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Metadata+xml" PartName="/xl/metadata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sLaptop\Desktop\BowenTaillard_BoardReplication\outputs\"/>
    </mc:Choice>
  </mc:AlternateContent>
  <xr:revisionPtr revIDLastSave="0" documentId="13_ncr:1_{8A5A9E4D-E539-4CA5-9FCC-3CE593026128}" xr6:coauthVersionLast="47" xr6:coauthVersionMax="47" xr10:uidLastSave="{00000000-0000-0000-0000-000000000000}"/>
  <bookViews>
    <workbookView xWindow="-11490" yWindow="-16320" windowWidth="29040" windowHeight="15720" tabRatio="853" firstSheet="16" activeTab="16"/>
  </bookViews>
  <sheets>
    <sheet name="Readme" sheetId="49" r:id="rId1"/>
    <sheet name="T2" sheetId="15" r:id="rId2"/>
    <sheet name="T3" sheetId="17" r:id="rId3"/>
    <sheet name="T4" sheetId="2" r:id="rId4"/>
    <sheet name="T5" sheetId="4" r:id="rId5"/>
    <sheet name="T6" sheetId="8" r:id="rId6"/>
    <sheet name="T7" sheetId="39" r:id="rId7"/>
    <sheet name="T8" sheetId="43" r:id="rId8"/>
    <sheet name="T9" sheetId="30" r:id="rId9"/>
    <sheet name="T10" sheetId="11" r:id="rId10"/>
    <sheet name="T11" sheetId="19" r:id="rId11"/>
    <sheet name="T12" sheetId="6" r:id="rId12"/>
    <sheet name="IA-1" sheetId="27" r:id="rId13"/>
    <sheet name="IA-2" sheetId="13" r:id="rId14"/>
    <sheet name="IA-3" sheetId="41" r:id="rId15"/>
    <sheet name="IA-4" sheetId="45" r:id="rId16"/>
    <sheet name="IA-5" sheetId="47" r:id="rId17"/>
    <sheet name="T2_raw" sheetId="16" r:id="rId18"/>
    <sheet name="T3_raw" sheetId="18" r:id="rId19"/>
    <sheet name="T4_raw" sheetId="1" r:id="rId20"/>
    <sheet name="T5_raw" sheetId="3" r:id="rId21"/>
    <sheet name="T6_raw" sheetId="7" r:id="rId22"/>
    <sheet name="T7a_decomp_raw" sheetId="34" r:id="rId23"/>
    <sheet name="T7b_emp_raw" sheetId="35" r:id="rId24"/>
    <sheet name="T7c_wcap_raw" sheetId="36" r:id="rId25"/>
    <sheet name="T8_raw" sheetId="42" r:id="rId26"/>
    <sheet name="T9_raw" sheetId="29" r:id="rId27"/>
    <sheet name="T10_raw" sheetId="21" r:id="rId28"/>
    <sheet name="T11_raw" sheetId="23" r:id="rId29"/>
    <sheet name="T11_diffrow_raw" sheetId="28" r:id="rId30"/>
    <sheet name="T12_raw" sheetId="5" r:id="rId31"/>
    <sheet name="IA1_raw" sheetId="26" r:id="rId32"/>
    <sheet name="IA2_raw" sheetId="14" r:id="rId33"/>
    <sheet name="IA3_raw" sheetId="40" r:id="rId34"/>
    <sheet name="IA4_raw" sheetId="44" r:id="rId35"/>
    <sheet name="IA5_raw" sheetId="46" r:id="rId36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<sst xmlns="http://schemas.openxmlformats.org/spreadsheetml/2006/main" xmlns:r="http://schemas.openxmlformats.org/officeDocument/2006/relationships" xmlns:xdr="http://schemas.openxmlformats.org/drawingml/2006/spreadsheetDrawing" count="5339" uniqueCount="1638">
  <si>
    <t/>
  </si>
  <si>
    <t>Yes</t>
  </si>
  <si>
    <t>Profit Margin</t>
  </si>
  <si>
    <t>ROA</t>
  </si>
  <si>
    <t>Observations</t>
  </si>
  <si>
    <t>Adj. R$^2$</t>
  </si>
  <si>
    <t>Avg. Y</t>
  </si>
  <si>
    <t>Subsample:</t>
  </si>
  <si>
    <t>Reclassifiers only</t>
  </si>
  <si>
    <t>Non-reclassifiers only</t>
  </si>
  <si>
    <t>Non-compliant subsample</t>
  </si>
  <si>
    <t>Independent variable:</t>
  </si>
  <si>
    <t>Panel A: Non-compliant defined at board or committee level</t>
  </si>
  <si>
    <t>(1)</t>
  </si>
  <si>
    <t>(2)</t>
  </si>
  <si>
    <t>(3)</t>
  </si>
  <si>
    <t>(4)</t>
  </si>
  <si>
    <t>R</t>
  </si>
  <si>
    <t>NR</t>
  </si>
  <si>
    <t>diff</t>
  </si>
  <si>
    <t>Incoming Directors</t>
  </si>
  <si>
    <t>Year:</t>
  </si>
  <si>
    <t>Firms</t>
  </si>
  <si>
    <t>Panel A: Board composition</t>
  </si>
  <si>
    <t>Size</t>
  </si>
  <si>
    <t>Independent ($I$)</t>
  </si>
  <si>
    <t>Not independent ($N$)</t>
  </si>
  <si>
    <t>Panel B: Turnover towards board independence</t>
  </si>
  <si>
    <t>Hire $I$</t>
  </si>
  <si>
    <t>Reclassify $N$ to $I$</t>
  </si>
  <si>
    <t>$N$ leaves</t>
  </si>
  <si>
    <t>Panel C: Turnover away from board independence</t>
  </si>
  <si>
    <t>Hire $N$</t>
  </si>
  <si>
    <t>Reclassify $I$ to $N$</t>
  </si>
  <si>
    <t>$I$ leaves</t>
  </si>
  <si>
    <t>Panel D: Fraction of returning directors that reclassify</t>
  </si>
  <si>
    <t>Director reclassifies $N$ to $I$</t>
  </si>
  <si>
    <t>Director reclassifies $I$ to $N$</t>
  </si>
  <si>
    <t>Panel E: Fraction of firms with reclassifying directors</t>
  </si>
  <si>
    <t>Firm reclassifies $N$ to $I$</t>
  </si>
  <si>
    <t>Firm reclassifies $I$ to $N$</t>
  </si>
  <si>
    <t>Firm reclassifies any</t>
  </si>
  <si>
    <t xml:space="preserve">Variable </t>
  </si>
  <si>
    <t>Definition</t>
  </si>
  <si>
    <t>N</t>
  </si>
  <si>
    <t>Mean</t>
  </si>
  <si>
    <t>SD</t>
  </si>
  <si>
    <t>5th perc.</t>
  </si>
  <si>
    <t>Median</t>
  </si>
  <si>
    <t>95th perc.</t>
  </si>
  <si>
    <t>Book Leverage</t>
  </si>
  <si>
    <t>Log(Assets)</t>
  </si>
  <si>
    <t>FORMULA TRANSPOSE VALUES</t>
  </si>
  <si>
    <t>Firm FE</t>
  </si>
  <si>
    <t>$ NC_{i} $</t>
  </si>
  <si>
    <t>oibdp/at</t>
  </si>
  <si>
    <t>oibdp/sale</t>
  </si>
  <si>
    <t>Log(at)</t>
  </si>
  <si>
    <t>(dlc+dltt)/at</t>
  </si>
  <si>
    <t>xrd/at</t>
  </si>
  <si>
    <t>capx/at</t>
  </si>
  <si>
    <t>R&amp;D/Assets</t>
  </si>
  <si>
    <t>CAPX/Assets</t>
  </si>
  <si>
    <t xml:space="preserve">Section~\ref{subsec:methodology} </t>
  </si>
  <si>
    <t>$ R_{i} $</t>
  </si>
  <si>
    <t>CAPX/Assets$_{t-1}$</t>
  </si>
  <si>
    <t>R&amp;D/Assets$_{t-1}$</t>
  </si>
  <si>
    <t>Log(Assets)$_{t-1}$</t>
  </si>
  <si>
    <t>Book Leverage$_{t-1}$</t>
  </si>
  <si>
    <t>Controls</t>
  </si>
  <si>
    <t>Classification method</t>
  </si>
  <si>
    <t>Sample restriction</t>
  </si>
  <si>
    <t>Manually examine and supplement</t>
  </si>
  <si>
    <t>\quad of \cite{Guthrie2012a}</t>
  </si>
  <si>
    <t>Table~\ref{tab:ddd_main}</t>
  </si>
  <si>
    <t># with</t>
  </si>
  <si>
    <t>$R_i \cdot NC_i=1$</t>
  </si>
  <si>
    <t>$NC_i=1$</t>
  </si>
  <si>
    <t>$R_i=1$</t>
  </si>
  <si>
    <t>\cite{chhaochharia2009ceo}</t>
  </si>
  <si>
    <t>\cite{Guthrie2012a}</t>
  </si>
  <si>
    <t>Post-Pre:</t>
  </si>
  <si>
    <t>Post:</t>
  </si>
  <si>
    <t>Pre:</t>
  </si>
  <si>
    <t>Diff</t>
  </si>
  <si>
    <t>All</t>
  </si>
  <si>
    <t>$r_{d,I,t}=1$</t>
  </si>
  <si>
    <t>$(\sum_t r_{d,I,t})=0$</t>
  </si>
  <si>
    <t>Outgoing Directors</t>
  </si>
  <si>
    <t>#</t>
  </si>
  <si>
    <t>All ISS</t>
  </si>
  <si>
    <t>(5)</t>
  </si>
  <si>
    <t>(6)</t>
  </si>
  <si>
    <t>(7)</t>
  </si>
  <si>
    <t>tenure</t>
  </si>
  <si>
    <t>$ P_t \times R_i \times NC_{i} $</t>
  </si>
  <si>
    <t>$ P_t \times R_i $</t>
  </si>
  <si>
    <t>$ P_t \times NC_{i}$</t>
  </si>
  <si>
    <t>Board Size</t>
  </si>
  <si>
    <t>Board Independence</t>
  </si>
  <si>
    <t>Incoming/Board Size</t>
  </si>
  <si>
    <t>Year X Ind. FE</t>
  </si>
  <si>
    <t>Board Size$_{t-1}$</t>
  </si>
  <si>
    <t>Board Independence$_{t-1}$</t>
  </si>
  <si>
    <t>Incoming Directors$_{t-1}$</t>
  </si>
  <si>
    <t>Outgoing Directors$_{t-1}$</t>
  </si>
  <si>
    <t>Outgoing/Board Size</t>
  </si>
  <si>
    <t>COGS/Sale</t>
  </si>
  <si>
    <t>SGA/Sale</t>
  </si>
  <si>
    <t>Life1</t>
  </si>
  <si>
    <t>Life2</t>
  </si>
  <si>
    <t>Life3</t>
  </si>
  <si>
    <t>Life4</t>
  </si>
  <si>
    <t>Inventory</t>
  </si>
  <si>
    <t>CCC</t>
  </si>
  <si>
    <t>Panel A: Decomposing Profit Margins</t>
  </si>
  <si>
    <t>Panel B: Employee Productivity</t>
  </si>
  <si>
    <t>Panel C: Working Capital Management</t>
  </si>
  <si>
    <t>No</t>
  </si>
  <si>
    <t>$ P_t^{2001} \times R_i \times NC_{i} $</t>
  </si>
  <si>
    <t>$ P_t^{2001} \times R_i $</t>
  </si>
  <si>
    <t>$ P_t^{2001} \times NC_{i}$</t>
  </si>
  <si>
    <t>Prof/L</t>
  </si>
  <si>
    <t>Sale/L</t>
  </si>
  <si>
    <t>R&amp;D/Sale</t>
  </si>
  <si>
    <t>SalesGrth</t>
  </si>
  <si>
    <t>Total Asset</t>
  </si>
  <si>
    <t>Fixed Asset</t>
  </si>
  <si>
    <t>AR</t>
  </si>
  <si>
    <t>AP</t>
  </si>
  <si>
    <t>ROA$_t$</t>
  </si>
  <si>
    <t># of directors</t>
  </si>
  <si>
    <t>% of directors classified as independent per exchange definition</t>
  </si>
  <si>
    <t>CAPX / Assets</t>
  </si>
  <si>
    <t>R&amp;D / Assets</t>
  </si>
  <si>
    <t>Control variables (reported in $t-1$)</t>
  </si>
  <si>
    <t>Outcome variables (reported in $t$)</t>
  </si>
  <si>
    <t>AvgAcqCAR</t>
  </si>
  <si>
    <t>NegCARAcq#</t>
  </si>
  <si>
    <t>NegCARAcq%</t>
  </si>
  <si>
    <t>Acq#</t>
  </si>
  <si>
    <t>$F(y_{i,t})$:</t>
  </si>
  <si>
    <t>$y_{i,t}$:</t>
  </si>
  <si>
    <t>$y_{i,t}$</t>
  </si>
  <si>
    <t>Log(1+$y_{i,t}$)</t>
  </si>
  <si>
    <t>$y_{i,t}&gt;0$</t>
  </si>
  <si>
    <t>Goodwill Impairment</t>
  </si>
  <si>
    <t>Panel B: Value-Weighted 4 Factor Alphas</t>
  </si>
  <si>
    <t>$NC=1$</t>
  </si>
  <si>
    <t>$NC=0$</t>
  </si>
  <si>
    <t>$NC=1 - NC=0$</t>
  </si>
  <si>
    <t>Subset:</t>
  </si>
  <si>
    <t>$R=1$</t>
  </si>
  <si>
    <t>$R=0$</t>
  </si>
  <si>
    <t>$R=1-R=0$</t>
  </si>
  <si>
    <t>Source:</t>
  </si>
  <si>
    <t>This Study</t>
  </si>
  <si>
    <t>Panel A: Equal-Weighted 4 Factor Alphas</t>
  </si>
  <si>
    <t>L</t>
  </si>
  <si>
    <t>H</t>
  </si>
  <si>
    <t>.0008***</t>
  </si>
  <si>
    <t>L-H</t>
  </si>
  <si>
    <t xml:space="preserve">.0006** </t>
  </si>
  <si>
    <t>.0006***</t>
  </si>
  <si>
    <t>.0004**</t>
  </si>
  <si>
    <t xml:space="preserve"> (0.0001)</t>
  </si>
  <si>
    <t>(0.0001)</t>
  </si>
  <si>
    <t>(0.0002)</t>
  </si>
  <si>
    <t xml:space="preserve"> (0.0002)</t>
  </si>
  <si>
    <t>Total</t>
  </si>
  <si>
    <t>Risk</t>
  </si>
  <si>
    <t>Systematic</t>
  </si>
  <si>
    <t>Idiosyncratic</t>
  </si>
  <si>
    <t>Book</t>
  </si>
  <si>
    <t>Market</t>
  </si>
  <si>
    <t>Leverage</t>
  </si>
  <si>
    <t>removed from board</t>
  </si>
  <si>
    <t>added to board</t>
  </si>
  <si>
    <t>No. of directors</t>
  </si>
  <si>
    <t>Avg. director</t>
  </si>
  <si>
    <t>No. of former</t>
  </si>
  <si>
    <t>employees on board</t>
  </si>
  <si>
    <t xml:space="preserve"> '&lt; fomatted headers in paper, don't copy this row</t>
  </si>
  <si>
    <t>\citet{Chhaochharia2007}, Table IV, Panel C</t>
  </si>
  <si>
    <t xml:space="preserve">Cash to </t>
  </si>
  <si>
    <t>Assets</t>
  </si>
  <si>
    <t>Log(L)</t>
  </si>
  <si>
    <t>Q</t>
  </si>
  <si>
    <t xml:space="preserve">The hidden rows and columns reshape the output from the analysis to this table shape. Ugly process but automated and functional. </t>
  </si>
  <si>
    <t xml:space="preserve">Code in the "_raw" tabs comes from stata output. </t>
  </si>
  <si>
    <t xml:space="preserve">The tabs with table numbers format these as we like them in the paper. </t>
  </si>
  <si>
    <t xml:space="preserve">We converted them to LaTeX via the excel2latex add in. </t>
  </si>
  <si>
    <t>$D_i$</t>
  </si>
  <si>
    <t xml:space="preserve">$y_{i,t}$ </t>
  </si>
  <si>
    <t>$\frac{y_{i,t}-y_{i,t-1}}{y_{i,t-1}}$</t>
  </si>
  <si>
    <t>$NC_i$</t>
  </si>
  <si>
    <t>$R_i$</t>
  </si>
  <si>
    <t>ROA$_{t}$</t>
  </si>
  <si>
    <t>Profit Margin$_{t}$</t>
  </si>
  <si>
    <t>Turnover</t>
  </si>
  <si>
    <t>Subsample</t>
  </si>
  <si>
    <t>Firm Subsample:</t>
  </si>
  <si>
    <t>Director-observation subsample:</t>
  </si>
  <si>
    <t>ISS raw director classification is ``I''</t>
  </si>
  <si>
    <t>prof_a</t>
  </si>
  <si>
    <t>prof_sale</t>
  </si>
  <si>
    <t>t_Comm</t>
  </si>
  <si>
    <t>LAG_l_a</t>
  </si>
  <si>
    <t>LAG_td_a</t>
  </si>
  <si>
    <t>LAG_capx_a</t>
  </si>
  <si>
    <t>LAG_xrd_a</t>
  </si>
  <si>
    <t>LAG_SIZE</t>
  </si>
  <si>
    <t>LAG_BOARD_IND</t>
  </si>
  <si>
    <t>LAG_incoming_frac</t>
  </si>
  <si>
    <t>LAG_outgoing_frac</t>
  </si>
  <si>
    <t>p5</t>
  </si>
  <si>
    <t>p50</t>
  </si>
  <si>
    <t>p95</t>
  </si>
  <si>
    <t>NOTES:</t>
  </si>
  <si>
    <t xml:space="preserve">reghdfe        Y R (or T_comm) if  close, cluster(gvkey)  absorb(gvkey fyear#sic2)     </t>
  </si>
  <si>
    <t>t_Comm_perc</t>
  </si>
  <si>
    <t>$ R_i $</t>
  </si>
  <si>
    <t>R_perc</t>
  </si>
  <si>
    <t>Constant</t>
  </si>
  <si>
    <t>Obs</t>
  </si>
  <si>
    <t>R2</t>
  </si>
  <si>
    <t>Adj.R2</t>
  </si>
  <si>
    <t>MeanY</t>
  </si>
  <si>
    <t>firmFE</t>
  </si>
  <si>
    <t>yearFE</t>
  </si>
  <si>
    <t>t statistics in parentheses</t>
  </si>
  <si>
    <t>* p&lt;0.10, ** p&lt;0.05, *** p&lt;0.01</t>
  </si>
  <si>
    <t>2001, t_Comm vs. c, ROA</t>
  </si>
  <si>
    <t>0.001</t>
  </si>
  <si>
    <t>0.145***</t>
  </si>
  <si>
    <t>2,176</t>
  </si>
  <si>
    <t>0.23</t>
  </si>
  <si>
    <t>0.18</t>
  </si>
  <si>
    <t>(0.10)</t>
  </si>
  <si>
    <t>(34.31)</t>
  </si>
  <si>
    <t>2001, t_Comm vs. c, Profit Margin</t>
  </si>
  <si>
    <t>0.005</t>
  </si>
  <si>
    <t>0.142***</t>
  </si>
  <si>
    <t>0.12</t>
  </si>
  <si>
    <t>(0.38)</t>
  </si>
  <si>
    <t>(18.56)</t>
  </si>
  <si>
    <t>2001, t_Comm vs. c, Log(Assets)</t>
  </si>
  <si>
    <t>0.222**</t>
  </si>
  <si>
    <t>6.770***</t>
  </si>
  <si>
    <t>0.29</t>
  </si>
  <si>
    <t>0.24</t>
  </si>
  <si>
    <t>(1.97)</t>
  </si>
  <si>
    <t>(112.63)</t>
  </si>
  <si>
    <t>2001, t_Comm vs. c, Book Leverage</t>
  </si>
  <si>
    <t>0.028**</t>
  </si>
  <si>
    <t>0.189***</t>
  </si>
  <si>
    <t>0.42</t>
  </si>
  <si>
    <t>0.38</t>
  </si>
  <si>
    <t>(2.05)</t>
  </si>
  <si>
    <t>(27.60)</t>
  </si>
  <si>
    <t>2001, t_Comm vs. c, CAPX / Assets</t>
  </si>
  <si>
    <t>0.060***</t>
  </si>
  <si>
    <t>2,151</t>
  </si>
  <si>
    <t>0.45</t>
  </si>
  <si>
    <t>0.41</t>
  </si>
  <si>
    <t>(1.47)</t>
  </si>
  <si>
    <t>(32.88)</t>
  </si>
  <si>
    <t>2001, t_Comm vs. c, R&amp;D / Assets</t>
  </si>
  <si>
    <t>-0.005</t>
  </si>
  <si>
    <t>0.040***</t>
  </si>
  <si>
    <t>0.50</t>
  </si>
  <si>
    <t>0.47</t>
  </si>
  <si>
    <t>(-1.15)</t>
  </si>
  <si>
    <t>(17.61)</t>
  </si>
  <si>
    <t>2001, t_Comm vs. c, # of directors on the board</t>
  </si>
  <si>
    <t>1.116***</t>
  </si>
  <si>
    <t>7.600***</t>
  </si>
  <si>
    <t>2,174</t>
  </si>
  <si>
    <t>0.40</t>
  </si>
  <si>
    <t>0.36</t>
  </si>
  <si>
    <t>(5.63)</t>
  </si>
  <si>
    <t>(83.57)</t>
  </si>
  <si>
    <t>(8)</t>
  </si>
  <si>
    <t>2001, t_Comm vs. c, Ratio of IRRC Independent Directors to Total Directors</t>
  </si>
  <si>
    <t>-0.090***</t>
  </si>
  <si>
    <t>0.707***</t>
  </si>
  <si>
    <t>0.33</t>
  </si>
  <si>
    <t>0.28</t>
  </si>
  <si>
    <t>(-6.86)</t>
  </si>
  <si>
    <t>(124.00)</t>
  </si>
  <si>
    <t>(9)</t>
  </si>
  <si>
    <t>2001, t_Comm vs. c, IncomingTurn</t>
  </si>
  <si>
    <t>0.084***</t>
  </si>
  <si>
    <t>0.07</t>
  </si>
  <si>
    <t>0.00</t>
  </si>
  <si>
    <t>(-0.82)</t>
  </si>
  <si>
    <t>(26.46)</t>
  </si>
  <si>
    <t>(10)</t>
  </si>
  <si>
    <t>2001, t_Comm vs. c, OutgoingTurn</t>
  </si>
  <si>
    <t>0.006</t>
  </si>
  <si>
    <t>0.080***</t>
  </si>
  <si>
    <t>0.06</t>
  </si>
  <si>
    <t>-0.00</t>
  </si>
  <si>
    <t>(0.96)</t>
  </si>
  <si>
    <t>(24.26)</t>
  </si>
  <si>
    <t>(11)</t>
  </si>
  <si>
    <t>growth, t_Comm vs. c, ROA</t>
  </si>
  <si>
    <t>0.041</t>
  </si>
  <si>
    <t>-0.122***</t>
  </si>
  <si>
    <t>1,622</t>
  </si>
  <si>
    <t>-0.03</t>
  </si>
  <si>
    <t>(0.75)</t>
  </si>
  <si>
    <t>(-3.92)</t>
  </si>
  <si>
    <t>(12)</t>
  </si>
  <si>
    <t>growth, t_Comm vs. c, Profit Margin</t>
  </si>
  <si>
    <t>0.054</t>
  </si>
  <si>
    <t>-0.133***</t>
  </si>
  <si>
    <t>(0.99)</t>
  </si>
  <si>
    <t>(-4.33)</t>
  </si>
  <si>
    <t>(13)</t>
  </si>
  <si>
    <t>growth, t_Comm vs. c, Log(Assets)</t>
  </si>
  <si>
    <t>-0.002</t>
  </si>
  <si>
    <t>0.017***</t>
  </si>
  <si>
    <t>0.10</t>
  </si>
  <si>
    <t>0.01</t>
  </si>
  <si>
    <t>(-0.70)</t>
  </si>
  <si>
    <t>(12.97)</t>
  </si>
  <si>
    <t>(14)</t>
  </si>
  <si>
    <t>growth, t_Comm vs. c, Book Leverage</t>
  </si>
  <si>
    <t>-0.079</t>
  </si>
  <si>
    <t>0.529***</t>
  </si>
  <si>
    <t>1,385</t>
  </si>
  <si>
    <t>(-0.37)</t>
  </si>
  <si>
    <t>(4.38)</t>
  </si>
  <si>
    <t>(15)</t>
  </si>
  <si>
    <t>growth, t_Comm vs. c, CAPX / Assets</t>
  </si>
  <si>
    <t>-0.027</t>
  </si>
  <si>
    <t>-0.001</t>
  </si>
  <si>
    <t>1,595</t>
  </si>
  <si>
    <t>(-1.07)</t>
  </si>
  <si>
    <t>(-0.10)</t>
  </si>
  <si>
    <t>(16)</t>
  </si>
  <si>
    <t>growth, t_Comm vs. c, R&amp;D / Assets</t>
  </si>
  <si>
    <t>-0.000</t>
  </si>
  <si>
    <t>0.057***</t>
  </si>
  <si>
    <t>831</t>
  </si>
  <si>
    <t>0.05</t>
  </si>
  <si>
    <t>(-0.01)</t>
  </si>
  <si>
    <t>(3.92)</t>
  </si>
  <si>
    <t>(17)</t>
  </si>
  <si>
    <t>growth, t_Comm vs. c, # of directors on the board</t>
  </si>
  <si>
    <t>0.010***</t>
  </si>
  <si>
    <t>1,620</t>
  </si>
  <si>
    <t>(-0.78)</t>
  </si>
  <si>
    <t>(2.78)</t>
  </si>
  <si>
    <t>(18)</t>
  </si>
  <si>
    <t>growth, t_Comm vs. c, Ratio of IRRC Independent Directors to Total Directors</t>
  </si>
  <si>
    <t>0.011*</t>
  </si>
  <si>
    <t>0.028***</t>
  </si>
  <si>
    <t>-0.01</t>
  </si>
  <si>
    <t>(1.75)</t>
  </si>
  <si>
    <t>(8.52)</t>
  </si>
  <si>
    <t>(19)</t>
  </si>
  <si>
    <t>growth, t_Comm vs. c, IncomingTurn</t>
  </si>
  <si>
    <t>-0.023</t>
  </si>
  <si>
    <t>-0.433***</t>
  </si>
  <si>
    <t>682</t>
  </si>
  <si>
    <t>0.13</t>
  </si>
  <si>
    <t>-0.02</t>
  </si>
  <si>
    <t>(-0.38)</t>
  </si>
  <si>
    <t>(-11.75)</t>
  </si>
  <si>
    <t>(20)</t>
  </si>
  <si>
    <t>growth, t_Comm vs. c, OutgoingTurn</t>
  </si>
  <si>
    <t>0.060</t>
  </si>
  <si>
    <t>-0.384***</t>
  </si>
  <si>
    <t>681</t>
  </si>
  <si>
    <t>0.14</t>
  </si>
  <si>
    <t>(0.80)</t>
  </si>
  <si>
    <t>(-10.70)</t>
  </si>
  <si>
    <t>(21)</t>
  </si>
  <si>
    <t>2001, reclass vs. not, ROA</t>
  </si>
  <si>
    <t>0.143***</t>
  </si>
  <si>
    <t>(0.72)</t>
  </si>
  <si>
    <t>(35.06)</t>
  </si>
  <si>
    <t>(22)</t>
  </si>
  <si>
    <t>2001, reclass vs. not, Profit Margin</t>
  </si>
  <si>
    <t>0.144***</t>
  </si>
  <si>
    <t>(0.05)</t>
  </si>
  <si>
    <t>(18.41)</t>
  </si>
  <si>
    <t>(23)</t>
  </si>
  <si>
    <t>2001, reclass vs. not, Log(Assets)</t>
  </si>
  <si>
    <t>0.359***</t>
  </si>
  <si>
    <t>6.723***</t>
  </si>
  <si>
    <t>0.30</t>
  </si>
  <si>
    <t>0.25</t>
  </si>
  <si>
    <t>(2.88)</t>
  </si>
  <si>
    <t>(121.86)</t>
  </si>
  <si>
    <t>(24)</t>
  </si>
  <si>
    <t>2001, reclass vs. not, Book Leverage</t>
  </si>
  <si>
    <t>-0.009</t>
  </si>
  <si>
    <t>0.203***</t>
  </si>
  <si>
    <t>0.37</t>
  </si>
  <si>
    <t>(-0.65)</t>
  </si>
  <si>
    <t>(28.87)</t>
  </si>
  <si>
    <t>(25)</t>
  </si>
  <si>
    <t>2001, reclass vs. not, CAPX / Assets</t>
  </si>
  <si>
    <t>0.063***</t>
  </si>
  <si>
    <t>(-0.62)</t>
  </si>
  <si>
    <t>(32.73)</t>
  </si>
  <si>
    <t>(26)</t>
  </si>
  <si>
    <t>2001, reclass vs. not, R&amp;D / Assets</t>
  </si>
  <si>
    <t>-0.003</t>
  </si>
  <si>
    <t>0.039***</t>
  </si>
  <si>
    <t>(-0.69)</t>
  </si>
  <si>
    <t>(16.32)</t>
  </si>
  <si>
    <t>(27)</t>
  </si>
  <si>
    <t>2001, reclass vs. not, # of directors on the board</t>
  </si>
  <si>
    <t>1.049***</t>
  </si>
  <si>
    <t>7.631***</t>
  </si>
  <si>
    <t>0.35</t>
  </si>
  <si>
    <t>(5.57)</t>
  </si>
  <si>
    <t>(83.51)</t>
  </si>
  <si>
    <t>(28)</t>
  </si>
  <si>
    <t>2001, reclass vs. not, Ratio of IRRC Independent Directors to Total Directors</t>
  </si>
  <si>
    <t>-0.049***</t>
  </si>
  <si>
    <t>0.692***</t>
  </si>
  <si>
    <t>(-4.08)</t>
  </si>
  <si>
    <t>(107.43)</t>
  </si>
  <si>
    <t>(29)</t>
  </si>
  <si>
    <t>2001, reclass vs. not, IncomingTurn</t>
  </si>
  <si>
    <t>0.082***</t>
  </si>
  <si>
    <t>(0.23)</t>
  </si>
  <si>
    <t>(24.65)</t>
  </si>
  <si>
    <t>(30)</t>
  </si>
  <si>
    <t>2001, reclass vs. not, OutgoingTurn</t>
  </si>
  <si>
    <t>(-0.24)</t>
  </si>
  <si>
    <t>(22.43)</t>
  </si>
  <si>
    <t>(31)</t>
  </si>
  <si>
    <t>growth, reclass vs. not, ROA</t>
  </si>
  <si>
    <t>0.043</t>
  </si>
  <si>
    <t>-0.123***</t>
  </si>
  <si>
    <t>(0.74)</t>
  </si>
  <si>
    <t>(-3.85)</t>
  </si>
  <si>
    <t>(32)</t>
  </si>
  <si>
    <t>growth, reclass vs. not, Profit Margin</t>
  </si>
  <si>
    <t>0.034</t>
  </si>
  <si>
    <t>-0.126***</t>
  </si>
  <si>
    <t>(0.59)</t>
  </si>
  <si>
    <t>(-3.93)</t>
  </si>
  <si>
    <t>(33)</t>
  </si>
  <si>
    <t>growth, reclass vs. not, Log(Assets)</t>
  </si>
  <si>
    <t>(-0.73)</t>
  </si>
  <si>
    <t>(12.99)</t>
  </si>
  <si>
    <t>(34)</t>
  </si>
  <si>
    <t>growth, reclass vs. not, Book Leverage</t>
  </si>
  <si>
    <t>0.185</t>
  </si>
  <si>
    <t>0.433***</t>
  </si>
  <si>
    <t>(0.81)</t>
  </si>
  <si>
    <t>(3.91)</t>
  </si>
  <si>
    <t>(35)</t>
  </si>
  <si>
    <t>growth, reclass vs. not, CAPX / Assets</t>
  </si>
  <si>
    <t>0.017</t>
  </si>
  <si>
    <t>-0.017</t>
  </si>
  <si>
    <t>(0.65)</t>
  </si>
  <si>
    <t>(-1.27)</t>
  </si>
  <si>
    <t>(36)</t>
  </si>
  <si>
    <t>growth, reclass vs. not, R&amp;D / Assets</t>
  </si>
  <si>
    <t>-0.034</t>
  </si>
  <si>
    <t>0.068***</t>
  </si>
  <si>
    <t>(-1.28)</t>
  </si>
  <si>
    <t>(4.25)</t>
  </si>
  <si>
    <t>(37)</t>
  </si>
  <si>
    <t>growth, reclass vs. not, # of directors on the board</t>
  </si>
  <si>
    <t>0.007</t>
  </si>
  <si>
    <t>(1.06)</t>
  </si>
  <si>
    <t>(1.52)</t>
  </si>
  <si>
    <t>(38)</t>
  </si>
  <si>
    <t>growth, reclass vs. not, Ratio of IRRC Independent Directors to Total Directors</t>
  </si>
  <si>
    <t>0.000</t>
  </si>
  <si>
    <t>0.032***</t>
  </si>
  <si>
    <t>(10.01)</t>
  </si>
  <si>
    <t>(39)</t>
  </si>
  <si>
    <t>growth, reclass vs. not, IncomingTurn</t>
  </si>
  <si>
    <t>0.010</t>
  </si>
  <si>
    <t>-0.446***</t>
  </si>
  <si>
    <t>(0.15)</t>
  </si>
  <si>
    <t>(-12.44)</t>
  </si>
  <si>
    <t>(40)</t>
  </si>
  <si>
    <t>growth, reclass vs. not, OutgoingTurn</t>
  </si>
  <si>
    <t>0.050</t>
  </si>
  <si>
    <t>-0.380***</t>
  </si>
  <si>
    <t>(0.67)</t>
  </si>
  <si>
    <t>(-9.62)</t>
  </si>
  <si>
    <t xml:space="preserve">reghdfe        Y Rpt_Comm Rp pt_Comm if close, cluster(gvkey)  absorb(gvkey fyear#sic2)        </t>
  </si>
  <si>
    <t>L.Log(Assets) (standardized)</t>
  </si>
  <si>
    <t>L.Book Leverage (standardized)</t>
  </si>
  <si>
    <t>L.CAPX / Assets (standardized)</t>
  </si>
  <si>
    <t>L.R&amp;D / Assets (standardized)</t>
  </si>
  <si>
    <t>L.# of directors on the board (standardized)</t>
  </si>
  <si>
    <t>L.Ratio of IRRC Independent Directors to Total Directors (standardized)</t>
  </si>
  <si>
    <t>L.incoming_frac (standardized)</t>
  </si>
  <si>
    <t>L.outgoing_frac (standardized)</t>
  </si>
  <si>
    <t>yearIndFE</t>
  </si>
  <si>
    <t>0.027**</t>
  </si>
  <si>
    <t>(2.21)</t>
  </si>
  <si>
    <t>-0.011</t>
  </si>
  <si>
    <t>(-1.55)</t>
  </si>
  <si>
    <t>-0.012</t>
  </si>
  <si>
    <t>(-1.41)</t>
  </si>
  <si>
    <t>4,337</t>
  </si>
  <si>
    <t>0.73</t>
  </si>
  <si>
    <t>0.66</t>
  </si>
  <si>
    <t>(2.25)</t>
  </si>
  <si>
    <t>(-1.24)</t>
  </si>
  <si>
    <t>(-1.47)</t>
  </si>
  <si>
    <t>-0.023**</t>
  </si>
  <si>
    <t>(-2.18)</t>
  </si>
  <si>
    <t>(-1.56)</t>
  </si>
  <si>
    <t>(-1.04)</t>
  </si>
  <si>
    <t>(-0.32)</t>
  </si>
  <si>
    <t>-0.006*</t>
  </si>
  <si>
    <t>(-1.87)</t>
  </si>
  <si>
    <t>(-1.14)</t>
  </si>
  <si>
    <t>(1.11)</t>
  </si>
  <si>
    <t>-0.003***</t>
  </si>
  <si>
    <t>(-2.75)</t>
  </si>
  <si>
    <t>4,244</t>
  </si>
  <si>
    <t>0.74</t>
  </si>
  <si>
    <t>Profit</t>
  </si>
  <si>
    <t>0.044**</t>
  </si>
  <si>
    <t>(1.98)</t>
  </si>
  <si>
    <t>(-0.43)</t>
  </si>
  <si>
    <t>-0.015</t>
  </si>
  <si>
    <t>(-1.12)</t>
  </si>
  <si>
    <t>0.71</t>
  </si>
  <si>
    <t>0.63</t>
  </si>
  <si>
    <t>0.040*</t>
  </si>
  <si>
    <t>(1.91)</t>
  </si>
  <si>
    <t>(-0.13)</t>
  </si>
  <si>
    <t>-0.014</t>
  </si>
  <si>
    <t>-0.032</t>
  </si>
  <si>
    <t>(-0.99)</t>
  </si>
  <si>
    <t>0.004</t>
  </si>
  <si>
    <t>(0.84)</t>
  </si>
  <si>
    <t>(-0.18)</t>
  </si>
  <si>
    <t>(-1.48)</t>
  </si>
  <si>
    <t>-0.004</t>
  </si>
  <si>
    <t>(-0.84)</t>
  </si>
  <si>
    <t>(-0.09)</t>
  </si>
  <si>
    <t>-0.004**</t>
  </si>
  <si>
    <t>(-2.05)</t>
  </si>
  <si>
    <t>0.72</t>
  </si>
  <si>
    <t>0.64</t>
  </si>
  <si>
    <t xml:space="preserve">reghdfe        Y Rpt_Comm Rp pt_Comm  if  (subsample), cluster(gvkey)  absorb(gvkey fyear#sic2)        </t>
  </si>
  <si>
    <t>R1_subsample</t>
  </si>
  <si>
    <t>0.009</t>
  </si>
  <si>
    <t>(1.20)</t>
  </si>
  <si>
    <t>-0.033***</t>
  </si>
  <si>
    <t>(-2.83)</t>
  </si>
  <si>
    <t>(-1.46)</t>
  </si>
  <si>
    <t>0.011**</t>
  </si>
  <si>
    <t>(-0.71)</t>
  </si>
  <si>
    <t>(-0.15)</t>
  </si>
  <si>
    <t>(0.66)</t>
  </si>
  <si>
    <t>(-2.57)</t>
  </si>
  <si>
    <t>1,664</t>
  </si>
  <si>
    <t>0.70</t>
  </si>
  <si>
    <t>0.65</t>
  </si>
  <si>
    <t>0.020</t>
  </si>
  <si>
    <t>(1.60)</t>
  </si>
  <si>
    <t>-0.018</t>
  </si>
  <si>
    <t>0.015**</t>
  </si>
  <si>
    <t>(2.12)</t>
  </si>
  <si>
    <t>(-0.29)</t>
  </si>
  <si>
    <t>(1.44)</t>
  </si>
  <si>
    <t>(-0.64)</t>
  </si>
  <si>
    <t>-0.006</t>
  </si>
  <si>
    <t>(-1.11)</t>
  </si>
  <si>
    <t>0.002</t>
  </si>
  <si>
    <t>(0.78)</t>
  </si>
  <si>
    <t>-0.006**</t>
  </si>
  <si>
    <t>(-2.53)</t>
  </si>
  <si>
    <t>0.15</t>
  </si>
  <si>
    <t>R0_subsample</t>
  </si>
  <si>
    <t>-0.016**</t>
  </si>
  <si>
    <t>(-2.03)</t>
  </si>
  <si>
    <t>-0.016</t>
  </si>
  <si>
    <t>(-1.31)</t>
  </si>
  <si>
    <t>-0.013***</t>
  </si>
  <si>
    <t>(-3.20)</t>
  </si>
  <si>
    <t>(-0.21)</t>
  </si>
  <si>
    <t>-0.010</t>
  </si>
  <si>
    <t>(-1.38)</t>
  </si>
  <si>
    <t>-0.008*</t>
  </si>
  <si>
    <t>(-1.89)</t>
  </si>
  <si>
    <t>(0.58)</t>
  </si>
  <si>
    <t>(-2.39)</t>
  </si>
  <si>
    <t>2,951</t>
  </si>
  <si>
    <t>0.67</t>
  </si>
  <si>
    <t>0.62</t>
  </si>
  <si>
    <t>-0.022*</t>
  </si>
  <si>
    <t>(-1.86)</t>
  </si>
  <si>
    <t>(-0.87)</t>
  </si>
  <si>
    <t>(-1.83)</t>
  </si>
  <si>
    <t>(1.22)</t>
  </si>
  <si>
    <t>(-1.22)</t>
  </si>
  <si>
    <t>(-0.22)</t>
  </si>
  <si>
    <t>(-1.25)</t>
  </si>
  <si>
    <t>NC1_subsample</t>
  </si>
  <si>
    <t>0.015</t>
  </si>
  <si>
    <t>(1.64)</t>
  </si>
  <si>
    <t>-0.009**</t>
  </si>
  <si>
    <t>(-2.24)</t>
  </si>
  <si>
    <t>0.003</t>
  </si>
  <si>
    <t>(0.33)</t>
  </si>
  <si>
    <t>(-1.21)</t>
  </si>
  <si>
    <t>(-0.14)</t>
  </si>
  <si>
    <t>-0.002*</t>
  </si>
  <si>
    <t>1,658</t>
  </si>
  <si>
    <t>0.60</t>
  </si>
  <si>
    <t>0.036**</t>
  </si>
  <si>
    <t>(2.41)</t>
  </si>
  <si>
    <t>(-0.03)</t>
  </si>
  <si>
    <t>-0.007</t>
  </si>
  <si>
    <t>(-1.23)</t>
  </si>
  <si>
    <t>(-0.05)</t>
  </si>
  <si>
    <t>0.013</t>
  </si>
  <si>
    <t>(0.56)</t>
  </si>
  <si>
    <t>-0.013</t>
  </si>
  <si>
    <t>(-1.61)</t>
  </si>
  <si>
    <t>(-1.02)</t>
  </si>
  <si>
    <t>-0.003*</t>
  </si>
  <si>
    <t>(-1.73)</t>
  </si>
  <si>
    <t>0.57</t>
  </si>
  <si>
    <t xml:space="preserve">reghdfe        Y Rpt_Comm Rt_Comm Rp pt_Comm R t_Comm  if  close, cluster(gvkey)  absorb(gvkey fyear#sic2)     </t>
  </si>
  <si>
    <t>0.018</t>
  </si>
  <si>
    <t>(1.31)</t>
  </si>
  <si>
    <t>(-0.52)</t>
  </si>
  <si>
    <t>(-0.96)</t>
  </si>
  <si>
    <t>(1.25)</t>
  </si>
  <si>
    <t>(-0.19)</t>
  </si>
  <si>
    <t>(-0.97)</t>
  </si>
  <si>
    <t>(-2.19)</t>
  </si>
  <si>
    <t>(-1.50)</t>
  </si>
  <si>
    <t>(-1.01)</t>
  </si>
  <si>
    <t>(-0.30)</t>
  </si>
  <si>
    <t>-0.007*</t>
  </si>
  <si>
    <t>(1.10)</t>
  </si>
  <si>
    <t>0.012</t>
  </si>
  <si>
    <t>(0.50)</t>
  </si>
  <si>
    <t>(0.27)</t>
  </si>
  <si>
    <t>(0.12)</t>
  </si>
  <si>
    <t>0.021</t>
  </si>
  <si>
    <t>(1.30)</t>
  </si>
  <si>
    <t>0.008</t>
  </si>
  <si>
    <t>(0.54)</t>
  </si>
  <si>
    <t>(-1.16)</t>
  </si>
  <si>
    <t>(-0.94)</t>
  </si>
  <si>
    <t>(0.90)</t>
  </si>
  <si>
    <t>(-0.16)</t>
  </si>
  <si>
    <t>(-1.51)</t>
  </si>
  <si>
    <t>(-0.76)</t>
  </si>
  <si>
    <t>(-2.06)</t>
  </si>
  <si>
    <t>cogs_sale</t>
  </si>
  <si>
    <t>-0.008</t>
  </si>
  <si>
    <t>(-0.60)</t>
  </si>
  <si>
    <t>(1.32)</t>
  </si>
  <si>
    <t>(-0.75)</t>
  </si>
  <si>
    <t>(0.04)</t>
  </si>
  <si>
    <t>(-0.77)</t>
  </si>
  <si>
    <t>(0.36)</t>
  </si>
  <si>
    <t>(0.09)</t>
  </si>
  <si>
    <t>(0.92)</t>
  </si>
  <si>
    <t>(0.51)</t>
  </si>
  <si>
    <t>0.88</t>
  </si>
  <si>
    <t>0.85</t>
  </si>
  <si>
    <t>sga_sale</t>
  </si>
  <si>
    <t>-0.034**</t>
  </si>
  <si>
    <t>(-2.25)</t>
  </si>
  <si>
    <t>(0.91)</t>
  </si>
  <si>
    <t>0.025</t>
  </si>
  <si>
    <t>(-0.08)</t>
  </si>
  <si>
    <t>(-0.59)</t>
  </si>
  <si>
    <t>(0.88)</t>
  </si>
  <si>
    <t>(1.35)</t>
  </si>
  <si>
    <t>(1.09)</t>
  </si>
  <si>
    <t>4,045</t>
  </si>
  <si>
    <t>0.84</t>
  </si>
  <si>
    <t>0.27</t>
  </si>
  <si>
    <t>xrd_sale2</t>
  </si>
  <si>
    <t>(-0.48)</t>
  </si>
  <si>
    <t>(0.28)</t>
  </si>
  <si>
    <t>0.027</t>
  </si>
  <si>
    <t>(1.57)</t>
  </si>
  <si>
    <t>(-0.12)</t>
  </si>
  <si>
    <t>(-1.62)</t>
  </si>
  <si>
    <t>(0.86)</t>
  </si>
  <si>
    <t>0.008**</t>
  </si>
  <si>
    <t>(2.09)</t>
  </si>
  <si>
    <t>(1.26)</t>
  </si>
  <si>
    <t>(-0.39)</t>
  </si>
  <si>
    <t>(0.40)</t>
  </si>
  <si>
    <t>0.79</t>
  </si>
  <si>
    <t>prof_emp</t>
  </si>
  <si>
    <t>0.018**</t>
  </si>
  <si>
    <t>(2.39)</t>
  </si>
  <si>
    <t>(-1.68)</t>
  </si>
  <si>
    <t>-0.010*</t>
  </si>
  <si>
    <t>(-1.82)</t>
  </si>
  <si>
    <t>(0.49)</t>
  </si>
  <si>
    <t>-0.008***</t>
  </si>
  <si>
    <t>(0.21)</t>
  </si>
  <si>
    <t>-0.010**</t>
  </si>
  <si>
    <t>(-2.20)</t>
  </si>
  <si>
    <t>(-1.32)</t>
  </si>
  <si>
    <t>(-0.42)</t>
  </si>
  <si>
    <t>(0.17)</t>
  </si>
  <si>
    <t>(-1.39)</t>
  </si>
  <si>
    <t>4,195</t>
  </si>
  <si>
    <t>0.90</t>
  </si>
  <si>
    <t>0.87</t>
  </si>
  <si>
    <t>sale_emp</t>
  </si>
  <si>
    <t>0.047**</t>
  </si>
  <si>
    <t>(2.19)</t>
  </si>
  <si>
    <t>-0.030**</t>
  </si>
  <si>
    <t>(-2.23)</t>
  </si>
  <si>
    <t>(-0.90)</t>
  </si>
  <si>
    <t>(-0.45)</t>
  </si>
  <si>
    <t>(-2.33)</t>
  </si>
  <si>
    <t>-0.014**</t>
  </si>
  <si>
    <t>(-2.32)</t>
  </si>
  <si>
    <t>0.93</t>
  </si>
  <si>
    <t>0.92</t>
  </si>
  <si>
    <t>0.31</t>
  </si>
  <si>
    <t>life1</t>
  </si>
  <si>
    <t>(-0.50)</t>
  </si>
  <si>
    <t>(0.29)</t>
  </si>
  <si>
    <t>(0.14)</t>
  </si>
  <si>
    <t>(0.00)</t>
  </si>
  <si>
    <t>(-0.31)</t>
  </si>
  <si>
    <t>(0.20)</t>
  </si>
  <si>
    <t>(-0.41)</t>
  </si>
  <si>
    <t>4,198</t>
  </si>
  <si>
    <t>0.81</t>
  </si>
  <si>
    <t>0.76</t>
  </si>
  <si>
    <t>life2</t>
  </si>
  <si>
    <t>0.037*</t>
  </si>
  <si>
    <t>(1.72)</t>
  </si>
  <si>
    <t>(-1.30)</t>
  </si>
  <si>
    <t>(-0.49)</t>
  </si>
  <si>
    <t>(0.18)</t>
  </si>
  <si>
    <t>(-0.88)</t>
  </si>
  <si>
    <t>(0.87)</t>
  </si>
  <si>
    <t>0.82</t>
  </si>
  <si>
    <t>life3</t>
  </si>
  <si>
    <t>-0.028</t>
  </si>
  <si>
    <t>(-1.34)</t>
  </si>
  <si>
    <t>(0.64)</t>
  </si>
  <si>
    <t>(0.34)</t>
  </si>
  <si>
    <t>0.006*</t>
  </si>
  <si>
    <t>(1.86)</t>
  </si>
  <si>
    <t>(0.69)</t>
  </si>
  <si>
    <t>(0.85)</t>
  </si>
  <si>
    <t>life4</t>
  </si>
  <si>
    <t>(-0.11)</t>
  </si>
  <si>
    <t>(0.25)</t>
  </si>
  <si>
    <t>0.011</t>
  </si>
  <si>
    <t>-0.020**</t>
  </si>
  <si>
    <t>(-2.55)</t>
  </si>
  <si>
    <t>(-0.26)</t>
  </si>
  <si>
    <t>0.009**</t>
  </si>
  <si>
    <t>(2.18)</t>
  </si>
  <si>
    <t>(-1.69)</t>
  </si>
  <si>
    <t>(0.45)</t>
  </si>
  <si>
    <t>0.54</t>
  </si>
  <si>
    <t>sales_g</t>
  </si>
  <si>
    <t>-0.055*</t>
  </si>
  <si>
    <t>(-1.65)</t>
  </si>
  <si>
    <t>(0.35)</t>
  </si>
  <si>
    <t>(1.41)</t>
  </si>
  <si>
    <t>-0.298***</t>
  </si>
  <si>
    <t>(-8.71)</t>
  </si>
  <si>
    <t>(1.00)</t>
  </si>
  <si>
    <t>-0.019**</t>
  </si>
  <si>
    <t>(-2.38)</t>
  </si>
  <si>
    <t>-0.026*</t>
  </si>
  <si>
    <t>(-1.42)</t>
  </si>
  <si>
    <t>(0.06)</t>
  </si>
  <si>
    <t>(-0.67)</t>
  </si>
  <si>
    <t>0.32</t>
  </si>
  <si>
    <t>asset_turn</t>
  </si>
  <si>
    <t>0.045</t>
  </si>
  <si>
    <t>(1.04)</t>
  </si>
  <si>
    <t>-0.030</t>
  </si>
  <si>
    <t>-0.038</t>
  </si>
  <si>
    <t>-0.131***</t>
  </si>
  <si>
    <t>(-4.07)</t>
  </si>
  <si>
    <t>(1.48)</t>
  </si>
  <si>
    <t>(-1.36)</t>
  </si>
  <si>
    <t>(2.64)</t>
  </si>
  <si>
    <t>(-1.19)</t>
  </si>
  <si>
    <t>(2.26)</t>
  </si>
  <si>
    <t>(1.24)</t>
  </si>
  <si>
    <t>0.95</t>
  </si>
  <si>
    <t>0.94</t>
  </si>
  <si>
    <t>1.14</t>
  </si>
  <si>
    <t>fixed_asset_turn</t>
  </si>
  <si>
    <t>0.855</t>
  </si>
  <si>
    <t>-0.182</t>
  </si>
  <si>
    <t>-0.574</t>
  </si>
  <si>
    <t>-2.296***</t>
  </si>
  <si>
    <t>(-3.33)</t>
  </si>
  <si>
    <t>-0.160</t>
  </si>
  <si>
    <t>-0.713***</t>
  </si>
  <si>
    <t>(-5.71)</t>
  </si>
  <si>
    <t>-0.019</t>
  </si>
  <si>
    <t>(-0.07)</t>
  </si>
  <si>
    <t>-0.025</t>
  </si>
  <si>
    <t>-0.076</t>
  </si>
  <si>
    <t>(-0.58)</t>
  </si>
  <si>
    <t>0.081</t>
  </si>
  <si>
    <t>(1.16)</t>
  </si>
  <si>
    <t>-0.078</t>
  </si>
  <si>
    <t>4,241</t>
  </si>
  <si>
    <t>8.93</t>
  </si>
  <si>
    <t>ar_turn</t>
  </si>
  <si>
    <t>0.950</t>
  </si>
  <si>
    <t>(0.48)</t>
  </si>
  <si>
    <t>-0.489</t>
  </si>
  <si>
    <t>-0.538</t>
  </si>
  <si>
    <t>(-0.36)</t>
  </si>
  <si>
    <t>0.638</t>
  </si>
  <si>
    <t>-0.374</t>
  </si>
  <si>
    <t>(-1.13)</t>
  </si>
  <si>
    <t>-0.120</t>
  </si>
  <si>
    <t>(-0.35)</t>
  </si>
  <si>
    <t>-0.104</t>
  </si>
  <si>
    <t>-1.055**</t>
  </si>
  <si>
    <t>0.120</t>
  </si>
  <si>
    <t>(0.44)</t>
  </si>
  <si>
    <t>0.106</t>
  </si>
  <si>
    <t>4,139</t>
  </si>
  <si>
    <t>15.55</t>
  </si>
  <si>
    <t>invt_turn</t>
  </si>
  <si>
    <t>4.852</t>
  </si>
  <si>
    <t>(1.37)</t>
  </si>
  <si>
    <t>-2.766</t>
  </si>
  <si>
    <t>-0.355</t>
  </si>
  <si>
    <t>(-0.28)</t>
  </si>
  <si>
    <t>-1.512</t>
  </si>
  <si>
    <t>(-1.08)</t>
  </si>
  <si>
    <t>1.087**</t>
  </si>
  <si>
    <t>(2.01)</t>
  </si>
  <si>
    <t>-0.767</t>
  </si>
  <si>
    <t>(-1.26)</t>
  </si>
  <si>
    <t>-0.200</t>
  </si>
  <si>
    <t>0.402</t>
  </si>
  <si>
    <t>0.588</t>
  </si>
  <si>
    <t>0.040</t>
  </si>
  <si>
    <t>-0.109</t>
  </si>
  <si>
    <t>3,660</t>
  </si>
  <si>
    <t>14.16</t>
  </si>
  <si>
    <t>ap_turn</t>
  </si>
  <si>
    <t>-2.381*</t>
  </si>
  <si>
    <t>(-1.74)</t>
  </si>
  <si>
    <t>0.675</t>
  </si>
  <si>
    <t>1.604**</t>
  </si>
  <si>
    <t>(2.32)</t>
  </si>
  <si>
    <t>0.604</t>
  </si>
  <si>
    <t>(0.70)</t>
  </si>
  <si>
    <t>-0.210</t>
  </si>
  <si>
    <t>(-0.92)</t>
  </si>
  <si>
    <t>0.169</t>
  </si>
  <si>
    <t>0.078</t>
  </si>
  <si>
    <t>-0.583*</t>
  </si>
  <si>
    <t>(-1.70)</t>
  </si>
  <si>
    <t>-0.264</t>
  </si>
  <si>
    <t>0.104</t>
  </si>
  <si>
    <t>(0.97)</t>
  </si>
  <si>
    <t>-0.098</t>
  </si>
  <si>
    <t>(-0.93)</t>
  </si>
  <si>
    <t>4,242</t>
  </si>
  <si>
    <t>0.77</t>
  </si>
  <si>
    <t>12.21</t>
  </si>
  <si>
    <t>ccc</t>
  </si>
  <si>
    <t>-1.464</t>
  </si>
  <si>
    <t>1.247</t>
  </si>
  <si>
    <t>0.368</t>
  </si>
  <si>
    <t>5.998</t>
  </si>
  <si>
    <t>(1.15)</t>
  </si>
  <si>
    <t>0.212</t>
  </si>
  <si>
    <t>(0.11)</t>
  </si>
  <si>
    <t>2.322*</t>
  </si>
  <si>
    <t>(1.84)</t>
  </si>
  <si>
    <t>2.504</t>
  </si>
  <si>
    <t>(1.07)</t>
  </si>
  <si>
    <t>1.478</t>
  </si>
  <si>
    <t>(0.77)</t>
  </si>
  <si>
    <t>-0.544</t>
  </si>
  <si>
    <t>-0.607</t>
  </si>
  <si>
    <t>(-1.05)</t>
  </si>
  <si>
    <t>4,209</t>
  </si>
  <si>
    <t>78.05</t>
  </si>
  <si>
    <t>FF4, newey lags of 4</t>
  </si>
  <si>
    <t>mktrf</t>
  </si>
  <si>
    <t>smb</t>
  </si>
  <si>
    <t>hml</t>
  </si>
  <si>
    <t>umd</t>
  </si>
  <si>
    <t>returnWtype</t>
  </si>
  <si>
    <t>t_group</t>
  </si>
  <si>
    <t>r_group</t>
  </si>
  <si>
    <t>Standard errors in parentheses</t>
  </si>
  <si>
    <t>(mean) ret_EW_t1</t>
  </si>
  <si>
    <t>0.0006***</t>
  </si>
  <si>
    <t>1.1572***</t>
  </si>
  <si>
    <t>(0.0181)</t>
  </si>
  <si>
    <t>0.7351***</t>
  </si>
  <si>
    <t>(0.0368)</t>
  </si>
  <si>
    <t>0.4493***</t>
  </si>
  <si>
    <t>(0.0715)</t>
  </si>
  <si>
    <t>-0.0466</t>
  </si>
  <si>
    <t>(0.0283)</t>
  </si>
  <si>
    <t>252</t>
  </si>
  <si>
    <t>E</t>
  </si>
  <si>
    <t>_t1</t>
  </si>
  <si>
    <t>(mean) ret_EW_r1_t1</t>
  </si>
  <si>
    <t>0.0005**</t>
  </si>
  <si>
    <t>1.1506***</t>
  </si>
  <si>
    <t>(0.0229)</t>
  </si>
  <si>
    <t>0.6971***</t>
  </si>
  <si>
    <t>(0.0456)</t>
  </si>
  <si>
    <t>0.4669***</t>
  </si>
  <si>
    <t>(0.0875)</t>
  </si>
  <si>
    <t>-0.1512***</t>
  </si>
  <si>
    <t>(0.0364)</t>
  </si>
  <si>
    <t>_r1</t>
  </si>
  <si>
    <t>(mean) ret_EW_r0_t1</t>
  </si>
  <si>
    <t>0.0007***</t>
  </si>
  <si>
    <t>1.1634***</t>
  </si>
  <si>
    <t>(0.0239)</t>
  </si>
  <si>
    <t>0.7701***</t>
  </si>
  <si>
    <t>(0.0391)</t>
  </si>
  <si>
    <t>0.4332***</t>
  </si>
  <si>
    <t>(0.0658)</t>
  </si>
  <si>
    <t>0.0506*</t>
  </si>
  <si>
    <t>(0.0285)</t>
  </si>
  <si>
    <t>_r0</t>
  </si>
  <si>
    <t>ret_EW_r1mr0_t1</t>
  </si>
  <si>
    <t>-0.0003</t>
  </si>
  <si>
    <t>(0.0003)</t>
  </si>
  <si>
    <t>-0.0128</t>
  </si>
  <si>
    <t>(0.0298)</t>
  </si>
  <si>
    <t>-0.0730*</t>
  </si>
  <si>
    <t>(0.0419)</t>
  </si>
  <si>
    <t>0.0337</t>
  </si>
  <si>
    <t>(0.0569)</t>
  </si>
  <si>
    <t>-0.2019***</t>
  </si>
  <si>
    <t>(0.0322)</t>
  </si>
  <si>
    <t>_r1mr0</t>
  </si>
  <si>
    <t>(mean) ret_EW_t0</t>
  </si>
  <si>
    <t>0.0006**</t>
  </si>
  <si>
    <t>1.1438***</t>
  </si>
  <si>
    <t>(0.0250)</t>
  </si>
  <si>
    <t>0.7773***</t>
  </si>
  <si>
    <t>(0.0408)</t>
  </si>
  <si>
    <t>0.2931***</t>
  </si>
  <si>
    <t>(0.0722)</t>
  </si>
  <si>
    <t>-0.3026***</t>
  </si>
  <si>
    <t>_t0</t>
  </si>
  <si>
    <t>(mean) ret_EW_r1_t0</t>
  </si>
  <si>
    <t>0.0005</t>
  </si>
  <si>
    <t>1.1785***</t>
  </si>
  <si>
    <t>(0.0307)</t>
  </si>
  <si>
    <t>0.7567***</t>
  </si>
  <si>
    <t>(0.0513)</t>
  </si>
  <si>
    <t>0.3119***</t>
  </si>
  <si>
    <t>(0.0726)</t>
  </si>
  <si>
    <t>-0.2669***</t>
  </si>
  <si>
    <t>(0.0410)</t>
  </si>
  <si>
    <t>(mean) ret_EW_r0_t0</t>
  </si>
  <si>
    <t>1.1300***</t>
  </si>
  <si>
    <t>(0.0264)</t>
  </si>
  <si>
    <t>0.7854***</t>
  </si>
  <si>
    <t>(0.0409)</t>
  </si>
  <si>
    <t>0.2859***</t>
  </si>
  <si>
    <t>(0.0774)</t>
  </si>
  <si>
    <t>-0.3168***</t>
  </si>
  <si>
    <t>(0.0314)</t>
  </si>
  <si>
    <t>ret_EW_r1mr0_t0</t>
  </si>
  <si>
    <t>-0.0001</t>
  </si>
  <si>
    <t>0.0485*</t>
  </si>
  <si>
    <t>-0.0288</t>
  </si>
  <si>
    <t>(0.0375)</t>
  </si>
  <si>
    <t>0.0260</t>
  </si>
  <si>
    <t>(0.0523)</t>
  </si>
  <si>
    <t>0.0499</t>
  </si>
  <si>
    <t>(0.0384)</t>
  </si>
  <si>
    <t>ret_EW_t1mt0</t>
  </si>
  <si>
    <t>0.0000</t>
  </si>
  <si>
    <t>0.0134</t>
  </si>
  <si>
    <t>(0.0198)</t>
  </si>
  <si>
    <t>-0.0421</t>
  </si>
  <si>
    <t>(0.0273)</t>
  </si>
  <si>
    <t>0.1562***</t>
  </si>
  <si>
    <t>(0.0422)</t>
  </si>
  <si>
    <t>0.2561***</t>
  </si>
  <si>
    <t>(0.0318)</t>
  </si>
  <si>
    <t>_t1mt0</t>
  </si>
  <si>
    <t>ret_EW_r1_t1mt0</t>
  </si>
  <si>
    <t>-0.0000</t>
  </si>
  <si>
    <t>-0.0279</t>
  </si>
  <si>
    <t>(0.0237)</t>
  </si>
  <si>
    <t>-0.0596</t>
  </si>
  <si>
    <t>(0.0453)</t>
  </si>
  <si>
    <t>0.1550**</t>
  </si>
  <si>
    <t>(0.0652)</t>
  </si>
  <si>
    <t>0.1157**</t>
  </si>
  <si>
    <t>(0.0457)</t>
  </si>
  <si>
    <t>ret_EW_r0_t1mt0</t>
  </si>
  <si>
    <t>0.0001</t>
  </si>
  <si>
    <t>0.0334</t>
  </si>
  <si>
    <t>(0.0304)</t>
  </si>
  <si>
    <t>-0.0154</t>
  </si>
  <si>
    <t>(0.0354)</t>
  </si>
  <si>
    <t>0.1473***</t>
  </si>
  <si>
    <t>(0.0553)</t>
  </si>
  <si>
    <t>0.3675***</t>
  </si>
  <si>
    <t>ret_EW_r1mr0_t1mt0</t>
  </si>
  <si>
    <t>-0.0002</t>
  </si>
  <si>
    <t>(0.0004)</t>
  </si>
  <si>
    <t>-0.0612</t>
  </si>
  <si>
    <t>(0.0383)</t>
  </si>
  <si>
    <t>-0.0442</t>
  </si>
  <si>
    <t>(0.0595)</t>
  </si>
  <si>
    <t>0.0077</t>
  </si>
  <si>
    <t>(0.0831)</t>
  </si>
  <si>
    <t>-0.2518***</t>
  </si>
  <si>
    <t>(0.0529)</t>
  </si>
  <si>
    <t>(mean) ret_VW_t1</t>
  </si>
  <si>
    <t>0.0005*</t>
  </si>
  <si>
    <t>1.0327***</t>
  </si>
  <si>
    <t>(0.0243)</t>
  </si>
  <si>
    <t>0.0949</t>
  </si>
  <si>
    <t>(0.0596)</t>
  </si>
  <si>
    <t>0.1840*</t>
  </si>
  <si>
    <t>(0.0984)</t>
  </si>
  <si>
    <t>-0.0693</t>
  </si>
  <si>
    <t>(0.0508)</t>
  </si>
  <si>
    <t>V</t>
  </si>
  <si>
    <t>(mean) ret_VW_r1_t1</t>
  </si>
  <si>
    <t>0.0003</t>
  </si>
  <si>
    <t>0.9514***</t>
  </si>
  <si>
    <t>(0.0352)</t>
  </si>
  <si>
    <t>-0.0490</t>
  </si>
  <si>
    <t>(0.0733)</t>
  </si>
  <si>
    <t>0.1636</t>
  </si>
  <si>
    <t>(0.1151)</t>
  </si>
  <si>
    <t>-0.2071***</t>
  </si>
  <si>
    <t>(0.0649)</t>
  </si>
  <si>
    <t>(mean) ret_VW_r0_t1</t>
  </si>
  <si>
    <t>0.0008**</t>
  </si>
  <si>
    <t>1.1960***</t>
  </si>
  <si>
    <t>(0.0336)</t>
  </si>
  <si>
    <t>0.3885***</t>
  </si>
  <si>
    <t>(0.0680)</t>
  </si>
  <si>
    <t>0.2296***</t>
  </si>
  <si>
    <t>(0.0849)</t>
  </si>
  <si>
    <t>0.2094***</t>
  </si>
  <si>
    <t>(0.0486)</t>
  </si>
  <si>
    <t>ret_VW_r1mr0_t1</t>
  </si>
  <si>
    <t>-0.0004</t>
  </si>
  <si>
    <t>-0.2446***</t>
  </si>
  <si>
    <t>(0.0528)</t>
  </si>
  <si>
    <t>-0.4375***</t>
  </si>
  <si>
    <t>(0.0845)</t>
  </si>
  <si>
    <t>-0.0660</t>
  </si>
  <si>
    <t>(0.0848)</t>
  </si>
  <si>
    <t>-0.4165***</t>
  </si>
  <si>
    <t>(0.0691)</t>
  </si>
  <si>
    <t>(mean) ret_VW_t0</t>
  </si>
  <si>
    <t>0.0011***</t>
  </si>
  <si>
    <t>1.0192***</t>
  </si>
  <si>
    <t>(0.0444)</t>
  </si>
  <si>
    <t>0.0930</t>
  </si>
  <si>
    <t>(0.0840)</t>
  </si>
  <si>
    <t>-0.2868***</t>
  </si>
  <si>
    <t>(0.0655)</t>
  </si>
  <si>
    <t>-0.2905***</t>
  </si>
  <si>
    <t>(0.0668)</t>
  </si>
  <si>
    <t>(mean) ret_VW_r1_t0</t>
  </si>
  <si>
    <t>0.0011**</t>
  </si>
  <si>
    <t>(0.0005)</t>
  </si>
  <si>
    <t>1.0396***</t>
  </si>
  <si>
    <t>(0.0559)</t>
  </si>
  <si>
    <t>0.0015</t>
  </si>
  <si>
    <t>(0.1078)</t>
  </si>
  <si>
    <t>-0.3671***</t>
  </si>
  <si>
    <t>(0.1152)</t>
  </si>
  <si>
    <t>-0.1425</t>
  </si>
  <si>
    <t>(0.1071)</t>
  </si>
  <si>
    <t>(mean) ret_VW_r0_t0</t>
  </si>
  <si>
    <t>0.9958***</t>
  </si>
  <si>
    <t>(0.0527)</t>
  </si>
  <si>
    <t>0.1955**</t>
  </si>
  <si>
    <t>(0.0772)</t>
  </si>
  <si>
    <t>-0.1989***</t>
  </si>
  <si>
    <t>(0.0710)</t>
  </si>
  <si>
    <t>-0.4571***</t>
  </si>
  <si>
    <t>(0.0540)</t>
  </si>
  <si>
    <t>ret_VW_r1mr0_t0</t>
  </si>
  <si>
    <t>(0.0006)</t>
  </si>
  <si>
    <t>0.0438</t>
  </si>
  <si>
    <t>(0.0623)</t>
  </si>
  <si>
    <t>-0.1940**</t>
  </si>
  <si>
    <t>(0.0876)</t>
  </si>
  <si>
    <t>-0.1682</t>
  </si>
  <si>
    <t>(0.1422)</t>
  </si>
  <si>
    <t>0.3145***</t>
  </si>
  <si>
    <t>(0.1080)</t>
  </si>
  <si>
    <t>ret_VW_t1mt0</t>
  </si>
  <si>
    <t>-0.0006</t>
  </si>
  <si>
    <t>0.0135</t>
  </si>
  <si>
    <t>(0.0431)</t>
  </si>
  <si>
    <t>0.0020</t>
  </si>
  <si>
    <t>(0.0743)</t>
  </si>
  <si>
    <t>0.4708***</t>
  </si>
  <si>
    <t>(0.1224)</t>
  </si>
  <si>
    <t>0.2212**</t>
  </si>
  <si>
    <t>(0.0940)</t>
  </si>
  <si>
    <t>ret_VW_r1_t1mt0</t>
  </si>
  <si>
    <t>-0.0007</t>
  </si>
  <si>
    <t>-0.0882</t>
  </si>
  <si>
    <t>(0.0637)</t>
  </si>
  <si>
    <t>-0.0505</t>
  </si>
  <si>
    <t>(0.1039)</t>
  </si>
  <si>
    <t>0.5307***</t>
  </si>
  <si>
    <t>(0.1930)</t>
  </si>
  <si>
    <t>-0.0646</t>
  </si>
  <si>
    <t>(0.1362)</t>
  </si>
  <si>
    <t>ret_VW_r0_t1mt0</t>
  </si>
  <si>
    <t>0.2002***</t>
  </si>
  <si>
    <t>(0.0602)</t>
  </si>
  <si>
    <t>0.1929**</t>
  </si>
  <si>
    <t>(0.0801)</t>
  </si>
  <si>
    <t>0.4285***</t>
  </si>
  <si>
    <t>(0.0887)</t>
  </si>
  <si>
    <t>0.6665***</t>
  </si>
  <si>
    <t>(0.0789)</t>
  </si>
  <si>
    <t>ret_VW_r1mr0_t1mt0</t>
  </si>
  <si>
    <t>(0.0007)</t>
  </si>
  <si>
    <t>-0.2884***</t>
  </si>
  <si>
    <t>(0.0902)</t>
  </si>
  <si>
    <t>-0.2434**</t>
  </si>
  <si>
    <t>(0.1198)</t>
  </si>
  <si>
    <t>0.1021</t>
  </si>
  <si>
    <t>(0.1944)</t>
  </si>
  <si>
    <t>-0.7311***</t>
  </si>
  <si>
    <t>(0.1282)</t>
  </si>
  <si>
    <t>Director turnover, non-compliance includes committee shortfalls</t>
  </si>
  <si>
    <t>Director Characteristics at Non-Compliant Firms</t>
  </si>
  <si>
    <t>Independent</t>
  </si>
  <si>
    <t>Fraction of firm shares held</t>
  </si>
  <si>
    <t>Former employee?</t>
  </si>
  <si>
    <t>On any of A/C/G/N committees</t>
  </si>
  <si>
    <t>Audit committee</t>
  </si>
  <si>
    <t>Compensation committee</t>
  </si>
  <si>
    <t>Governance committee</t>
  </si>
  <si>
    <t>Nominating committee</t>
  </si>
  <si>
    <t>Directorship tenure</t>
  </si>
  <si>
    <t>Num. of outside board positions</t>
  </si>
  <si>
    <t>Low attendance</t>
  </si>
  <si>
    <t>off</t>
  </si>
  <si>
    <t>Means and difference of means reported for each subsample of directors, unequal var t-test</t>
  </si>
  <si>
    <t>Incoming</t>
  </si>
  <si>
    <t>R=1</t>
  </si>
  <si>
    <t>0.52</t>
  </si>
  <si>
    <t>0.21</t>
  </si>
  <si>
    <t>0.89</t>
  </si>
  <si>
    <t>0.58</t>
  </si>
  <si>
    <t>R=0</t>
  </si>
  <si>
    <t>0.17</t>
  </si>
  <si>
    <t>0.02</t>
  </si>
  <si>
    <t>0.98</t>
  </si>
  <si>
    <t>0.46</t>
  </si>
  <si>
    <t>-0.04</t>
  </si>
  <si>
    <t>-0.11***</t>
  </si>
  <si>
    <t>-0.07**</t>
  </si>
  <si>
    <t>-0.06*</t>
  </si>
  <si>
    <t>-0.09</t>
  </si>
  <si>
    <t>Outgoing</t>
  </si>
  <si>
    <t>0.56</t>
  </si>
  <si>
    <t>9.81</t>
  </si>
  <si>
    <t>0.04</t>
  </si>
  <si>
    <t>0.09</t>
  </si>
  <si>
    <t>0.34</t>
  </si>
  <si>
    <t>9.63</t>
  </si>
  <si>
    <t>0.61</t>
  </si>
  <si>
    <t>0.07*</t>
  </si>
  <si>
    <t>-0.18</t>
  </si>
  <si>
    <t>-0.05</t>
  </si>
  <si>
    <t>-0.07*</t>
  </si>
  <si>
    <t>Sample: Dir obs</t>
  </si>
  <si>
    <t>Director characteristics by director reclassification status</t>
  </si>
  <si>
    <t>rdt=1</t>
  </si>
  <si>
    <t>1.00</t>
  </si>
  <si>
    <t>2.15</t>
  </si>
  <si>
    <t>0.20</t>
  </si>
  <si>
    <t>13.80</t>
  </si>
  <si>
    <t>0.68</t>
  </si>
  <si>
    <t>rdtAlwaysZero</t>
  </si>
  <si>
    <t>1.12</t>
  </si>
  <si>
    <t>0.22</t>
  </si>
  <si>
    <t>9.93</t>
  </si>
  <si>
    <t>0.29***</t>
  </si>
  <si>
    <t>1.03***</t>
  </si>
  <si>
    <t>0.59***</t>
  </si>
  <si>
    <t>-0.28***</t>
  </si>
  <si>
    <t>-0.23***</t>
  </si>
  <si>
    <t>-0.24***</t>
  </si>
  <si>
    <t>-0.10***</t>
  </si>
  <si>
    <t>3.87***</t>
  </si>
  <si>
    <t>3.27</t>
  </si>
  <si>
    <t>0.03</t>
  </si>
  <si>
    <t>13.06</t>
  </si>
  <si>
    <t>-1.12***</t>
  </si>
  <si>
    <t>0.58***</t>
  </si>
  <si>
    <t>0.30***</t>
  </si>
  <si>
    <t>0.18***</t>
  </si>
  <si>
    <t>0.14***</t>
  </si>
  <si>
    <t>0.10***</t>
  </si>
  <si>
    <t>0.13***</t>
  </si>
  <si>
    <t>0.28***</t>
  </si>
  <si>
    <t>0.91</t>
  </si>
  <si>
    <t>8.70</t>
  </si>
  <si>
    <t>1.85***</t>
  </si>
  <si>
    <t>0.60***</t>
  </si>
  <si>
    <t>-0.50***</t>
  </si>
  <si>
    <t>-0.38***</t>
  </si>
  <si>
    <t>-0.39***</t>
  </si>
  <si>
    <t>-0.18***</t>
  </si>
  <si>
    <t>-0.20***</t>
  </si>
  <si>
    <t>5.10***</t>
  </si>
  <si>
    <t>-0.19***</t>
  </si>
  <si>
    <t>Boards of non-compliant firms, non-compliance includes committee shortfalls</t>
  </si>
  <si>
    <t>year1999</t>
  </si>
  <si>
    <t>year2000</t>
  </si>
  <si>
    <t>year2001</t>
  </si>
  <si>
    <t>year2002</t>
  </si>
  <si>
    <t>year2003</t>
  </si>
  <si>
    <t>year2004</t>
  </si>
  <si>
    <t>year2005</t>
  </si>
  <si>
    <t>year2006</t>
  </si>
  <si>
    <t>post0</t>
  </si>
  <si>
    <t>post1</t>
  </si>
  <si>
    <t>new</t>
  </si>
  <si>
    <t>mean</t>
  </si>
  <si>
    <t>0.83</t>
  </si>
  <si>
    <t>0.96</t>
  </si>
  <si>
    <t>1.19</t>
  </si>
  <si>
    <t>758</t>
  </si>
  <si>
    <t>1.15</t>
  </si>
  <si>
    <t>0.75</t>
  </si>
  <si>
    <t>809</t>
  </si>
  <si>
    <t>0.11</t>
  </si>
  <si>
    <t>0.08</t>
  </si>
  <si>
    <t>0.13*</t>
  </si>
  <si>
    <t>1567</t>
  </si>
  <si>
    <t>gone</t>
  </si>
  <si>
    <t>0.80</t>
  </si>
  <si>
    <t>1.18</t>
  </si>
  <si>
    <t>754</t>
  </si>
  <si>
    <t>0.78</t>
  </si>
  <si>
    <t>0.51</t>
  </si>
  <si>
    <t>1.04</t>
  </si>
  <si>
    <t>0.86</t>
  </si>
  <si>
    <t>806</t>
  </si>
  <si>
    <t>0.31**</t>
  </si>
  <si>
    <t>0.19</t>
  </si>
  <si>
    <t>1560</t>
  </si>
  <si>
    <t>9.23</t>
  </si>
  <si>
    <t>9.11</t>
  </si>
  <si>
    <t>9.18</t>
  </si>
  <si>
    <t>9.39</t>
  </si>
  <si>
    <t>9.67</t>
  </si>
  <si>
    <t>9.48</t>
  </si>
  <si>
    <t>9.66</t>
  </si>
  <si>
    <t>9.57</t>
  </si>
  <si>
    <t>686</t>
  </si>
  <si>
    <t>10.40</t>
  </si>
  <si>
    <t>10.32</t>
  </si>
  <si>
    <t>9.94</t>
  </si>
  <si>
    <t>10.30</t>
  </si>
  <si>
    <t>10.25</t>
  </si>
  <si>
    <t>10.11</t>
  </si>
  <si>
    <t>9.97</t>
  </si>
  <si>
    <t>10.15</t>
  </si>
  <si>
    <t>10.23</t>
  </si>
  <si>
    <t>10.12</t>
  </si>
  <si>
    <t>722</t>
  </si>
  <si>
    <t>-1.18</t>
  </si>
  <si>
    <t>-1.21*</t>
  </si>
  <si>
    <t>-0.76</t>
  </si>
  <si>
    <t>-0.91</t>
  </si>
  <si>
    <t>-0.58</t>
  </si>
  <si>
    <t>-0.63</t>
  </si>
  <si>
    <t>-0.49</t>
  </si>
  <si>
    <t>-1.00***</t>
  </si>
  <si>
    <t>-0.55*</t>
  </si>
  <si>
    <t>1408</t>
  </si>
  <si>
    <t>formeremp</t>
  </si>
  <si>
    <t>726</t>
  </si>
  <si>
    <t>0.55</t>
  </si>
  <si>
    <t>0.44</t>
  </si>
  <si>
    <t>0.49</t>
  </si>
  <si>
    <t>794</t>
  </si>
  <si>
    <t>0.27**</t>
  </si>
  <si>
    <t>0.40***</t>
  </si>
  <si>
    <t>0.61***</t>
  </si>
  <si>
    <t>0.57***</t>
  </si>
  <si>
    <t>0.49***</t>
  </si>
  <si>
    <t>0.23***</t>
  </si>
  <si>
    <t>0.56***</t>
  </si>
  <si>
    <t>1520</t>
  </si>
  <si>
    <t>post</t>
  </si>
  <si>
    <t>new_board_members</t>
  </si>
  <si>
    <t>0.19**</t>
  </si>
  <si>
    <t>0.25***</t>
  </si>
  <si>
    <t>(3.54)</t>
  </si>
  <si>
    <t>-0.06</t>
  </si>
  <si>
    <t>(-0.53)</t>
  </si>
  <si>
    <t>departed_board</t>
  </si>
  <si>
    <t>0.18**</t>
  </si>
  <si>
    <t>(2.11)</t>
  </si>
  <si>
    <t>0.15*</t>
  </si>
  <si>
    <t>(1.90)</t>
  </si>
  <si>
    <t>(0.30)</t>
  </si>
  <si>
    <t>tenure_length</t>
  </si>
  <si>
    <t>(1.08)</t>
  </si>
  <si>
    <t>-0.11</t>
  </si>
  <si>
    <t>former_employee_yn</t>
  </si>
  <si>
    <t>0.12*</t>
  </si>
  <si>
    <t>-0.21***</t>
  </si>
  <si>
    <t>(-4.64)</t>
  </si>
  <si>
    <t>0.33***</t>
  </si>
  <si>
    <t>(4.20)</t>
  </si>
  <si>
    <t xml:space="preserve">reghdfe        Y Rpt_Comm Rp pt_Comm  if  close, cluster(gvkey)  absorb(gvkey fyear#sic2)      </t>
  </si>
  <si>
    <t>Y vars are log(1+y)</t>
  </si>
  <si>
    <t>TDC1</t>
  </si>
  <si>
    <t>-0.063</t>
  </si>
  <si>
    <t>0.028</t>
  </si>
  <si>
    <t>(0.32)</t>
  </si>
  <si>
    <t>0.031</t>
  </si>
  <si>
    <t>(0.46)</t>
  </si>
  <si>
    <t>4,141</t>
  </si>
  <si>
    <t>0.69</t>
  </si>
  <si>
    <t>7.79</t>
  </si>
  <si>
    <t>-0.055</t>
  </si>
  <si>
    <t>0.338***</t>
  </si>
  <si>
    <t>(3.41)</t>
  </si>
  <si>
    <t>-0.115***</t>
  </si>
  <si>
    <t>(-4.40)</t>
  </si>
  <si>
    <t>-0.024</t>
  </si>
  <si>
    <t>-0.052</t>
  </si>
  <si>
    <t>(-1.52)</t>
  </si>
  <si>
    <t>0.024</t>
  </si>
  <si>
    <t>(-0.72)</t>
  </si>
  <si>
    <t>4,060</t>
  </si>
  <si>
    <t>TDC2</t>
  </si>
  <si>
    <t>0.180</t>
  </si>
  <si>
    <t>(1.27)</t>
  </si>
  <si>
    <t>-0.049</t>
  </si>
  <si>
    <t>(-0.51)</t>
  </si>
  <si>
    <t>-0.048</t>
  </si>
  <si>
    <t>4,183</t>
  </si>
  <si>
    <t>0.53</t>
  </si>
  <si>
    <t>7.56</t>
  </si>
  <si>
    <t>0.176</t>
  </si>
  <si>
    <t>-0.054</t>
  </si>
  <si>
    <t>-0.088</t>
  </si>
  <si>
    <t>(-1.03)</t>
  </si>
  <si>
    <t>0.202**</t>
  </si>
  <si>
    <t>(1.99)</t>
  </si>
  <si>
    <t>(-3.27)</t>
  </si>
  <si>
    <t>-0.053**</t>
  </si>
  <si>
    <t>(-2.21)</t>
  </si>
  <si>
    <t>-0.115**</t>
  </si>
  <si>
    <t>(-2.47)</t>
  </si>
  <si>
    <t>(-1.17)</t>
  </si>
  <si>
    <t>-0.039**</t>
  </si>
  <si>
    <t>4,100</t>
  </si>
  <si>
    <t>7.57</t>
  </si>
  <si>
    <t>Salary+Bonus</t>
  </si>
  <si>
    <t>0.048</t>
  </si>
  <si>
    <t>-0.033</t>
  </si>
  <si>
    <t>(-0.17)</t>
  </si>
  <si>
    <t>4,189</t>
  </si>
  <si>
    <t>6.79</t>
  </si>
  <si>
    <t>0.063</t>
  </si>
  <si>
    <t>-0.031</t>
  </si>
  <si>
    <t>-0.020</t>
  </si>
  <si>
    <t>0.155***</t>
  </si>
  <si>
    <t>(2.80)</t>
  </si>
  <si>
    <t>-0.051***</t>
  </si>
  <si>
    <t>(-2.80)</t>
  </si>
  <si>
    <t>-0.036</t>
  </si>
  <si>
    <t>(-0.86)</t>
  </si>
  <si>
    <t>4,106</t>
  </si>
  <si>
    <t>0</t>
  </si>
  <si>
    <t>1</t>
  </si>
  <si>
    <t>2</t>
  </si>
  <si>
    <t>in main test</t>
  </si>
  <si>
    <t>manual</t>
  </si>
  <si>
    <t>N_</t>
  </si>
  <si>
    <t>1,388</t>
  </si>
  <si>
    <t>551</t>
  </si>
  <si>
    <t>1,407</t>
  </si>
  <si>
    <t>6122</t>
  </si>
  <si>
    <t>R_</t>
  </si>
  <si>
    <t>602</t>
  </si>
  <si>
    <t>716</t>
  </si>
  <si>
    <t>420</t>
  </si>
  <si>
    <t>196</t>
  </si>
  <si>
    <t>423</t>
  </si>
  <si>
    <t>t_</t>
  </si>
  <si>
    <t>858</t>
  </si>
  <si>
    <t>781</t>
  </si>
  <si>
    <t>429</t>
  </si>
  <si>
    <t>199</t>
  </si>
  <si>
    <t>442</t>
  </si>
  <si>
    <t>Rt</t>
  </si>
  <si>
    <t>465</t>
  </si>
  <si>
    <t>508</t>
  </si>
  <si>
    <t>205</t>
  </si>
  <si>
    <t>96</t>
  </si>
  <si>
    <t>203</t>
  </si>
  <si>
    <t>gvkey</t>
  </si>
  <si>
    <t>1999</t>
  </si>
  <si>
    <t>2000</t>
  </si>
  <si>
    <t>2001</t>
  </si>
  <si>
    <t>2002</t>
  </si>
  <si>
    <t>2003</t>
  </si>
  <si>
    <t>2004</t>
  </si>
  <si>
    <t>2005</t>
  </si>
  <si>
    <t>2006</t>
  </si>
  <si>
    <t>SIZE</t>
  </si>
  <si>
    <t>INDEP</t>
  </si>
  <si>
    <t>NOT_INDEP</t>
  </si>
  <si>
    <t>HIRE_IND</t>
  </si>
  <si>
    <t>SWITCHTO_IND</t>
  </si>
  <si>
    <t>NONRETURN_NOT</t>
  </si>
  <si>
    <t>HIRE_NOT</t>
  </si>
  <si>
    <t>SWITCHTO_NOT</t>
  </si>
  <si>
    <t>NONRETURN_IND</t>
  </si>
  <si>
    <t>temp1</t>
  </si>
  <si>
    <t>temp2</t>
  </si>
  <si>
    <t>temp3</t>
  </si>
  <si>
    <t>L.Log(Assets)</t>
  </si>
  <si>
    <t>L.Book Leverage</t>
  </si>
  <si>
    <t>L.CAPX / Assets</t>
  </si>
  <si>
    <t>L.R&amp;D / Assets</t>
  </si>
  <si>
    <t>L.# of directors on the board</t>
  </si>
  <si>
    <t>L.Ratio of IRRC Independent Directors to Total Directors</t>
  </si>
  <si>
    <t>L.incoming_frac</t>
  </si>
  <si>
    <t>L.outgoing_frac</t>
  </si>
  <si>
    <t>log ma_count</t>
  </si>
  <si>
    <t>0.044</t>
  </si>
  <si>
    <t>(0.55)</t>
  </si>
  <si>
    <t>-0.496***</t>
  </si>
  <si>
    <t>(-5.02)</t>
  </si>
  <si>
    <t>0.141</t>
  </si>
  <si>
    <t>(0.60)</t>
  </si>
  <si>
    <t>-1.550***</t>
  </si>
  <si>
    <t>(-4.69)</t>
  </si>
  <si>
    <t>(1.58)</t>
  </si>
  <si>
    <t>-0.066</t>
  </si>
  <si>
    <t>-0.125*</t>
  </si>
  <si>
    <t>log count_valuedestroy</t>
  </si>
  <si>
    <t>0.056</t>
  </si>
  <si>
    <t>(0.95)</t>
  </si>
  <si>
    <t>(-0.63)</t>
  </si>
  <si>
    <t>(0.52)</t>
  </si>
  <si>
    <t>-0.343***</t>
  </si>
  <si>
    <t>(-4.36)</t>
  </si>
  <si>
    <t>0.055</t>
  </si>
  <si>
    <t>-1.254***</t>
  </si>
  <si>
    <t>(-4.45)</t>
  </si>
  <si>
    <t>-0.142**</t>
  </si>
  <si>
    <t>0&lt;ma_count</t>
  </si>
  <si>
    <t>0.070</t>
  </si>
  <si>
    <t>-0.035</t>
  </si>
  <si>
    <t>-0.391***</t>
  </si>
  <si>
    <t>(-4.19)</t>
  </si>
  <si>
    <t>0.131</t>
  </si>
  <si>
    <t>-1.223***</t>
  </si>
  <si>
    <t>(-3.88)</t>
  </si>
  <si>
    <t>-0.080</t>
  </si>
  <si>
    <t>0&lt;count_valuedestroy</t>
  </si>
  <si>
    <t>0.065</t>
  </si>
  <si>
    <t>(1.13)</t>
  </si>
  <si>
    <t>(-0.27)</t>
  </si>
  <si>
    <t>-0.346***</t>
  </si>
  <si>
    <t>(-4.47)</t>
  </si>
  <si>
    <t>0.089</t>
  </si>
  <si>
    <t>(0.43)</t>
  </si>
  <si>
    <t>-1.414***</t>
  </si>
  <si>
    <t>(-4.57)</t>
  </si>
  <si>
    <t>-0.161***</t>
  </si>
  <si>
    <t>(-2.66)</t>
  </si>
  <si>
    <t>gdwlip_impairment_bool</t>
  </si>
  <si>
    <t>-0.041</t>
  </si>
  <si>
    <t>(0.79)</t>
  </si>
  <si>
    <t>(0.08)</t>
  </si>
  <si>
    <t>0.055***</t>
  </si>
  <si>
    <t>(3.10)</t>
  </si>
  <si>
    <t>0.143</t>
  </si>
  <si>
    <t>(1.19)</t>
  </si>
  <si>
    <t>-0.403*</t>
  </si>
  <si>
    <t>(-1.76)</t>
  </si>
  <si>
    <t>0.032</t>
  </si>
  <si>
    <t>(0.94)</t>
  </si>
  <si>
    <t>car_CAPM</t>
  </si>
  <si>
    <t>(-0.33)</t>
  </si>
  <si>
    <t>(0.57)</t>
  </si>
  <si>
    <t>(0.07)</t>
  </si>
  <si>
    <t>0.036</t>
  </si>
  <si>
    <t>(1.54)</t>
  </si>
  <si>
    <t>0.029</t>
  </si>
  <si>
    <t>0.192</t>
  </si>
  <si>
    <t>(1.53)</t>
  </si>
  <si>
    <t>1,634</t>
  </si>
  <si>
    <t>frac_valuedestroy</t>
  </si>
  <si>
    <t>-0.092</t>
  </si>
  <si>
    <t>(0.24)</t>
  </si>
  <si>
    <t>-0.184</t>
  </si>
  <si>
    <t>0.622</t>
  </si>
  <si>
    <t>-1.566***</t>
  </si>
  <si>
    <t>(-2.82)</t>
  </si>
  <si>
    <t>0.067</t>
  </si>
  <si>
    <t>(0.37)</t>
  </si>
  <si>
    <t>-0.056</t>
  </si>
  <si>
    <t>sd_ret</t>
  </si>
  <si>
    <t>-0.002**</t>
  </si>
  <si>
    <t>(-2.26)</t>
  </si>
  <si>
    <t>0.004**</t>
  </si>
  <si>
    <t>(2.17)</t>
  </si>
  <si>
    <t>0.019***</t>
  </si>
  <si>
    <t>(4.26)</t>
  </si>
  <si>
    <t>-0.000**</t>
  </si>
  <si>
    <t>(1.12)</t>
  </si>
  <si>
    <t>4,226</t>
  </si>
  <si>
    <t>capm_beta_this_year</t>
  </si>
  <si>
    <t>-0.071</t>
  </si>
  <si>
    <t>(-0.06)</t>
  </si>
  <si>
    <t>-0.092**</t>
  </si>
  <si>
    <t>(-2.41)</t>
  </si>
  <si>
    <t>-0.128</t>
  </si>
  <si>
    <t>0.197</t>
  </si>
  <si>
    <t>(0.93)</t>
  </si>
  <si>
    <t>-0.687</t>
  </si>
  <si>
    <t>0.073</t>
  </si>
  <si>
    <t>0.109*</t>
  </si>
  <si>
    <t>(1.83)</t>
  </si>
  <si>
    <t>1.17</t>
  </si>
  <si>
    <t>sd_resid</t>
  </si>
  <si>
    <t>(0.82)</t>
  </si>
  <si>
    <t>(1.21)</t>
  </si>
  <si>
    <t>-0.001**</t>
  </si>
  <si>
    <t>(-2.40)</t>
  </si>
  <si>
    <t>0.005***</t>
  </si>
  <si>
    <t>(3.00)</t>
  </si>
  <si>
    <t>0.018***</t>
  </si>
  <si>
    <t>(4.34)</t>
  </si>
  <si>
    <t>(-2.08)</t>
  </si>
  <si>
    <t>(0.98)</t>
  </si>
  <si>
    <t>(0.71)</t>
  </si>
  <si>
    <t>0.003*</t>
  </si>
  <si>
    <t>(1.68)</t>
  </si>
  <si>
    <t>td_a</t>
  </si>
  <si>
    <t>0.014</t>
  </si>
  <si>
    <t>(-0.98)</t>
  </si>
  <si>
    <t>(1.43)</t>
  </si>
  <si>
    <t>0.046</t>
  </si>
  <si>
    <t>-0.140</t>
  </si>
  <si>
    <t>0.058**</t>
  </si>
  <si>
    <t>(2.02)</t>
  </si>
  <si>
    <t>td_mve</t>
  </si>
  <si>
    <t>0.021**</t>
  </si>
  <si>
    <t>0.053***</t>
  </si>
  <si>
    <t>(5.59)</t>
  </si>
  <si>
    <t>0.049</t>
  </si>
  <si>
    <t>0.055**</t>
  </si>
  <si>
    <t>(2.00)</t>
  </si>
  <si>
    <t>-0.028**</t>
  </si>
  <si>
    <t>(-1.96)</t>
  </si>
  <si>
    <t>(1.29)</t>
  </si>
  <si>
    <t>4,243</t>
  </si>
  <si>
    <t>0.16</t>
  </si>
  <si>
    <t>cash_a</t>
  </si>
  <si>
    <t>-0.045***</t>
  </si>
  <si>
    <t>(-5.85)</t>
  </si>
  <si>
    <t>-0.279***</t>
  </si>
  <si>
    <t>(-4.66)</t>
  </si>
  <si>
    <t>(0.41)</t>
  </si>
  <si>
    <t>(-0.44)</t>
  </si>
  <si>
    <t>(-1.20)</t>
  </si>
  <si>
    <t>4,240</t>
  </si>
  <si>
    <t>0.97</t>
  </si>
  <si>
    <t>1.56</t>
  </si>
  <si>
    <t>(-1.29)</t>
  </si>
  <si>
    <t>0.932***</t>
  </si>
  <si>
    <t>(24.76)</t>
  </si>
  <si>
    <t>-0.036***</t>
  </si>
  <si>
    <t>(-3.06)</t>
  </si>
  <si>
    <t>0.020***</t>
  </si>
  <si>
    <t>(2.61)</t>
  </si>
  <si>
    <t>0.078***</t>
  </si>
  <si>
    <t>(5.87)</t>
  </si>
  <si>
    <t>(1.33)</t>
  </si>
  <si>
    <t>0.99</t>
  </si>
  <si>
    <t>-0.153</t>
  </si>
  <si>
    <t>(-0.85)</t>
  </si>
  <si>
    <t>0.146</t>
  </si>
  <si>
    <t>(1.42)</t>
  </si>
  <si>
    <t>4,004</t>
  </si>
  <si>
    <t>2.24</t>
  </si>
  <si>
    <t>-0.197</t>
  </si>
  <si>
    <t>0.026</t>
  </si>
  <si>
    <t>(0.22)</t>
  </si>
  <si>
    <t>0.171*</t>
  </si>
  <si>
    <t>-1.750***</t>
  </si>
  <si>
    <t>(-11.05)</t>
  </si>
  <si>
    <t>-0.102*</t>
  </si>
  <si>
    <t>-0.070</t>
  </si>
  <si>
    <t>(-0.89)</t>
  </si>
  <si>
    <t>-0.053</t>
  </si>
  <si>
    <t>0.019</t>
  </si>
  <si>
    <t>3,926</t>
  </si>
  <si>
    <t>2.22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</si>
</sst>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2">
    <numFmt numFmtId="43" formatCode="_(* #,##0.00_);_(* \(#,##0.00\);_(* &quot;-&quot;??_);_(@_)"/>
    <numFmt numFmtId="164" formatCode="0_);\(0\)"/>
  </numFmts>
  <fonts count="6">
    <font>
      <sz val="11"/>
      <name val="Calibri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i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4" fillId="0" borderId="1"/>
    <xf numFmtId="0" fontId="1" fillId="0" borderId="1"/>
    <xf numFmtId="0" fontId="3" fillId="0" borderId="1"/>
    <xf numFmtId="43" fontId="3" fillId="0" borderId="1" applyFont="false" applyFill="false" applyBorder="false" applyAlignment="false" applyProtection="false"/>
  </cellStyleXfs>
  <cellXfs count="91">
    <xf numFmtId="0" fontId="0" fillId="0" borderId="0" xfId="0"/>
    <xf numFmtId="0" fontId="0" fillId="0" borderId="2" xfId="0" applyBorder="true"/>
    <xf numFmtId="0" fontId="0" fillId="0" borderId="0" xfId="0" applyAlignment="true">
      <alignment horizontal="center"/>
    </xf>
    <xf numFmtId="0" fontId="0" fillId="0" borderId="2" xfId="0" applyBorder="true" applyAlignment="true">
      <alignment horizontal="center"/>
    </xf>
    <xf numFmtId="0" fontId="0" fillId="0" borderId="1" xfId="0" applyBorder="true"/>
    <xf numFmtId="0" fontId="0" fillId="0" borderId="1" xfId="0" applyBorder="true" applyAlignment="true">
      <alignment horizontal="center"/>
    </xf>
    <xf numFmtId="0" fontId="0" fillId="0" borderId="1" xfId="0" applyBorder="true" applyAlignment="true">
      <alignment horizontal="left"/>
    </xf>
    <xf numFmtId="164" fontId="0" fillId="0" borderId="2" xfId="0" applyNumberFormat="true" applyBorder="true" applyAlignment="true">
      <alignment horizontal="center"/>
    </xf>
    <xf numFmtId="0" fontId="2" fillId="0" borderId="0" xfId="0" applyFont="true"/>
    <xf numFmtId="0" fontId="4" fillId="0" borderId="1" xfId="1"/>
    <xf numFmtId="0" fontId="4" fillId="0" borderId="1" xfId="1" applyAlignment="true">
      <alignment horizontal="center"/>
    </xf>
    <xf numFmtId="0" fontId="4" fillId="0" borderId="2" xfId="1" applyBorder="true"/>
    <xf numFmtId="0" fontId="4" fillId="0" borderId="2" xfId="1" applyBorder="true" applyAlignment="true">
      <alignment horizontal="center"/>
    </xf>
    <xf numFmtId="0" fontId="3" fillId="0" borderId="2" xfId="3" applyBorder="true" applyAlignment="true">
      <alignment horizontal="left"/>
    </xf>
    <xf numFmtId="0" fontId="3" fillId="0" borderId="2" xfId="3" applyBorder="true"/>
    <xf numFmtId="0" fontId="3" fillId="0" borderId="1" xfId="3"/>
    <xf numFmtId="0" fontId="3" fillId="0" borderId="3" xfId="3" applyBorder="true" applyAlignment="true">
      <alignment horizontal="left"/>
    </xf>
    <xf numFmtId="0" fontId="3" fillId="0" borderId="3" xfId="3" applyBorder="true" applyAlignment="true">
      <alignment horizontal="center"/>
    </xf>
    <xf numFmtId="0" fontId="3" fillId="0" borderId="1" xfId="3" applyAlignment="true">
      <alignment horizontal="left"/>
    </xf>
    <xf numFmtId="0" fontId="3" fillId="0" borderId="1" xfId="3" applyAlignment="true">
      <alignment horizontal="center"/>
    </xf>
    <xf numFmtId="37" fontId="0" fillId="0" borderId="1" xfId="4" applyNumberFormat="true" applyFont="true" applyAlignment="true">
      <alignment horizontal="center"/>
    </xf>
    <xf numFmtId="2" fontId="3" fillId="0" borderId="1" xfId="3" applyNumberFormat="true" applyAlignment="true">
      <alignment horizontal="center"/>
    </xf>
    <xf numFmtId="0" fontId="4" fillId="2" borderId="1" xfId="1" applyFill="true"/>
    <xf numFmtId="0" fontId="3" fillId="0" borderId="1" xfId="1" applyFont="true"/>
    <xf numFmtId="3" fontId="0" fillId="0" borderId="1" xfId="4" applyNumberFormat="true" applyFont="true" applyAlignment="true">
      <alignment horizontal="center"/>
    </xf>
    <xf numFmtId="2" fontId="4" fillId="0" borderId="1" xfId="1" applyNumberFormat="true" applyAlignment="true">
      <alignment horizontal="center"/>
    </xf>
    <xf numFmtId="0" fontId="4" fillId="0" borderId="1" xfId="1" applyAlignment="true">
      <alignment horizontal="left"/>
    </xf>
    <xf numFmtId="0" fontId="3" fillId="0" borderId="1" xfId="1" applyFont="true" applyAlignment="true">
      <alignment horizontal="left"/>
    </xf>
    <xf numFmtId="0" fontId="3" fillId="0" borderId="2" xfId="1" applyFont="true" applyBorder="true" applyAlignment="true">
      <alignment horizontal="left"/>
    </xf>
    <xf numFmtId="3" fontId="0" fillId="0" borderId="2" xfId="4" applyNumberFormat="true" applyFont="true" applyBorder="true" applyAlignment="true">
      <alignment horizontal="center"/>
    </xf>
    <xf numFmtId="0" fontId="3" fillId="0" borderId="2" xfId="1" applyFont="true" applyBorder="true"/>
    <xf numFmtId="0" fontId="2" fillId="2" borderId="1" xfId="1" applyFont="true" applyFill="true"/>
    <xf numFmtId="0" fontId="3" fillId="0" borderId="2" xfId="1" applyFont="true" applyBorder="true" applyAlignment="true">
      <alignment horizontal="center"/>
    </xf>
    <xf numFmtId="0" fontId="4" fillId="0" borderId="2" xfId="1" applyBorder="true" applyAlignment="true">
      <alignment horizontal="left"/>
    </xf>
    <xf numFmtId="0" fontId="2" fillId="0" borderId="2" xfId="1" applyFont="true" applyBorder="true" applyAlignment="true">
      <alignment horizontal="left"/>
    </xf>
    <xf numFmtId="164" fontId="3" fillId="0" borderId="2" xfId="1" quotePrefix="true" applyNumberFormat="true" applyFont="true" applyBorder="true" applyAlignment="true">
      <alignment horizontal="center"/>
    </xf>
    <xf numFmtId="0" fontId="2" fillId="0" borderId="1" xfId="1" applyFont="true"/>
    <xf numFmtId="0" fontId="2" fillId="0" borderId="1" xfId="3" applyFont="true"/>
    <xf numFmtId="39" fontId="0" fillId="0" borderId="1" xfId="4" applyNumberFormat="true" applyFont="true" applyAlignment="true">
      <alignment horizontal="center"/>
    </xf>
    <xf numFmtId="39" fontId="0" fillId="0" borderId="1" xfId="4" applyNumberFormat="true" applyFont="true" applyBorder="true" applyAlignment="true">
      <alignment horizontal="center"/>
    </xf>
    <xf numFmtId="39" fontId="0" fillId="0" borderId="2" xfId="4" applyNumberFormat="true" applyFont="true" applyBorder="true" applyAlignment="true">
      <alignment horizontal="center"/>
    </xf>
    <xf numFmtId="0" fontId="4" fillId="0" borderId="1" xfId="1" quotePrefix="true" applyAlignment="true">
      <alignment horizontal="center"/>
    </xf>
    <xf numFmtId="0" fontId="4" fillId="0" borderId="1" xfId="1" quotePrefix="true"/>
    <xf numFmtId="39" fontId="0" fillId="0" borderId="1" xfId="4" applyNumberFormat="true" applyFont="true" applyFill="true" applyBorder="true" applyAlignment="true">
      <alignment horizontal="center"/>
    </xf>
    <xf numFmtId="3" fontId="0" fillId="0" borderId="1" xfId="4" applyNumberFormat="true" applyFont="true" applyFill="true" applyAlignment="true">
      <alignment horizontal="center"/>
    </xf>
    <xf numFmtId="0" fontId="0" fillId="0" borderId="0" xfId="0" applyAlignment="true">
      <alignment horizontal="left"/>
    </xf>
    <xf numFmtId="0" fontId="0" fillId="0" borderId="2" xfId="0" applyBorder="true" applyAlignment="true">
      <alignment horizontal="left"/>
    </xf>
    <xf numFmtId="0" fontId="3" fillId="0" borderId="1" xfId="1" applyFont="true" applyAlignment="true">
      <alignment horizontal="center"/>
    </xf>
    <xf numFmtId="0" fontId="2" fillId="0" borderId="1" xfId="1" applyFont="true" applyAlignment="true">
      <alignment horizontal="center"/>
    </xf>
    <xf numFmtId="0" fontId="3" fillId="0" borderId="1" xfId="1" quotePrefix="true" applyFont="true" applyAlignment="true">
      <alignment horizontal="center"/>
    </xf>
    <xf numFmtId="0" fontId="3" fillId="0" borderId="1" xfId="0" applyFont="true" applyBorder="true" applyAlignment="true">
      <alignment horizontal="center"/>
    </xf>
    <xf numFmtId="0" fontId="3" fillId="0" borderId="2" xfId="0" applyFont="true" applyBorder="true" applyAlignment="true">
      <alignment horizontal="center"/>
    </xf>
    <xf numFmtId="0" fontId="3" fillId="0" borderId="0" xfId="0" applyFont="true" applyAlignment="true">
      <alignment horizontal="left"/>
    </xf>
    <xf numFmtId="0" fontId="3" fillId="0" borderId="0" xfId="0" quotePrefix="true" applyFont="true" applyAlignment="true">
      <alignment horizontal="center"/>
    </xf>
    <xf numFmtId="0" fontId="3" fillId="0" borderId="1" xfId="0" quotePrefix="true" applyFont="true" applyBorder="true" applyAlignment="true">
      <alignment horizontal="center"/>
    </xf>
    <xf numFmtId="0" fontId="3" fillId="0" borderId="2" xfId="0" quotePrefix="true" applyFont="true" applyBorder="true" applyAlignment="true">
      <alignment horizontal="center"/>
    </xf>
    <xf numFmtId="3" fontId="0" fillId="0" borderId="1" xfId="4" applyNumberFormat="true" applyFont="true" applyBorder="true" applyAlignment="true">
      <alignment horizontal="center"/>
    </xf>
    <xf numFmtId="4" fontId="4" fillId="0" borderId="1" xfId="1" applyNumberFormat="true" applyAlignment="true">
      <alignment horizontal="center"/>
    </xf>
    <xf numFmtId="0" fontId="3" fillId="0" borderId="0" xfId="0" applyFont="true"/>
    <xf numFmtId="0" fontId="3" fillId="0" borderId="0" xfId="0" applyFont="true" applyAlignment="true">
      <alignment horizontal="center"/>
    </xf>
    <xf numFmtId="0" fontId="3" fillId="0" borderId="1" xfId="1" quotePrefix="true" applyFont="true"/>
    <xf numFmtId="0" fontId="3" fillId="2" borderId="1" xfId="1" applyFont="true" applyFill="true"/>
    <xf numFmtId="4" fontId="4" fillId="0" borderId="2" xfId="1" applyNumberFormat="true" applyBorder="true" applyAlignment="true">
      <alignment horizontal="center"/>
    </xf>
    <xf numFmtId="0" fontId="0" fillId="0" borderId="0" xfId="0" applyAlignment="true">
      <alignment horizontal="center" vertical="center"/>
    </xf>
    <xf numFmtId="0" fontId="3" fillId="0" borderId="2" xfId="0" quotePrefix="true" applyFont="true" applyBorder="true" applyAlignment="true">
      <alignment horizontal="center" vertical="center"/>
    </xf>
    <xf numFmtId="0" fontId="0" fillId="0" borderId="2" xfId="0" applyBorder="true" applyAlignment="true">
      <alignment horizontal="center" vertical="center"/>
    </xf>
    <xf numFmtId="0" fontId="2" fillId="0" borderId="0" xfId="0" applyFont="true" applyAlignment="true">
      <alignment horizontal="center"/>
    </xf>
    <xf numFmtId="0" fontId="2" fillId="0" borderId="2" xfId="0" applyFont="true" applyBorder="true" applyAlignment="true">
      <alignment horizontal="center"/>
    </xf>
    <xf numFmtId="0" fontId="3" fillId="0" borderId="2" xfId="0" applyFont="true" applyBorder="true" applyAlignment="true">
      <alignment horizontal="left"/>
    </xf>
    <xf numFmtId="0" fontId="0" fillId="0" borderId="2" xfId="0" quotePrefix="true" applyBorder="true" applyAlignment="true">
      <alignment horizontal="center"/>
    </xf>
    <xf numFmtId="0" fontId="4" fillId="0" borderId="4" xfId="1" applyBorder="true" applyAlignment="true">
      <alignment horizontal="center"/>
    </xf>
    <xf numFmtId="0" fontId="2" fillId="3" borderId="1" xfId="0" applyFont="true" applyFill="true" applyBorder="true" applyAlignment="true">
      <alignment horizontal="left"/>
    </xf>
    <xf numFmtId="0" fontId="3" fillId="0" borderId="1" xfId="0" quotePrefix="true" applyFont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3" fillId="0" borderId="1" xfId="0" applyFont="true" applyBorder="true" applyAlignment="true">
      <alignment horizontal="left"/>
    </xf>
    <xf numFmtId="0" fontId="3" fillId="0" borderId="1" xfId="0" applyFont="true" applyBorder="true" applyAlignment="true">
      <alignment horizontal="center" vertical="center"/>
    </xf>
    <xf numFmtId="164" fontId="3" fillId="0" borderId="2" xfId="0" applyNumberFormat="true" applyFont="true" applyBorder="true" applyAlignment="true">
      <alignment horizontal="center"/>
    </xf>
    <xf numFmtId="0" fontId="5" fillId="0" borderId="1" xfId="1" applyFont="true"/>
    <xf numFmtId="0" fontId="3" fillId="0" borderId="2" xfId="1" quotePrefix="true" applyFont="true" applyBorder="true" applyAlignment="true">
      <alignment horizontal="center"/>
    </xf>
    <xf numFmtId="0" fontId="0" fillId="0" borderId="1" xfId="0" applyBorder="true" applyAlignment="true">
      <alignment horizontal="center" wrapText="true"/>
    </xf>
    <xf numFmtId="0" fontId="2" fillId="0" borderId="1" xfId="1" applyFont="true" applyAlignment="true">
      <alignment horizontal="center"/>
    </xf>
    <xf numFmtId="0" fontId="3" fillId="0" borderId="3" xfId="0" applyFont="true" applyBorder="true" applyAlignment="true">
      <alignment horizontal="center"/>
    </xf>
    <xf numFmtId="0" fontId="0" fillId="0" borderId="3" xfId="0" applyBorder="true" applyAlignment="true">
      <alignment horizontal="center"/>
    </xf>
    <xf numFmtId="0" fontId="0" fillId="0" borderId="2" xfId="0" applyBorder="true" applyAlignment="true">
      <alignment horizontal="center"/>
    </xf>
    <xf numFmtId="0" fontId="3" fillId="0" borderId="2" xfId="0" applyFont="true" applyBorder="true" applyAlignment="true">
      <alignment horizontal="center"/>
    </xf>
    <xf numFmtId="0" fontId="3" fillId="0" borderId="3" xfId="0" applyFont="true" applyBorder="true" applyAlignment="true">
      <alignment horizontal="center" wrapText="true"/>
    </xf>
    <xf numFmtId="0" fontId="4" fillId="0" borderId="2" xfId="1" applyBorder="true" applyAlignment="true">
      <alignment horizontal="center"/>
    </xf>
    <xf numFmtId="0" fontId="3" fillId="0" borderId="2" xfId="1" applyFont="true" applyBorder="true" applyAlignment="true">
      <alignment horizontal="center"/>
    </xf>
    <xf numFmtId="0" fontId="2" fillId="0" borderId="2" xfId="1" applyFont="true" applyBorder="true" applyAlignment="true">
      <alignment horizontal="center"/>
    </xf>
    <xf numFmtId="0" fontId="2" fillId="0" borderId="4" xfId="1" applyFont="true" applyBorder="true" applyAlignment="true">
      <alignment horizontal="center"/>
    </xf>
    <xf numFmtId="0" fontId="2" fillId="0" borderId="1" xfId="3" applyFont="true" applyAlignment="true">
      <alignment horizontal="center"/>
    </xf>
  </cellXfs>
  <cellStyles count="5">
    <cellStyle name="Comma 2" xfId="4"/>
    <cellStyle name="Normal" xfId="0" builtinId="0"/>
    <cellStyle name="Normal 2" xfId="1"/>
    <cellStyle name="Normal 2 2" xfId="3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26.xml" Type="http://schemas.openxmlformats.org/officeDocument/2006/relationships/worksheet" Id="rId26"/><Relationship Target="sharedStrings.xml" Type="http://schemas.openxmlformats.org/officeDocument/2006/relationships/sharedStrings" Id="rId39"/><Relationship Target="worksheets/sheet21.xml" Type="http://schemas.openxmlformats.org/officeDocument/2006/relationships/worksheet" Id="rId21"/><Relationship Target="worksheets/sheet34.xml" Type="http://schemas.openxmlformats.org/officeDocument/2006/relationships/worksheet" Id="rId34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worksheets/sheet29.xml" Type="http://schemas.openxmlformats.org/officeDocument/2006/relationships/worksheet" Id="rId29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24.xml" Type="http://schemas.openxmlformats.org/officeDocument/2006/relationships/worksheet" Id="rId24"/><Relationship Target="worksheets/sheet32.xml" Type="http://schemas.openxmlformats.org/officeDocument/2006/relationships/worksheet" Id="rId32"/><Relationship Target="theme/theme1.xml" Type="http://schemas.openxmlformats.org/officeDocument/2006/relationships/theme" Id="rId37"/><Relationship Target="metadata.xml" Type="http://schemas.openxmlformats.org/officeDocument/2006/relationships/sheetMetadata" Id="rId40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23.xml" Type="http://schemas.openxmlformats.org/officeDocument/2006/relationships/worksheet" Id="rId23"/><Relationship Target="worksheets/sheet28.xml" Type="http://schemas.openxmlformats.org/officeDocument/2006/relationships/worksheet" Id="rId28"/><Relationship Target="worksheets/sheet36.xml" Type="http://schemas.openxmlformats.org/officeDocument/2006/relationships/worksheet" Id="rId36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worksheets/sheet31.xml" Type="http://schemas.openxmlformats.org/officeDocument/2006/relationships/worksheet" Id="rId31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worksheets/sheet27.xml" Type="http://schemas.openxmlformats.org/officeDocument/2006/relationships/worksheet" Id="rId27"/><Relationship Target="worksheets/sheet30.xml" Type="http://schemas.openxmlformats.org/officeDocument/2006/relationships/worksheet" Id="rId30"/><Relationship Target="worksheets/sheet35.xml" Type="http://schemas.openxmlformats.org/officeDocument/2006/relationships/worksheet" Id="rId35"/><Relationship Target="worksheets/sheet8.xml" Type="http://schemas.openxmlformats.org/officeDocument/2006/relationships/worksheet" Id="rId8"/><Relationship Target="worksheets/sheet3.xml" Type="http://schemas.openxmlformats.org/officeDocument/2006/relationships/worksheet" Id="rId3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5.xml" Type="http://schemas.openxmlformats.org/officeDocument/2006/relationships/worksheet" Id="rId25"/><Relationship Target="worksheets/sheet33.xml" Type="http://schemas.openxmlformats.org/officeDocument/2006/relationships/worksheet" Id="rId33"/><Relationship Target="styles.xml" Type="http://schemas.openxmlformats.org/officeDocument/2006/relationships/styles" Id="rId38"/></Relationships>
</file>

<file path=xl/theme/theme1.xml><?xml version="1.0" encoding="utf-8"?>
<a:theme xmlns:r="http://schemas.openxmlformats.org/officeDocument/2006/relationships"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3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_rels/sheet10.xml.rels><?xml version="1.0" encoding="UTF-8"?><Relationships xmlns="http://schemas.openxmlformats.org/package/2006/relationships"><Relationship Target="../printerSettings/printerSettings3.bin" Type="http://schemas.openxmlformats.org/officeDocument/2006/relationships/printerSettings" Id="rId1"/></Relationships>
</file>

<file path=xl/worksheets/_rels/sheet11.xml.rels><?xml version="1.0" encoding="UTF-8"?><Relationships xmlns="http://schemas.openxmlformats.org/package/2006/relationships"><Relationship Target="../printerSettings/printerSettings4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2EE30-5FEB-4C57-9982-AD60B14AB854}">
  <dimension ref="B2:B4"/>
  <sheetViews>
    <sheetView showGridLines="false" workbookViewId="0">
      <selection activeCell="P19" sqref="P19"/>
    </sheetView>
  </sheetViews>
  <sheetFormatPr xmlns:x14ac="http://schemas.microsoft.com/office/spreadsheetml/2009/9/ac" defaultRowHeight="14.5" x14ac:dyDescent="0.35"/>
  <sheetData>
    <row xmlns:x14ac="http://schemas.microsoft.com/office/spreadsheetml/2009/9/ac" r="2" x14ac:dyDescent="0.35">
      <c r="B2" s="58" t="s">
        <v>189</v>
      </c>
    </row>
    <row xmlns:x14ac="http://schemas.microsoft.com/office/spreadsheetml/2009/9/ac" r="3" x14ac:dyDescent="0.35">
      <c r="B3" s="58" t="s">
        <v>190</v>
      </c>
    </row>
    <row xmlns:x14ac="http://schemas.microsoft.com/office/spreadsheetml/2009/9/ac" r="4" x14ac:dyDescent="0.35">
      <c r="B4" s="58" t="s">
        <v>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09AF4-48A9-4355-9098-B0F927B60F5B}">
  <dimension ref="B1:J20"/>
  <sheetViews>
    <sheetView zoomScale="107" zoomScaleNormal="100" workbookViewId="0">
      <selection activeCell="K11" sqref="K11"/>
    </sheetView>
  </sheetViews>
  <sheetFormatPr xmlns:x14ac="http://schemas.microsoft.com/office/spreadsheetml/2009/9/ac" defaultColWidth="9.1796875" defaultRowHeight="14.5" x14ac:dyDescent="0.35"/>
  <cols>
    <col min="1" max="1" width="9.1796875" style="9"/>
    <col min="2" max="2" width="25.26953125" style="9" bestFit="true" customWidth="true"/>
    <col min="3" max="3" width="28.54296875" style="9" bestFit="true" customWidth="true"/>
    <col min="4" max="5" width="9.1796875" style="10" bestFit="true" customWidth="true"/>
    <col min="6" max="6" width="9.453125" style="10" bestFit="true" customWidth="true"/>
    <col min="7" max="7" width="9.1796875" style="10" bestFit="true" customWidth="true"/>
    <col min="8" max="9" width="9.7265625" style="10" bestFit="true" customWidth="true"/>
    <col min="10" max="16384" width="9.1796875" style="9"/>
  </cols>
  <sheetData>
    <row xmlns:x14ac="http://schemas.microsoft.com/office/spreadsheetml/2009/9/ac" r="1" x14ac:dyDescent="0.35">
      <c r="B1" s="11"/>
      <c r="C1" s="11"/>
      <c r="D1" s="12"/>
      <c r="E1" s="12"/>
      <c r="F1" s="12"/>
      <c r="G1" s="12"/>
      <c r="H1" s="12"/>
      <c r="I1" s="12"/>
    </row>
    <row xmlns:x14ac="http://schemas.microsoft.com/office/spreadsheetml/2009/9/ac" r="2" x14ac:dyDescent="0.35">
      <c r="B2" s="11" t="s">
        <v>42</v>
      </c>
      <c r="C2" s="11" t="s">
        <v>43</v>
      </c>
      <c r="D2" s="12" t="s">
        <v>44</v>
      </c>
      <c r="E2" s="12" t="s">
        <v>45</v>
      </c>
      <c r="F2" s="12" t="s">
        <v>46</v>
      </c>
      <c r="G2" s="12" t="s">
        <v>47</v>
      </c>
      <c r="H2" s="12" t="s">
        <v>48</v>
      </c>
      <c r="I2" s="12" t="s">
        <v>49</v>
      </c>
    </row>
    <row xmlns:x14ac="http://schemas.microsoft.com/office/spreadsheetml/2009/9/ac" r="4" x14ac:dyDescent="0.35">
      <c r="B4" s="80" t="s">
        <v>136</v>
      </c>
      <c r="C4" s="80"/>
      <c r="D4" s="80"/>
      <c r="E4" s="80"/>
      <c r="F4" s="80"/>
      <c r="G4" s="80"/>
      <c r="H4" s="80"/>
      <c r="I4" s="80"/>
    </row>
    <row xmlns:x14ac="http://schemas.microsoft.com/office/spreadsheetml/2009/9/ac" r="6" x14ac:dyDescent="0.35">
      <c r="B6" s="23" t="s">
        <v>130</v>
      </c>
      <c r="C6" s="23" t="s">
        <v>55</v>
      </c>
      <c r="D6" s="24">
        <f>T2_raw!B2</f>
        <v>0</v>
      </c>
      <c r="E6" s="25">
        <f>T2_raw!C2</f>
        <v>0</v>
      </c>
      <c r="F6" s="25">
        <f>T2_raw!D2</f>
        <v>0</v>
      </c>
      <c r="G6" s="25">
        <f>T2_raw!E2</f>
        <v>0</v>
      </c>
      <c r="H6" s="25">
        <f>T2_raw!F2</f>
        <v>0</v>
      </c>
      <c r="I6" s="25">
        <f>T2_raw!G2</f>
        <v>0</v>
      </c>
    </row>
    <row xmlns:x14ac="http://schemas.microsoft.com/office/spreadsheetml/2009/9/ac" r="7" x14ac:dyDescent="0.35">
      <c r="B7" s="23" t="s">
        <v>2</v>
      </c>
      <c r="C7" s="23" t="s">
        <v>56</v>
      </c>
      <c r="D7" s="24">
        <f>T2_raw!B3</f>
        <v>0</v>
      </c>
      <c r="E7" s="25">
        <f>T2_raw!C3</f>
        <v>0</v>
      </c>
      <c r="F7" s="25">
        <f>T2_raw!D3</f>
        <v>0</v>
      </c>
      <c r="G7" s="25">
        <f>T2_raw!E3</f>
        <v>0</v>
      </c>
      <c r="H7" s="25">
        <f>T2_raw!F3</f>
        <v>0</v>
      </c>
      <c r="I7" s="25">
        <f>T2_raw!G3</f>
        <v>0</v>
      </c>
    </row>
    <row xmlns:x14ac="http://schemas.microsoft.com/office/spreadsheetml/2009/9/ac" r="8" x14ac:dyDescent="0.35">
      <c r="B8" s="23"/>
      <c r="C8" s="23"/>
      <c r="D8" s="24"/>
      <c r="E8" s="25"/>
      <c r="F8" s="25"/>
      <c r="G8" s="25"/>
      <c r="H8" s="25"/>
      <c r="I8" s="25"/>
    </row>
    <row xmlns:x14ac="http://schemas.microsoft.com/office/spreadsheetml/2009/9/ac" r="9" x14ac:dyDescent="0.35">
      <c r="B9" s="80" t="s">
        <v>135</v>
      </c>
      <c r="C9" s="80"/>
      <c r="D9" s="80"/>
      <c r="E9" s="80"/>
      <c r="F9" s="80"/>
      <c r="G9" s="80"/>
      <c r="H9" s="80"/>
      <c r="I9" s="80"/>
    </row>
    <row xmlns:x14ac="http://schemas.microsoft.com/office/spreadsheetml/2009/9/ac" r="10" x14ac:dyDescent="0.35">
      <c r="B10" s="23"/>
      <c r="C10" s="23"/>
      <c r="D10" s="24"/>
      <c r="E10" s="25"/>
      <c r="F10" s="25"/>
      <c r="G10" s="25"/>
      <c r="H10" s="25"/>
      <c r="I10" s="25"/>
    </row>
    <row xmlns:x14ac="http://schemas.microsoft.com/office/spreadsheetml/2009/9/ac" r="11" x14ac:dyDescent="0.35">
      <c r="B11" s="27" t="s">
        <v>54</v>
      </c>
      <c r="C11" s="27" t="s">
        <v>63</v>
      </c>
      <c r="D11" s="44">
        <f>T2_raw!B4</f>
        <v>0</v>
      </c>
      <c r="E11" s="25">
        <f>T2_raw!C4</f>
        <v>0</v>
      </c>
      <c r="F11" s="25">
        <f>T2_raw!D4</f>
        <v>0</v>
      </c>
      <c r="G11" s="25">
        <f>T2_raw!E4</f>
        <v>0</v>
      </c>
      <c r="H11" s="25">
        <f>T2_raw!F4</f>
        <v>0</v>
      </c>
      <c r="I11" s="25">
        <f>T2_raw!G4</f>
        <v>0</v>
      </c>
      <c r="J11" s="42"/>
    </row>
    <row xmlns:x14ac="http://schemas.microsoft.com/office/spreadsheetml/2009/9/ac" r="12" x14ac:dyDescent="0.35">
      <c r="B12" s="27" t="s">
        <v>64</v>
      </c>
      <c r="C12" s="27" t="s">
        <v>63</v>
      </c>
      <c r="D12" s="24">
        <f>T2_raw!B5</f>
        <v>0</v>
      </c>
      <c r="E12" s="25">
        <f>T2_raw!C5</f>
        <v>0</v>
      </c>
      <c r="F12" s="25">
        <f>T2_raw!D5</f>
        <v>0</v>
      </c>
      <c r="G12" s="25">
        <f>T2_raw!E5</f>
        <v>0</v>
      </c>
      <c r="H12" s="25">
        <f>T2_raw!F5</f>
        <v>0</v>
      </c>
      <c r="I12" s="25">
        <f>T2_raw!G5</f>
        <v>0</v>
      </c>
    </row>
    <row xmlns:x14ac="http://schemas.microsoft.com/office/spreadsheetml/2009/9/ac" r="13" x14ac:dyDescent="0.35">
      <c r="B13" s="18" t="s">
        <v>51</v>
      </c>
      <c r="C13" s="27" t="s">
        <v>57</v>
      </c>
      <c r="D13" s="24">
        <f>T2_raw!B6</f>
        <v>0</v>
      </c>
      <c r="E13" s="25">
        <f>T2_raw!C6</f>
        <v>0</v>
      </c>
      <c r="F13" s="25">
        <f>T2_raw!D6</f>
        <v>0</v>
      </c>
      <c r="G13" s="25">
        <f>T2_raw!E6</f>
        <v>0</v>
      </c>
      <c r="H13" s="25">
        <f>T2_raw!F6</f>
        <v>0</v>
      </c>
      <c r="I13" s="25">
        <f>T2_raw!G6</f>
        <v>0</v>
      </c>
    </row>
    <row xmlns:x14ac="http://schemas.microsoft.com/office/spreadsheetml/2009/9/ac" r="14" x14ac:dyDescent="0.35">
      <c r="B14" s="27" t="s">
        <v>50</v>
      </c>
      <c r="C14" s="27" t="s">
        <v>58</v>
      </c>
      <c r="D14" s="24">
        <f>T2_raw!B7</f>
        <v>0</v>
      </c>
      <c r="E14" s="25">
        <f>T2_raw!C7</f>
        <v>0</v>
      </c>
      <c r="F14" s="25">
        <f>T2_raw!D7</f>
        <v>0</v>
      </c>
      <c r="G14" s="25">
        <f>T2_raw!E7</f>
        <v>0</v>
      </c>
      <c r="H14" s="25">
        <f>T2_raw!F7</f>
        <v>0</v>
      </c>
      <c r="I14" s="25">
        <f>T2_raw!G7</f>
        <v>0</v>
      </c>
    </row>
    <row xmlns:x14ac="http://schemas.microsoft.com/office/spreadsheetml/2009/9/ac" r="15" x14ac:dyDescent="0.35">
      <c r="B15" s="27" t="s">
        <v>133</v>
      </c>
      <c r="C15" s="27" t="s">
        <v>60</v>
      </c>
      <c r="D15" s="24">
        <f>T2_raw!B8</f>
        <v>0</v>
      </c>
      <c r="E15" s="25">
        <f>T2_raw!C8</f>
        <v>0</v>
      </c>
      <c r="F15" s="25">
        <f>T2_raw!D8</f>
        <v>0</v>
      </c>
      <c r="G15" s="25">
        <f>T2_raw!E8</f>
        <v>0</v>
      </c>
      <c r="H15" s="25">
        <f>T2_raw!F8</f>
        <v>0</v>
      </c>
      <c r="I15" s="25">
        <f>T2_raw!G8</f>
        <v>0</v>
      </c>
    </row>
    <row xmlns:x14ac="http://schemas.microsoft.com/office/spreadsheetml/2009/9/ac" r="16" x14ac:dyDescent="0.35">
      <c r="B16" s="27" t="s">
        <v>134</v>
      </c>
      <c r="C16" s="27" t="s">
        <v>59</v>
      </c>
      <c r="D16" s="24">
        <f>T2_raw!B9</f>
        <v>0</v>
      </c>
      <c r="E16" s="25">
        <f>T2_raw!C9</f>
        <v>0</v>
      </c>
      <c r="F16" s="25">
        <f>T2_raw!D9</f>
        <v>0</v>
      </c>
      <c r="G16" s="25">
        <f>T2_raw!E9</f>
        <v>0</v>
      </c>
      <c r="H16" s="25">
        <f>T2_raw!F9</f>
        <v>0</v>
      </c>
      <c r="I16" s="25">
        <f>T2_raw!G9</f>
        <v>0</v>
      </c>
    </row>
    <row xmlns:x14ac="http://schemas.microsoft.com/office/spreadsheetml/2009/9/ac" r="17" x14ac:dyDescent="0.35">
      <c r="B17" s="23" t="s">
        <v>98</v>
      </c>
      <c r="C17" s="23" t="s">
        <v>131</v>
      </c>
      <c r="D17" s="56">
        <f>T2_raw!B10</f>
        <v>0</v>
      </c>
      <c r="E17" s="57">
        <f>T2_raw!C10</f>
        <v>0</v>
      </c>
      <c r="F17" s="57">
        <f>T2_raw!D10</f>
        <v>0</v>
      </c>
      <c r="G17" s="57">
        <f>T2_raw!E10</f>
        <v>0</v>
      </c>
      <c r="H17" s="57">
        <f>T2_raw!F10</f>
        <v>0</v>
      </c>
      <c r="I17" s="57">
        <f>T2_raw!G10</f>
        <v>0</v>
      </c>
    </row>
    <row xmlns:x14ac="http://schemas.microsoft.com/office/spreadsheetml/2009/9/ac" r="18" x14ac:dyDescent="0.35">
      <c r="B18" s="23" t="s">
        <v>99</v>
      </c>
      <c r="C18" s="23" t="s">
        <v>132</v>
      </c>
      <c r="D18" s="56">
        <f>T2_raw!B11</f>
        <v>0</v>
      </c>
      <c r="E18" s="57">
        <f>T2_raw!C11</f>
        <v>0</v>
      </c>
      <c r="F18" s="57">
        <f>T2_raw!D11</f>
        <v>0</v>
      </c>
      <c r="G18" s="57">
        <f>T2_raw!E11</f>
        <v>0</v>
      </c>
      <c r="H18" s="57">
        <f>T2_raw!F11</f>
        <v>0</v>
      </c>
      <c r="I18" s="57">
        <f>T2_raw!G11</f>
        <v>0</v>
      </c>
    </row>
    <row xmlns:x14ac="http://schemas.microsoft.com/office/spreadsheetml/2009/9/ac" r="19" x14ac:dyDescent="0.35">
      <c r="B19" s="23" t="s">
        <v>20</v>
      </c>
      <c r="C19" s="23" t="s">
        <v>100</v>
      </c>
      <c r="D19" s="56">
        <f>T2_raw!B12</f>
        <v>0</v>
      </c>
      <c r="E19" s="57">
        <f>T2_raw!C12</f>
        <v>0</v>
      </c>
      <c r="F19" s="57">
        <f>T2_raw!D12</f>
        <v>0</v>
      </c>
      <c r="G19" s="57">
        <f>T2_raw!E12</f>
        <v>0</v>
      </c>
      <c r="H19" s="57">
        <f>T2_raw!F12</f>
        <v>0</v>
      </c>
      <c r="I19" s="57">
        <f>T2_raw!G12</f>
        <v>0</v>
      </c>
    </row>
    <row xmlns:x14ac="http://schemas.microsoft.com/office/spreadsheetml/2009/9/ac" r="20" x14ac:dyDescent="0.35">
      <c r="B20" s="30" t="s">
        <v>88</v>
      </c>
      <c r="C20" s="30" t="s">
        <v>106</v>
      </c>
      <c r="D20" s="29">
        <f>T2_raw!B13</f>
        <v>0</v>
      </c>
      <c r="E20" s="62">
        <f>T2_raw!C13</f>
        <v>0</v>
      </c>
      <c r="F20" s="62">
        <f>T2_raw!D13</f>
        <v>0</v>
      </c>
      <c r="G20" s="62">
        <f>T2_raw!E13</f>
        <v>0</v>
      </c>
      <c r="H20" s="62">
        <f>T2_raw!F13</f>
        <v>0</v>
      </c>
      <c r="I20" s="62">
        <f>T2_raw!G13</f>
        <v>0</v>
      </c>
    </row>
  </sheetData>
  <mergeCells count="2">
    <mergeCell ref="B9:I9"/>
    <mergeCell ref="B4:I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47AFF-3A11-4165-979B-D5605E4946ED}">
  <dimension ref="A1:DQ135"/>
  <sheetViews>
    <sheetView topLeftCell="G12" zoomScale="104" zoomScaleNormal="85" workbookViewId="0">
      <selection activeCell="N34" sqref="N34"/>
    </sheetView>
  </sheetViews>
  <sheetFormatPr xmlns:x14ac="http://schemas.microsoft.com/office/spreadsheetml/2009/9/ac" defaultColWidth="9.1796875" defaultRowHeight="14.5" x14ac:dyDescent="0.35"/>
  <cols>
    <col min="1" max="1" width="0.0" style="9" hidden="true" customWidth="true"/>
    <col min="2" max="2" width="34.54296875" style="9" hidden="true" customWidth="true"/>
    <col min="3" max="6" width="0.0" style="9" hidden="true" customWidth="true"/>
    <col min="7" max="7" width="9.1796875" style="9"/>
    <col min="8" max="8" width="24.7265625" style="9" bestFit="true" customWidth="true"/>
    <col min="9" max="9" width="15.7265625" style="9" customWidth="true"/>
    <col min="10" max="11" width="9.1796875" style="9"/>
    <col min="12" max="12" width="13.54296875" style="9" customWidth="true"/>
    <col min="13" max="87" width="9.1796875" style="9"/>
    <col min="88" max="88" width="33.90625" style="9" customWidth="true"/>
    <col min="89" max="16384" width="9.1796875" style="9"/>
  </cols>
  <sheetData>
    <row xmlns:x14ac="http://schemas.microsoft.com/office/spreadsheetml/2009/9/ac" r="1" hidden="true" x14ac:dyDescent="0.35">
      <c r="A1" s="9">
        <f>T3_raw!A1</f>
        <v>0</v>
      </c>
      <c r="B1" s="9">
        <f>T3_raw!B1</f>
        <v>0</v>
      </c>
      <c r="C1" s="9">
        <f>T3_raw!C1</f>
        <v>0</v>
      </c>
      <c r="D1" s="9">
        <f>T3_raw!D1</f>
        <v>0</v>
      </c>
      <c r="E1" s="9">
        <f>T3_raw!E1</f>
        <v>0</v>
      </c>
      <c r="F1" s="9">
        <f>T3_raw!F1</f>
        <v>0</v>
      </c>
      <c r="G1" s="9">
        <f>T3_raw!G1</f>
        <v>0</v>
      </c>
      <c r="H1" s="9">
        <f>T3_raw!H1</f>
        <v>0</v>
      </c>
      <c r="I1" s="9">
        <f>T3_raw!I1</f>
        <v>0</v>
      </c>
      <c r="J1" s="9">
        <f>T3_raw!J1</f>
        <v>0</v>
      </c>
      <c r="K1" s="9">
        <f>T3_raw!K1</f>
        <v>0</v>
      </c>
      <c r="L1" s="9">
        <f>T3_raw!L1</f>
        <v>0</v>
      </c>
      <c r="M1" s="9">
        <f>T3_raw!M1</f>
        <v>0</v>
      </c>
      <c r="N1" s="9">
        <f>T3_raw!N1</f>
        <v>0</v>
      </c>
      <c r="O1" s="9">
        <f>T3_raw!O1</f>
        <v>0</v>
      </c>
      <c r="P1" s="9">
        <f>T3_raw!P1</f>
        <v>0</v>
      </c>
      <c r="Q1" s="9">
        <f>T3_raw!Q1</f>
        <v>0</v>
      </c>
      <c r="R1" s="9">
        <f>T3_raw!R1</f>
        <v>0</v>
      </c>
      <c r="S1" s="9">
        <f>T3_raw!S1</f>
        <v>0</v>
      </c>
      <c r="T1" s="9">
        <f>T3_raw!T1</f>
        <v>0</v>
      </c>
      <c r="U1" s="9">
        <f>T3_raw!U1</f>
        <v>0</v>
      </c>
      <c r="V1" s="9">
        <f>T3_raw!V1</f>
        <v>0</v>
      </c>
      <c r="W1" s="9">
        <f>T3_raw!W1</f>
        <v>0</v>
      </c>
      <c r="X1" s="9">
        <f>T3_raw!X1</f>
        <v>0</v>
      </c>
      <c r="Y1" s="9">
        <f>T3_raw!Y1</f>
        <v>0</v>
      </c>
      <c r="Z1" s="9">
        <f>T3_raw!Z1</f>
        <v>0</v>
      </c>
      <c r="AA1" s="9">
        <f>T3_raw!AA1</f>
        <v>0</v>
      </c>
      <c r="AB1" s="9">
        <f>T3_raw!AB1</f>
        <v>0</v>
      </c>
      <c r="AC1" s="9">
        <f>T3_raw!AC1</f>
        <v>0</v>
      </c>
      <c r="AD1" s="9">
        <f>T3_raw!AD1</f>
        <v>0</v>
      </c>
      <c r="AE1" s="9">
        <f>T3_raw!AE1</f>
        <v>0</v>
      </c>
      <c r="AF1" s="9">
        <f>T3_raw!AF1</f>
        <v>0</v>
      </c>
      <c r="AG1" s="9">
        <f>T3_raw!AG1</f>
        <v>0</v>
      </c>
      <c r="AH1" s="9">
        <f>T3_raw!AH1</f>
        <v>0</v>
      </c>
      <c r="AI1" s="9">
        <f>T3_raw!AI1</f>
        <v>0</v>
      </c>
      <c r="AJ1" s="9">
        <f>T3_raw!AJ1</f>
        <v>0</v>
      </c>
      <c r="AK1" s="9">
        <f>T3_raw!AK1</f>
        <v>0</v>
      </c>
      <c r="AL1" s="9">
        <f>T3_raw!AL1</f>
        <v>0</v>
      </c>
      <c r="AM1" s="9">
        <f>T3_raw!AM1</f>
        <v>0</v>
      </c>
      <c r="AN1" s="9">
        <f>T3_raw!AN1</f>
        <v>0</v>
      </c>
      <c r="AO1" s="9">
        <f>T3_raw!AO1</f>
        <v>0</v>
      </c>
      <c r="AP1" s="9">
        <f>T3_raw!AP1</f>
        <v>0</v>
      </c>
      <c r="AQ1" s="9">
        <f>T3_raw!AQ1</f>
        <v>0</v>
      </c>
      <c r="AR1" s="9">
        <f>T3_raw!AR1</f>
        <v>0</v>
      </c>
      <c r="AS1" s="9">
        <f>T3_raw!AS1</f>
        <v>0</v>
      </c>
      <c r="AT1" s="9">
        <f>T3_raw!AT1</f>
        <v>0</v>
      </c>
      <c r="AU1" s="9">
        <f>T3_raw!AU1</f>
        <v>0</v>
      </c>
      <c r="AV1" s="9">
        <f>T3_raw!AV1</f>
        <v>0</v>
      </c>
      <c r="AW1" s="9">
        <f>T3_raw!AW1</f>
        <v>0</v>
      </c>
      <c r="AX1" s="9">
        <f>T3_raw!AX1</f>
        <v>0</v>
      </c>
      <c r="AY1" s="9">
        <f>T3_raw!AY1</f>
        <v>0</v>
      </c>
      <c r="AZ1" s="9">
        <f>T3_raw!AZ1</f>
        <v>0</v>
      </c>
      <c r="BA1" s="9">
        <f>T3_raw!BA1</f>
        <v>0</v>
      </c>
      <c r="BB1" s="9">
        <f>T3_raw!BB1</f>
        <v>0</v>
      </c>
      <c r="BC1" s="9">
        <f>T3_raw!BC1</f>
        <v>0</v>
      </c>
      <c r="BD1" s="9">
        <f>T3_raw!BD1</f>
        <v>0</v>
      </c>
      <c r="BE1" s="9">
        <f>T3_raw!BE1</f>
        <v>0</v>
      </c>
      <c r="BF1" s="9">
        <f>T3_raw!BF1</f>
        <v>0</v>
      </c>
      <c r="BG1" s="9">
        <f>T3_raw!BG1</f>
        <v>0</v>
      </c>
      <c r="BH1" s="9">
        <f>T3_raw!BH1</f>
        <v>0</v>
      </c>
      <c r="BI1" s="9">
        <f>T3_raw!BI1</f>
        <v>0</v>
      </c>
      <c r="BJ1" s="9">
        <f>T3_raw!BJ1</f>
        <v>0</v>
      </c>
      <c r="BK1" s="9">
        <f>T3_raw!BK1</f>
        <v>0</v>
      </c>
      <c r="BL1" s="9">
        <f>T3_raw!BL1</f>
        <v>0</v>
      </c>
      <c r="BM1" s="9">
        <f>T3_raw!BM1</f>
        <v>0</v>
      </c>
      <c r="BN1" s="9">
        <f>T3_raw!BN1</f>
        <v>0</v>
      </c>
      <c r="BO1" s="9">
        <f>T3_raw!BO1</f>
        <v>0</v>
      </c>
      <c r="BP1" s="9">
        <f>T3_raw!BP1</f>
        <v>0</v>
      </c>
      <c r="BQ1" s="9">
        <f>T3_raw!BQ1</f>
        <v>0</v>
      </c>
      <c r="BR1" s="9">
        <f>T3_raw!BR1</f>
        <v>0</v>
      </c>
      <c r="BS1" s="9">
        <f>T3_raw!BS1</f>
        <v>0</v>
      </c>
      <c r="BT1" s="9">
        <f>T3_raw!BT1</f>
        <v>0</v>
      </c>
      <c r="BU1" s="9">
        <f>T3_raw!BU1</f>
        <v>0</v>
      </c>
      <c r="BV1" s="9">
        <f>T3_raw!BV1</f>
        <v>0</v>
      </c>
      <c r="BW1" s="9">
        <f>T3_raw!BW1</f>
        <v>0</v>
      </c>
      <c r="BX1" s="9">
        <f>T3_raw!BX1</f>
        <v>0</v>
      </c>
      <c r="BY1" s="9">
        <f>T3_raw!BY1</f>
        <v>0</v>
      </c>
      <c r="BZ1" s="9">
        <f>T3_raw!BZ1</f>
        <v>0</v>
      </c>
      <c r="CA1" s="9">
        <f>T3_raw!CA1</f>
        <v>0</v>
      </c>
      <c r="CB1" s="9">
        <f>T3_raw!CB1</f>
        <v>0</v>
      </c>
      <c r="CC1" s="9">
        <f>T3_raw!CC1</f>
        <v>0</v>
      </c>
      <c r="CD1" s="9">
        <f>T3_raw!CD1</f>
        <v>0</v>
      </c>
      <c r="CE1" s="9">
        <f>T3_raw!CE1</f>
        <v>0</v>
      </c>
      <c r="CF1" s="9">
        <f>T3_raw!CF1</f>
        <v>0</v>
      </c>
      <c r="CG1" s="9">
        <f>T3_raw!CG1</f>
        <v>0</v>
      </c>
      <c r="CH1" s="9">
        <f>T3_raw!CH1</f>
        <v>0</v>
      </c>
    </row>
    <row xmlns:x14ac="http://schemas.microsoft.com/office/spreadsheetml/2009/9/ac" r="2" hidden="true" x14ac:dyDescent="0.35">
      <c r="A2" s="9">
        <f>T3_raw!A2</f>
        <v>0</v>
      </c>
      <c r="B2" s="9">
        <f>T3_raw!B2</f>
        <v>0</v>
      </c>
      <c r="C2" s="9">
        <f>T3_raw!C2</f>
        <v>0</v>
      </c>
      <c r="D2" s="9">
        <f>T3_raw!D2</f>
        <v>0</v>
      </c>
      <c r="E2" s="9">
        <f>T3_raw!E2</f>
        <v>0</v>
      </c>
      <c r="F2" s="9">
        <f>T3_raw!F2</f>
        <v>0</v>
      </c>
      <c r="G2" s="9">
        <f>T3_raw!G2</f>
        <v>0</v>
      </c>
      <c r="H2" s="9">
        <f>T3_raw!H2</f>
        <v>0</v>
      </c>
      <c r="I2" s="9">
        <f>T3_raw!I2</f>
        <v>0</v>
      </c>
      <c r="J2" s="9">
        <f>T3_raw!J2</f>
        <v>0</v>
      </c>
      <c r="K2" s="9">
        <f>T3_raw!K2</f>
        <v>0</v>
      </c>
      <c r="L2" s="9">
        <f>T3_raw!L2</f>
        <v>0</v>
      </c>
      <c r="M2" s="9">
        <f>T3_raw!M2</f>
        <v>0</v>
      </c>
      <c r="N2" s="9">
        <f>T3_raw!N2</f>
        <v>0</v>
      </c>
      <c r="O2" s="9">
        <f>T3_raw!O2</f>
        <v>0</v>
      </c>
      <c r="P2" s="9">
        <f>T3_raw!P2</f>
        <v>0</v>
      </c>
      <c r="Q2" s="9">
        <f>T3_raw!Q2</f>
        <v>0</v>
      </c>
      <c r="R2" s="9">
        <f>T3_raw!R2</f>
        <v>0</v>
      </c>
      <c r="S2" s="9">
        <f>T3_raw!S2</f>
        <v>0</v>
      </c>
      <c r="T2" s="9">
        <f>T3_raw!T2</f>
        <v>0</v>
      </c>
      <c r="U2" s="9">
        <f>T3_raw!U2</f>
        <v>0</v>
      </c>
      <c r="V2" s="9">
        <f>T3_raw!V2</f>
        <v>0</v>
      </c>
      <c r="W2" s="9">
        <f>T3_raw!W2</f>
        <v>0</v>
      </c>
      <c r="X2" s="9">
        <f>T3_raw!X2</f>
        <v>0</v>
      </c>
      <c r="Y2" s="9">
        <f>T3_raw!Y2</f>
        <v>0</v>
      </c>
      <c r="Z2" s="9">
        <f>T3_raw!Z2</f>
        <v>0</v>
      </c>
      <c r="AA2" s="9">
        <f>T3_raw!AA2</f>
        <v>0</v>
      </c>
      <c r="AB2" s="9">
        <f>T3_raw!AB2</f>
        <v>0</v>
      </c>
      <c r="AC2" s="9">
        <f>T3_raw!AC2</f>
        <v>0</v>
      </c>
      <c r="AD2" s="9">
        <f>T3_raw!AD2</f>
        <v>0</v>
      </c>
      <c r="AE2" s="9">
        <f>T3_raw!AE2</f>
        <v>0</v>
      </c>
      <c r="AF2" s="9">
        <f>T3_raw!AF2</f>
        <v>0</v>
      </c>
      <c r="AG2" s="9">
        <f>T3_raw!AG2</f>
        <v>0</v>
      </c>
      <c r="AH2" s="9">
        <f>T3_raw!AH2</f>
        <v>0</v>
      </c>
      <c r="AI2" s="9">
        <f>T3_raw!AI2</f>
        <v>0</v>
      </c>
      <c r="AJ2" s="9">
        <f>T3_raw!AJ2</f>
        <v>0</v>
      </c>
      <c r="AK2" s="9">
        <f>T3_raw!AK2</f>
        <v>0</v>
      </c>
      <c r="AL2" s="9">
        <f>T3_raw!AL2</f>
        <v>0</v>
      </c>
      <c r="AM2" s="9">
        <f>T3_raw!AM2</f>
        <v>0</v>
      </c>
      <c r="AN2" s="9">
        <f>T3_raw!AN2</f>
        <v>0</v>
      </c>
      <c r="AO2" s="9">
        <f>T3_raw!AO2</f>
        <v>0</v>
      </c>
      <c r="AP2" s="9">
        <f>T3_raw!AP2</f>
        <v>0</v>
      </c>
      <c r="AQ2" s="9">
        <f>T3_raw!AQ2</f>
        <v>0</v>
      </c>
      <c r="AR2" s="9">
        <f>T3_raw!AR2</f>
        <v>0</v>
      </c>
      <c r="AS2" s="9">
        <f>T3_raw!AS2</f>
        <v>0</v>
      </c>
      <c r="AT2" s="9">
        <f>T3_raw!AT2</f>
        <v>0</v>
      </c>
      <c r="AU2" s="9">
        <f>T3_raw!AU2</f>
        <v>0</v>
      </c>
      <c r="AV2" s="9">
        <f>T3_raw!AV2</f>
        <v>0</v>
      </c>
      <c r="AW2" s="9">
        <f>T3_raw!AW2</f>
        <v>0</v>
      </c>
      <c r="AX2" s="9">
        <f>T3_raw!AX2</f>
        <v>0</v>
      </c>
      <c r="AY2" s="9">
        <f>T3_raw!AY2</f>
        <v>0</v>
      </c>
      <c r="AZ2" s="9">
        <f>T3_raw!AZ2</f>
        <v>0</v>
      </c>
      <c r="BA2" s="9">
        <f>T3_raw!BA2</f>
        <v>0</v>
      </c>
      <c r="BB2" s="9">
        <f>T3_raw!BB2</f>
        <v>0</v>
      </c>
      <c r="BC2" s="9">
        <f>T3_raw!BC2</f>
        <v>0</v>
      </c>
      <c r="BD2" s="9">
        <f>T3_raw!BD2</f>
        <v>0</v>
      </c>
      <c r="BE2" s="9">
        <f>T3_raw!BE2</f>
        <v>0</v>
      </c>
      <c r="BF2" s="9">
        <f>T3_raw!BF2</f>
        <v>0</v>
      </c>
      <c r="BG2" s="9">
        <f>T3_raw!BG2</f>
        <v>0</v>
      </c>
      <c r="BH2" s="9">
        <f>T3_raw!BH2</f>
        <v>0</v>
      </c>
      <c r="BI2" s="9">
        <f>T3_raw!BI2</f>
        <v>0</v>
      </c>
      <c r="BJ2" s="9">
        <f>T3_raw!BJ2</f>
        <v>0</v>
      </c>
      <c r="BK2" s="9">
        <f>T3_raw!BK2</f>
        <v>0</v>
      </c>
      <c r="BL2" s="9">
        <f>T3_raw!BL2</f>
        <v>0</v>
      </c>
      <c r="BM2" s="9">
        <f>T3_raw!BM2</f>
        <v>0</v>
      </c>
      <c r="BN2" s="9">
        <f>T3_raw!BN2</f>
        <v>0</v>
      </c>
      <c r="BO2" s="9">
        <f>T3_raw!BO2</f>
        <v>0</v>
      </c>
      <c r="BP2" s="9">
        <f>T3_raw!BP2</f>
        <v>0</v>
      </c>
      <c r="BQ2" s="9">
        <f>T3_raw!BQ2</f>
        <v>0</v>
      </c>
      <c r="BR2" s="9">
        <f>T3_raw!BR2</f>
        <v>0</v>
      </c>
      <c r="BS2" s="9">
        <f>T3_raw!BS2</f>
        <v>0</v>
      </c>
      <c r="BT2" s="9">
        <f>T3_raw!BT2</f>
        <v>0</v>
      </c>
      <c r="BU2" s="9">
        <f>T3_raw!BU2</f>
        <v>0</v>
      </c>
      <c r="BV2" s="9">
        <f>T3_raw!BV2</f>
        <v>0</v>
      </c>
      <c r="BW2" s="9">
        <f>T3_raw!BW2</f>
        <v>0</v>
      </c>
      <c r="BX2" s="9">
        <f>T3_raw!BX2</f>
        <v>0</v>
      </c>
      <c r="BY2" s="9">
        <f>T3_raw!BY2</f>
        <v>0</v>
      </c>
      <c r="BZ2" s="9">
        <f>T3_raw!BZ2</f>
        <v>0</v>
      </c>
      <c r="CA2" s="9">
        <f>T3_raw!CA2</f>
        <v>0</v>
      </c>
      <c r="CB2" s="9">
        <f>T3_raw!CB2</f>
        <v>0</v>
      </c>
      <c r="CC2" s="9">
        <f>T3_raw!CC2</f>
        <v>0</v>
      </c>
      <c r="CD2" s="9">
        <f>T3_raw!CD2</f>
        <v>0</v>
      </c>
      <c r="CE2" s="9">
        <f>T3_raw!CE2</f>
        <v>0</v>
      </c>
      <c r="CF2" s="9">
        <f>T3_raw!CF2</f>
        <v>0</v>
      </c>
      <c r="CG2" s="9">
        <f>T3_raw!CG2</f>
        <v>0</v>
      </c>
      <c r="CH2" s="9">
        <f>T3_raw!CH2</f>
        <v>0</v>
      </c>
      <c r="CI2" s="9">
        <f>T3_raw!CI2</f>
        <v>0</v>
      </c>
      <c r="CJ2" s="9">
        <f>T3_raw!CJ2</f>
        <v>0</v>
      </c>
      <c r="CK2" s="9">
        <f>T3_raw!CK2</f>
        <v>0</v>
      </c>
      <c r="CL2" s="9">
        <f>T3_raw!CL2</f>
        <v>0</v>
      </c>
      <c r="CM2" s="9">
        <f>T3_raw!CM2</f>
        <v>0</v>
      </c>
      <c r="CN2" s="9">
        <f>T3_raw!CN2</f>
        <v>0</v>
      </c>
      <c r="CO2" s="9">
        <f>T3_raw!CO2</f>
        <v>0</v>
      </c>
      <c r="CP2" s="9">
        <f>T3_raw!CP2</f>
        <v>0</v>
      </c>
      <c r="CQ2" s="9">
        <f>T3_raw!CQ2</f>
        <v>0</v>
      </c>
      <c r="CR2" s="9">
        <f>T3_raw!CR2</f>
        <v>0</v>
      </c>
      <c r="CS2" s="9">
        <f>T3_raw!CS2</f>
        <v>0</v>
      </c>
      <c r="CT2" s="9">
        <f>T3_raw!CT2</f>
        <v>0</v>
      </c>
      <c r="CU2" s="9">
        <f>T3_raw!CU2</f>
        <v>0</v>
      </c>
      <c r="CV2" s="9">
        <f>T3_raw!CV2</f>
        <v>0</v>
      </c>
      <c r="CW2" s="9">
        <f>T3_raw!CW2</f>
        <v>0</v>
      </c>
      <c r="CX2" s="9">
        <f>T3_raw!CX2</f>
        <v>0</v>
      </c>
      <c r="CY2" s="9">
        <f>T3_raw!CY2</f>
        <v>0</v>
      </c>
      <c r="CZ2" s="9">
        <f>T3_raw!CZ2</f>
        <v>0</v>
      </c>
      <c r="DA2" s="9">
        <f>T3_raw!DA2</f>
        <v>0</v>
      </c>
      <c r="DB2" s="9">
        <f>T3_raw!DB2</f>
        <v>0</v>
      </c>
      <c r="DC2" s="9">
        <f>T3_raw!DC2</f>
        <v>0</v>
      </c>
      <c r="DD2" s="9">
        <f>T3_raw!DD2</f>
        <v>0</v>
      </c>
      <c r="DE2" s="9">
        <f>T3_raw!DE2</f>
        <v>0</v>
      </c>
      <c r="DF2" s="9">
        <f>T3_raw!DF2</f>
        <v>0</v>
      </c>
      <c r="DG2" s="9">
        <f>T3_raw!DG2</f>
        <v>0</v>
      </c>
      <c r="DH2" s="9">
        <f>T3_raw!DH2</f>
        <v>0</v>
      </c>
      <c r="DI2" s="9">
        <f>T3_raw!DI2</f>
        <v>0</v>
      </c>
      <c r="DJ2" s="9">
        <f>T3_raw!DJ2</f>
        <v>0</v>
      </c>
      <c r="DK2" s="9">
        <f>T3_raw!DK2</f>
        <v>0</v>
      </c>
      <c r="DL2" s="9">
        <f>T3_raw!DL2</f>
        <v>0</v>
      </c>
      <c r="DM2" s="9">
        <f>T3_raw!DM2</f>
        <v>0</v>
      </c>
      <c r="DN2" s="9">
        <f>T3_raw!DN2</f>
        <v>0</v>
      </c>
      <c r="DO2" s="9">
        <f>T3_raw!DO2</f>
        <v>0</v>
      </c>
      <c r="DP2" s="9">
        <f>T3_raw!DP2</f>
        <v>0</v>
      </c>
      <c r="DQ2" s="9">
        <f>T3_raw!DQ2</f>
        <v>0</v>
      </c>
    </row>
    <row xmlns:x14ac="http://schemas.microsoft.com/office/spreadsheetml/2009/9/ac" r="3" hidden="true" x14ac:dyDescent="0.35">
      <c r="A3" s="9">
        <f>T3_raw!A3</f>
        <v>0</v>
      </c>
      <c r="B3" s="9">
        <f>T3_raw!B3</f>
        <v>0</v>
      </c>
      <c r="C3" s="9">
        <f>T3_raw!C3</f>
        <v>0</v>
      </c>
      <c r="D3" s="9">
        <f>T3_raw!D3</f>
        <v>0</v>
      </c>
      <c r="E3" s="9">
        <f>T3_raw!E3</f>
        <v>0</v>
      </c>
      <c r="F3" s="9">
        <f>T3_raw!F3</f>
        <v>0</v>
      </c>
      <c r="G3" s="9">
        <f>T3_raw!G3</f>
        <v>0</v>
      </c>
      <c r="H3" s="9">
        <f>T3_raw!H3</f>
        <v>0</v>
      </c>
      <c r="I3" s="9">
        <f>T3_raw!I3</f>
        <v>0</v>
      </c>
      <c r="J3" s="9">
        <f>T3_raw!J3</f>
        <v>0</v>
      </c>
      <c r="K3" s="9">
        <f>T3_raw!K3</f>
        <v>0</v>
      </c>
      <c r="L3" s="9">
        <f>T3_raw!L3</f>
        <v>0</v>
      </c>
      <c r="M3" s="9">
        <f>T3_raw!M3</f>
        <v>0</v>
      </c>
      <c r="N3" s="9">
        <f>T3_raw!N3</f>
        <v>0</v>
      </c>
      <c r="O3" s="9">
        <f>T3_raw!O3</f>
        <v>0</v>
      </c>
      <c r="P3" s="9">
        <f>T3_raw!P3</f>
        <v>0</v>
      </c>
      <c r="Q3" s="9">
        <f>T3_raw!Q3</f>
        <v>0</v>
      </c>
      <c r="R3" s="9">
        <f>T3_raw!R3</f>
        <v>0</v>
      </c>
      <c r="S3" s="9">
        <f>T3_raw!S3</f>
        <v>0</v>
      </c>
      <c r="T3" s="9">
        <f>T3_raw!T3</f>
        <v>0</v>
      </c>
      <c r="U3" s="9">
        <f>T3_raw!U3</f>
        <v>0</v>
      </c>
      <c r="V3" s="9">
        <f>T3_raw!V3</f>
        <v>0</v>
      </c>
      <c r="W3" s="9">
        <f>T3_raw!W3</f>
        <v>0</v>
      </c>
      <c r="X3" s="9">
        <f>T3_raw!X3</f>
        <v>0</v>
      </c>
      <c r="Y3" s="9">
        <f>T3_raw!Y3</f>
        <v>0</v>
      </c>
      <c r="Z3" s="9">
        <f>T3_raw!Z3</f>
        <v>0</v>
      </c>
      <c r="AA3" s="9">
        <f>T3_raw!AA3</f>
        <v>0</v>
      </c>
      <c r="AB3" s="9">
        <f>T3_raw!AB3</f>
        <v>0</v>
      </c>
      <c r="AC3" s="9">
        <f>T3_raw!AC3</f>
        <v>0</v>
      </c>
      <c r="AD3" s="9">
        <f>T3_raw!AD3</f>
        <v>0</v>
      </c>
      <c r="AE3" s="9">
        <f>T3_raw!AE3</f>
        <v>0</v>
      </c>
      <c r="AF3" s="9">
        <f>T3_raw!AF3</f>
        <v>0</v>
      </c>
      <c r="AG3" s="9">
        <f>T3_raw!AG3</f>
        <v>0</v>
      </c>
      <c r="AH3" s="9">
        <f>T3_raw!AH3</f>
        <v>0</v>
      </c>
      <c r="AI3" s="9">
        <f>T3_raw!AI3</f>
        <v>0</v>
      </c>
      <c r="AJ3" s="9">
        <f>T3_raw!AJ3</f>
        <v>0</v>
      </c>
      <c r="AK3" s="9">
        <f>T3_raw!AK3</f>
        <v>0</v>
      </c>
      <c r="AL3" s="9">
        <f>T3_raw!AL3</f>
        <v>0</v>
      </c>
      <c r="AM3" s="9">
        <f>T3_raw!AM3</f>
        <v>0</v>
      </c>
      <c r="AN3" s="9">
        <f>T3_raw!AN3</f>
        <v>0</v>
      </c>
      <c r="AO3" s="9">
        <f>T3_raw!AO3</f>
        <v>0</v>
      </c>
      <c r="AP3" s="9">
        <f>T3_raw!AP3</f>
        <v>0</v>
      </c>
      <c r="AQ3" s="9">
        <f>T3_raw!AQ3</f>
        <v>0</v>
      </c>
      <c r="AR3" s="9">
        <f>T3_raw!AR3</f>
        <v>0</v>
      </c>
      <c r="AS3" s="9">
        <f>T3_raw!AS3</f>
        <v>0</v>
      </c>
      <c r="AT3" s="9">
        <f>T3_raw!AT3</f>
        <v>0</v>
      </c>
      <c r="AU3" s="9">
        <f>T3_raw!AU3</f>
        <v>0</v>
      </c>
      <c r="AV3" s="9">
        <f>T3_raw!AV3</f>
        <v>0</v>
      </c>
      <c r="AW3" s="9">
        <f>T3_raw!AW3</f>
        <v>0</v>
      </c>
      <c r="AX3" s="9">
        <f>T3_raw!AX3</f>
        <v>0</v>
      </c>
      <c r="AY3" s="9">
        <f>T3_raw!AY3</f>
        <v>0</v>
      </c>
      <c r="AZ3" s="9">
        <f>T3_raw!AZ3</f>
        <v>0</v>
      </c>
      <c r="BA3" s="9">
        <f>T3_raw!BA3</f>
        <v>0</v>
      </c>
      <c r="BB3" s="9">
        <f>T3_raw!BB3</f>
        <v>0</v>
      </c>
      <c r="BC3" s="9">
        <f>T3_raw!BC3</f>
        <v>0</v>
      </c>
      <c r="BD3" s="9">
        <f>T3_raw!BD3</f>
        <v>0</v>
      </c>
      <c r="BE3" s="9">
        <f>T3_raw!BE3</f>
        <v>0</v>
      </c>
      <c r="BF3" s="9">
        <f>T3_raw!BF3</f>
        <v>0</v>
      </c>
      <c r="BG3" s="9">
        <f>T3_raw!BG3</f>
        <v>0</v>
      </c>
      <c r="BH3" s="9">
        <f>T3_raw!BH3</f>
        <v>0</v>
      </c>
      <c r="BI3" s="9">
        <f>T3_raw!BI3</f>
        <v>0</v>
      </c>
      <c r="BJ3" s="9">
        <f>T3_raw!BJ3</f>
        <v>0</v>
      </c>
      <c r="BK3" s="9">
        <f>T3_raw!BK3</f>
        <v>0</v>
      </c>
      <c r="BL3" s="9">
        <f>T3_raw!BL3</f>
        <v>0</v>
      </c>
      <c r="BM3" s="9">
        <f>T3_raw!BM3</f>
        <v>0</v>
      </c>
      <c r="BN3" s="9">
        <f>T3_raw!BN3</f>
        <v>0</v>
      </c>
      <c r="BO3" s="9">
        <f>T3_raw!BO3</f>
        <v>0</v>
      </c>
      <c r="BP3" s="9">
        <f>T3_raw!BP3</f>
        <v>0</v>
      </c>
      <c r="BQ3" s="9">
        <f>T3_raw!BQ3</f>
        <v>0</v>
      </c>
      <c r="BR3" s="9">
        <f>T3_raw!BR3</f>
        <v>0</v>
      </c>
      <c r="BS3" s="9">
        <f>T3_raw!BS3</f>
        <v>0</v>
      </c>
      <c r="BT3" s="9">
        <f>T3_raw!BT3</f>
        <v>0</v>
      </c>
      <c r="BU3" s="9">
        <f>T3_raw!BU3</f>
        <v>0</v>
      </c>
      <c r="BV3" s="9">
        <f>T3_raw!BV3</f>
        <v>0</v>
      </c>
      <c r="BW3" s="9">
        <f>T3_raw!BW3</f>
        <v>0</v>
      </c>
      <c r="BX3" s="9">
        <f>T3_raw!BX3</f>
        <v>0</v>
      </c>
      <c r="BY3" s="9">
        <f>T3_raw!BY3</f>
        <v>0</v>
      </c>
      <c r="BZ3" s="9">
        <f>T3_raw!BZ3</f>
        <v>0</v>
      </c>
      <c r="CA3" s="9">
        <f>T3_raw!CA3</f>
        <v>0</v>
      </c>
      <c r="CB3" s="9">
        <f>T3_raw!CB3</f>
        <v>0</v>
      </c>
      <c r="CC3" s="9">
        <f>T3_raw!CC3</f>
        <v>0</v>
      </c>
      <c r="CD3" s="9">
        <f>T3_raw!CD3</f>
        <v>0</v>
      </c>
      <c r="CE3" s="9">
        <f>T3_raw!CE3</f>
        <v>0</v>
      </c>
      <c r="CF3" s="9">
        <f>T3_raw!CF3</f>
        <v>0</v>
      </c>
      <c r="CG3" s="9">
        <f>T3_raw!CG3</f>
        <v>0</v>
      </c>
      <c r="CH3" s="9">
        <f>T3_raw!CH3</f>
        <v>0</v>
      </c>
      <c r="CI3" s="9">
        <f>T3_raw!CI3</f>
        <v>0</v>
      </c>
      <c r="CJ3" s="9">
        <f>T3_raw!CJ3</f>
        <v>0</v>
      </c>
      <c r="CK3" s="9">
        <f>T3_raw!CK3</f>
        <v>0</v>
      </c>
      <c r="CL3" s="9">
        <f>T3_raw!CL3</f>
        <v>0</v>
      </c>
      <c r="CM3" s="9">
        <f>T3_raw!CM3</f>
        <v>0</v>
      </c>
      <c r="CN3" s="9">
        <f>T3_raw!CN3</f>
        <v>0</v>
      </c>
      <c r="CO3" s="9">
        <f>T3_raw!CO3</f>
        <v>0</v>
      </c>
      <c r="CP3" s="9">
        <f>T3_raw!CP3</f>
        <v>0</v>
      </c>
      <c r="CQ3" s="9">
        <f>T3_raw!CQ3</f>
        <v>0</v>
      </c>
      <c r="CR3" s="9">
        <f>T3_raw!CR3</f>
        <v>0</v>
      </c>
      <c r="CS3" s="9">
        <f>T3_raw!CS3</f>
        <v>0</v>
      </c>
      <c r="CT3" s="9">
        <f>T3_raw!CT3</f>
        <v>0</v>
      </c>
      <c r="CU3" s="9">
        <f>T3_raw!CU3</f>
        <v>0</v>
      </c>
      <c r="CV3" s="9">
        <f>T3_raw!CV3</f>
        <v>0</v>
      </c>
      <c r="CW3" s="9">
        <f>T3_raw!CW3</f>
        <v>0</v>
      </c>
      <c r="CX3" s="9">
        <f>T3_raw!CX3</f>
        <v>0</v>
      </c>
      <c r="CY3" s="9">
        <f>T3_raw!CY3</f>
        <v>0</v>
      </c>
      <c r="CZ3" s="9">
        <f>T3_raw!CZ3</f>
        <v>0</v>
      </c>
      <c r="DA3" s="9">
        <f>T3_raw!DA3</f>
        <v>0</v>
      </c>
      <c r="DB3" s="9">
        <f>T3_raw!DB3</f>
        <v>0</v>
      </c>
      <c r="DC3" s="9">
        <f>T3_raw!DC3</f>
        <v>0</v>
      </c>
      <c r="DD3" s="9">
        <f>T3_raw!DD3</f>
        <v>0</v>
      </c>
      <c r="DE3" s="9">
        <f>T3_raw!DE3</f>
        <v>0</v>
      </c>
      <c r="DF3" s="9">
        <f>T3_raw!DF3</f>
        <v>0</v>
      </c>
      <c r="DG3" s="9">
        <f>T3_raw!DG3</f>
        <v>0</v>
      </c>
      <c r="DH3" s="9">
        <f>T3_raw!DH3</f>
        <v>0</v>
      </c>
      <c r="DI3" s="9">
        <f>T3_raw!DI3</f>
        <v>0</v>
      </c>
      <c r="DJ3" s="9">
        <f>T3_raw!DJ3</f>
        <v>0</v>
      </c>
      <c r="DK3" s="9">
        <f>T3_raw!DK3</f>
        <v>0</v>
      </c>
      <c r="DL3" s="9">
        <f>T3_raw!DL3</f>
        <v>0</v>
      </c>
      <c r="DM3" s="9">
        <f>T3_raw!DM3</f>
        <v>0</v>
      </c>
      <c r="DN3" s="9">
        <f>T3_raw!DN3</f>
        <v>0</v>
      </c>
      <c r="DO3" s="9">
        <f>T3_raw!DO3</f>
        <v>0</v>
      </c>
      <c r="DP3" s="9">
        <f>T3_raw!DP3</f>
        <v>0</v>
      </c>
      <c r="DQ3" s="9">
        <f>T3_raw!DQ3</f>
        <v>0</v>
      </c>
    </row>
    <row xmlns:x14ac="http://schemas.microsoft.com/office/spreadsheetml/2009/9/ac" r="4" hidden="true" x14ac:dyDescent="0.35">
      <c r="A4" s="9">
        <f>T3_raw!A4</f>
        <v>0</v>
      </c>
      <c r="B4" s="9">
        <f>T3_raw!B4</f>
        <v>0</v>
      </c>
      <c r="C4" s="9">
        <f>T3_raw!C4</f>
        <v>0</v>
      </c>
      <c r="D4" s="9">
        <f>T3_raw!D4</f>
        <v>0</v>
      </c>
      <c r="E4" s="9">
        <f>T3_raw!E4</f>
        <v>0</v>
      </c>
      <c r="F4" s="9">
        <f>T3_raw!F4</f>
        <v>0</v>
      </c>
      <c r="G4" s="9">
        <f>T3_raw!G4</f>
        <v>0</v>
      </c>
      <c r="H4" s="9">
        <f>T3_raw!H4</f>
        <v>0</v>
      </c>
      <c r="I4" s="9">
        <f>T3_raw!I4</f>
        <v>0</v>
      </c>
      <c r="J4" s="9">
        <f>T3_raw!J4</f>
        <v>0</v>
      </c>
      <c r="K4" s="9">
        <f>T3_raw!K4</f>
        <v>0</v>
      </c>
      <c r="L4" s="9">
        <f>T3_raw!L4</f>
        <v>0</v>
      </c>
      <c r="M4" s="9">
        <f>T3_raw!M4</f>
        <v>0</v>
      </c>
      <c r="N4" s="9">
        <f>T3_raw!N4</f>
        <v>0</v>
      </c>
      <c r="O4" s="9">
        <f>T3_raw!O4</f>
        <v>0</v>
      </c>
      <c r="P4" s="9">
        <f>T3_raw!P4</f>
        <v>0</v>
      </c>
      <c r="Q4" s="9">
        <f>T3_raw!Q4</f>
        <v>0</v>
      </c>
      <c r="R4" s="9">
        <f>T3_raw!R4</f>
        <v>0</v>
      </c>
      <c r="S4" s="9">
        <f>T3_raw!S4</f>
        <v>0</v>
      </c>
      <c r="T4" s="9">
        <f>T3_raw!T4</f>
        <v>0</v>
      </c>
      <c r="U4" s="9">
        <f>T3_raw!U4</f>
        <v>0</v>
      </c>
      <c r="V4" s="9">
        <f>T3_raw!V4</f>
        <v>0</v>
      </c>
      <c r="W4" s="9">
        <f>T3_raw!W4</f>
        <v>0</v>
      </c>
      <c r="X4" s="9">
        <f>T3_raw!X4</f>
        <v>0</v>
      </c>
      <c r="Y4" s="9">
        <f>T3_raw!Y4</f>
        <v>0</v>
      </c>
      <c r="Z4" s="9">
        <f>T3_raw!Z4</f>
        <v>0</v>
      </c>
      <c r="AA4" s="9">
        <f>T3_raw!AA4</f>
        <v>0</v>
      </c>
      <c r="AB4" s="9">
        <f>T3_raw!AB4</f>
        <v>0</v>
      </c>
      <c r="AC4" s="9">
        <f>T3_raw!AC4</f>
        <v>0</v>
      </c>
      <c r="AD4" s="9">
        <f>T3_raw!AD4</f>
        <v>0</v>
      </c>
      <c r="AE4" s="9">
        <f>T3_raw!AE4</f>
        <v>0</v>
      </c>
      <c r="AF4" s="9">
        <f>T3_raw!AF4</f>
        <v>0</v>
      </c>
      <c r="AG4" s="9">
        <f>T3_raw!AG4</f>
        <v>0</v>
      </c>
      <c r="AH4" s="9">
        <f>T3_raw!AH4</f>
        <v>0</v>
      </c>
      <c r="AI4" s="9">
        <f>T3_raw!AI4</f>
        <v>0</v>
      </c>
      <c r="AJ4" s="9">
        <f>T3_raw!AJ4</f>
        <v>0</v>
      </c>
      <c r="AK4" s="9">
        <f>T3_raw!AK4</f>
        <v>0</v>
      </c>
      <c r="AL4" s="9">
        <f>T3_raw!AL4</f>
        <v>0</v>
      </c>
      <c r="AM4" s="9">
        <f>T3_raw!AM4</f>
        <v>0</v>
      </c>
      <c r="AN4" s="9">
        <f>T3_raw!AN4</f>
        <v>0</v>
      </c>
      <c r="AO4" s="9">
        <f>T3_raw!AO4</f>
        <v>0</v>
      </c>
      <c r="AP4" s="9">
        <f>T3_raw!AP4</f>
        <v>0</v>
      </c>
      <c r="AQ4" s="9">
        <f>T3_raw!AQ4</f>
        <v>0</v>
      </c>
      <c r="AR4" s="9">
        <f>T3_raw!AR4</f>
        <v>0</v>
      </c>
      <c r="AS4" s="9">
        <f>T3_raw!AS4</f>
        <v>0</v>
      </c>
      <c r="AT4" s="9">
        <f>T3_raw!AT4</f>
        <v>0</v>
      </c>
      <c r="AU4" s="9">
        <f>T3_raw!AU4</f>
        <v>0</v>
      </c>
      <c r="AV4" s="9">
        <f>T3_raw!AV4</f>
        <v>0</v>
      </c>
      <c r="AW4" s="9">
        <f>T3_raw!AW4</f>
        <v>0</v>
      </c>
      <c r="AX4" s="9">
        <f>T3_raw!AX4</f>
        <v>0</v>
      </c>
      <c r="AY4" s="9">
        <f>T3_raw!AY4</f>
        <v>0</v>
      </c>
      <c r="AZ4" s="9">
        <f>T3_raw!AZ4</f>
        <v>0</v>
      </c>
      <c r="BA4" s="9">
        <f>T3_raw!BA4</f>
        <v>0</v>
      </c>
      <c r="BB4" s="9">
        <f>T3_raw!BB4</f>
        <v>0</v>
      </c>
      <c r="BC4" s="9">
        <f>T3_raw!BC4</f>
        <v>0</v>
      </c>
      <c r="BD4" s="9">
        <f>T3_raw!BD4</f>
        <v>0</v>
      </c>
      <c r="BE4" s="9">
        <f>T3_raw!BE4</f>
        <v>0</v>
      </c>
      <c r="BF4" s="9">
        <f>T3_raw!BF4</f>
        <v>0</v>
      </c>
      <c r="BG4" s="9">
        <f>T3_raw!BG4</f>
        <v>0</v>
      </c>
      <c r="BH4" s="9">
        <f>T3_raw!BH4</f>
        <v>0</v>
      </c>
      <c r="BI4" s="9">
        <f>T3_raw!BI4</f>
        <v>0</v>
      </c>
      <c r="BJ4" s="9">
        <f>T3_raw!BJ4</f>
        <v>0</v>
      </c>
      <c r="BK4" s="9">
        <f>T3_raw!BK4</f>
        <v>0</v>
      </c>
      <c r="BL4" s="9">
        <f>T3_raw!BL4</f>
        <v>0</v>
      </c>
      <c r="BM4" s="9">
        <f>T3_raw!BM4</f>
        <v>0</v>
      </c>
      <c r="BN4" s="9">
        <f>T3_raw!BN4</f>
        <v>0</v>
      </c>
      <c r="BO4" s="9">
        <f>T3_raw!BO4</f>
        <v>0</v>
      </c>
      <c r="BP4" s="9">
        <f>T3_raw!BP4</f>
        <v>0</v>
      </c>
      <c r="BQ4" s="9">
        <f>T3_raw!BQ4</f>
        <v>0</v>
      </c>
      <c r="BR4" s="9">
        <f>T3_raw!BR4</f>
        <v>0</v>
      </c>
      <c r="BS4" s="9">
        <f>T3_raw!BS4</f>
        <v>0</v>
      </c>
      <c r="BT4" s="9">
        <f>T3_raw!BT4</f>
        <v>0</v>
      </c>
      <c r="BU4" s="9">
        <f>T3_raw!BU4</f>
        <v>0</v>
      </c>
      <c r="BV4" s="9">
        <f>T3_raw!BV4</f>
        <v>0</v>
      </c>
      <c r="BW4" s="9">
        <f>T3_raw!BW4</f>
        <v>0</v>
      </c>
      <c r="BX4" s="9">
        <f>T3_raw!BX4</f>
        <v>0</v>
      </c>
      <c r="BY4" s="9">
        <f>T3_raw!BY4</f>
        <v>0</v>
      </c>
      <c r="BZ4" s="9">
        <f>T3_raw!BZ4</f>
        <v>0</v>
      </c>
      <c r="CA4" s="9">
        <f>T3_raw!CA4</f>
        <v>0</v>
      </c>
      <c r="CB4" s="9">
        <f>T3_raw!CB4</f>
        <v>0</v>
      </c>
      <c r="CC4" s="9">
        <f>T3_raw!CC4</f>
        <v>0</v>
      </c>
      <c r="CD4" s="9">
        <f>T3_raw!CD4</f>
        <v>0</v>
      </c>
      <c r="CE4" s="9">
        <f>T3_raw!CE4</f>
        <v>0</v>
      </c>
      <c r="CF4" s="9">
        <f>T3_raw!CF4</f>
        <v>0</v>
      </c>
      <c r="CG4" s="9">
        <f>T3_raw!CG4</f>
        <v>0</v>
      </c>
      <c r="CH4" s="9">
        <f>T3_raw!CH4</f>
        <v>0</v>
      </c>
      <c r="CI4" s="9">
        <f>T3_raw!CI4</f>
        <v>0</v>
      </c>
      <c r="CJ4" s="9">
        <f>T3_raw!CJ4</f>
        <v>0</v>
      </c>
      <c r="CK4" s="9">
        <f>T3_raw!CK4</f>
        <v>0</v>
      </c>
      <c r="CL4" s="9">
        <f>T3_raw!CL4</f>
        <v>0</v>
      </c>
      <c r="CM4" s="9">
        <f>T3_raw!CM4</f>
        <v>0</v>
      </c>
      <c r="CN4" s="9">
        <f>T3_raw!CN4</f>
        <v>0</v>
      </c>
      <c r="CO4" s="9">
        <f>T3_raw!CO4</f>
        <v>0</v>
      </c>
      <c r="CP4" s="9">
        <f>T3_raw!CP4</f>
        <v>0</v>
      </c>
      <c r="CQ4" s="9">
        <f>T3_raw!CQ4</f>
        <v>0</v>
      </c>
      <c r="CR4" s="9">
        <f>T3_raw!CR4</f>
        <v>0</v>
      </c>
      <c r="CS4" s="9">
        <f>T3_raw!CS4</f>
        <v>0</v>
      </c>
      <c r="CT4" s="9">
        <f>T3_raw!CT4</f>
        <v>0</v>
      </c>
      <c r="CU4" s="9">
        <f>T3_raw!CU4</f>
        <v>0</v>
      </c>
      <c r="CV4" s="9">
        <f>T3_raw!CV4</f>
        <v>0</v>
      </c>
      <c r="CW4" s="9">
        <f>T3_raw!CW4</f>
        <v>0</v>
      </c>
      <c r="CX4" s="9">
        <f>T3_raw!CX4</f>
        <v>0</v>
      </c>
      <c r="CY4" s="9">
        <f>T3_raw!CY4</f>
        <v>0</v>
      </c>
      <c r="CZ4" s="9">
        <f>T3_raw!CZ4</f>
        <v>0</v>
      </c>
      <c r="DA4" s="9">
        <f>T3_raw!DA4</f>
        <v>0</v>
      </c>
      <c r="DB4" s="9">
        <f>T3_raw!DB4</f>
        <v>0</v>
      </c>
      <c r="DC4" s="9">
        <f>T3_raw!DC4</f>
        <v>0</v>
      </c>
      <c r="DD4" s="9">
        <f>T3_raw!DD4</f>
        <v>0</v>
      </c>
      <c r="DE4" s="9">
        <f>T3_raw!DE4</f>
        <v>0</v>
      </c>
      <c r="DF4" s="9">
        <f>T3_raw!DF4</f>
        <v>0</v>
      </c>
      <c r="DG4" s="9">
        <f>T3_raw!DG4</f>
        <v>0</v>
      </c>
      <c r="DH4" s="9">
        <f>T3_raw!DH4</f>
        <v>0</v>
      </c>
      <c r="DI4" s="9">
        <f>T3_raw!DI4</f>
        <v>0</v>
      </c>
      <c r="DJ4" s="9">
        <f>T3_raw!DJ4</f>
        <v>0</v>
      </c>
      <c r="DK4" s="9">
        <f>T3_raw!DK4</f>
        <v>0</v>
      </c>
      <c r="DL4" s="9">
        <f>T3_raw!DL4</f>
        <v>0</v>
      </c>
      <c r="DM4" s="9">
        <f>T3_raw!DM4</f>
        <v>0</v>
      </c>
      <c r="DN4" s="9">
        <f>T3_raw!DN4</f>
        <v>0</v>
      </c>
      <c r="DO4" s="9">
        <f>T3_raw!DO4</f>
        <v>0</v>
      </c>
      <c r="DP4" s="9">
        <f>T3_raw!DP4</f>
        <v>0</v>
      </c>
      <c r="DQ4" s="9">
        <f>T3_raw!DQ4</f>
        <v>0</v>
      </c>
    </row>
    <row xmlns:x14ac="http://schemas.microsoft.com/office/spreadsheetml/2009/9/ac" r="5" hidden="true" x14ac:dyDescent="0.35">
      <c r="A5" s="9">
        <f>T3_raw!A5</f>
        <v>0</v>
      </c>
      <c r="B5" s="9">
        <f>T3_raw!B5</f>
        <v>0</v>
      </c>
      <c r="C5" s="9">
        <f>T3_raw!C5</f>
        <v>0</v>
      </c>
      <c r="D5" s="9">
        <f>T3_raw!D5</f>
        <v>0</v>
      </c>
      <c r="E5" s="9">
        <f>T3_raw!E5</f>
        <v>0</v>
      </c>
      <c r="F5" s="9">
        <f>T3_raw!F5</f>
        <v>0</v>
      </c>
      <c r="G5" s="9">
        <f>T3_raw!G5</f>
        <v>0</v>
      </c>
      <c r="H5" s="9">
        <f>T3_raw!H5</f>
        <v>0</v>
      </c>
      <c r="I5" s="9">
        <f>T3_raw!I5</f>
        <v>0</v>
      </c>
      <c r="J5" s="9">
        <f>T3_raw!J5</f>
        <v>0</v>
      </c>
      <c r="K5" s="9">
        <f>T3_raw!K5</f>
        <v>0</v>
      </c>
      <c r="L5" s="9">
        <f>T3_raw!L5</f>
        <v>0</v>
      </c>
      <c r="M5" s="9">
        <f>T3_raw!M5</f>
        <v>0</v>
      </c>
      <c r="N5" s="9">
        <f>T3_raw!N5</f>
        <v>0</v>
      </c>
      <c r="O5" s="9">
        <f>T3_raw!O5</f>
        <v>0</v>
      </c>
      <c r="P5" s="9">
        <f>T3_raw!P5</f>
        <v>0</v>
      </c>
      <c r="Q5" s="9">
        <f>T3_raw!Q5</f>
        <v>0</v>
      </c>
      <c r="R5" s="9">
        <f>T3_raw!R5</f>
        <v>0</v>
      </c>
      <c r="S5" s="9">
        <f>T3_raw!S5</f>
        <v>0</v>
      </c>
      <c r="T5" s="9">
        <f>T3_raw!T5</f>
        <v>0</v>
      </c>
      <c r="U5" s="9">
        <f>T3_raw!U5</f>
        <v>0</v>
      </c>
      <c r="V5" s="9">
        <f>T3_raw!V5</f>
        <v>0</v>
      </c>
      <c r="W5" s="9">
        <f>T3_raw!W5</f>
        <v>0</v>
      </c>
      <c r="X5" s="9">
        <f>T3_raw!X5</f>
        <v>0</v>
      </c>
      <c r="Y5" s="9">
        <f>T3_raw!Y5</f>
        <v>0</v>
      </c>
      <c r="Z5" s="9">
        <f>T3_raw!Z5</f>
        <v>0</v>
      </c>
      <c r="AA5" s="9">
        <f>T3_raw!AA5</f>
        <v>0</v>
      </c>
      <c r="AB5" s="9">
        <f>T3_raw!AB5</f>
        <v>0</v>
      </c>
      <c r="AC5" s="9">
        <f>T3_raw!AC5</f>
        <v>0</v>
      </c>
      <c r="AD5" s="9">
        <f>T3_raw!AD5</f>
        <v>0</v>
      </c>
      <c r="AE5" s="9">
        <f>T3_raw!AE5</f>
        <v>0</v>
      </c>
      <c r="AF5" s="9">
        <f>T3_raw!AF5</f>
        <v>0</v>
      </c>
      <c r="AG5" s="9">
        <f>T3_raw!AG5</f>
        <v>0</v>
      </c>
      <c r="AH5" s="9">
        <f>T3_raw!AH5</f>
        <v>0</v>
      </c>
      <c r="AI5" s="9">
        <f>T3_raw!AI5</f>
        <v>0</v>
      </c>
      <c r="AJ5" s="9">
        <f>T3_raw!AJ5</f>
        <v>0</v>
      </c>
      <c r="AK5" s="9">
        <f>T3_raw!AK5</f>
        <v>0</v>
      </c>
      <c r="AL5" s="9">
        <f>T3_raw!AL5</f>
        <v>0</v>
      </c>
      <c r="AM5" s="9">
        <f>T3_raw!AM5</f>
        <v>0</v>
      </c>
      <c r="AN5" s="9">
        <f>T3_raw!AN5</f>
        <v>0</v>
      </c>
      <c r="AO5" s="9">
        <f>T3_raw!AO5</f>
        <v>0</v>
      </c>
      <c r="AP5" s="9">
        <f>T3_raw!AP5</f>
        <v>0</v>
      </c>
      <c r="AQ5" s="9">
        <f>T3_raw!AQ5</f>
        <v>0</v>
      </c>
      <c r="AR5" s="9">
        <f>T3_raw!AR5</f>
        <v>0</v>
      </c>
      <c r="AS5" s="9">
        <f>T3_raw!AS5</f>
        <v>0</v>
      </c>
      <c r="AT5" s="9">
        <f>T3_raw!AT5</f>
        <v>0</v>
      </c>
      <c r="AU5" s="9">
        <f>T3_raw!AU5</f>
        <v>0</v>
      </c>
      <c r="AV5" s="9">
        <f>T3_raw!AV5</f>
        <v>0</v>
      </c>
      <c r="AW5" s="9">
        <f>T3_raw!AW5</f>
        <v>0</v>
      </c>
      <c r="AX5" s="9">
        <f>T3_raw!AX5</f>
        <v>0</v>
      </c>
      <c r="AY5" s="9">
        <f>T3_raw!AY5</f>
        <v>0</v>
      </c>
      <c r="AZ5" s="9">
        <f>T3_raw!AZ5</f>
        <v>0</v>
      </c>
      <c r="BA5" s="9">
        <f>T3_raw!BA5</f>
        <v>0</v>
      </c>
      <c r="BB5" s="9">
        <f>T3_raw!BB5</f>
        <v>0</v>
      </c>
      <c r="BC5" s="9">
        <f>T3_raw!BC5</f>
        <v>0</v>
      </c>
      <c r="BD5" s="9">
        <f>T3_raw!BD5</f>
        <v>0</v>
      </c>
      <c r="BE5" s="9">
        <f>T3_raw!BE5</f>
        <v>0</v>
      </c>
      <c r="BF5" s="9">
        <f>T3_raw!BF5</f>
        <v>0</v>
      </c>
      <c r="BG5" s="9">
        <f>T3_raw!BG5</f>
        <v>0</v>
      </c>
      <c r="BH5" s="9">
        <f>T3_raw!BH5</f>
        <v>0</v>
      </c>
      <c r="BI5" s="9">
        <f>T3_raw!BI5</f>
        <v>0</v>
      </c>
      <c r="BJ5" s="9">
        <f>T3_raw!BJ5</f>
        <v>0</v>
      </c>
      <c r="BK5" s="9">
        <f>T3_raw!BK5</f>
        <v>0</v>
      </c>
      <c r="BL5" s="9">
        <f>T3_raw!BL5</f>
        <v>0</v>
      </c>
      <c r="BM5" s="9">
        <f>T3_raw!BM5</f>
        <v>0</v>
      </c>
      <c r="BN5" s="9">
        <f>T3_raw!BN5</f>
        <v>0</v>
      </c>
      <c r="BO5" s="9">
        <f>T3_raw!BO5</f>
        <v>0</v>
      </c>
      <c r="BP5" s="9">
        <f>T3_raw!BP5</f>
        <v>0</v>
      </c>
      <c r="BQ5" s="9">
        <f>T3_raw!BQ5</f>
        <v>0</v>
      </c>
      <c r="BR5" s="9">
        <f>T3_raw!BR5</f>
        <v>0</v>
      </c>
      <c r="BS5" s="9">
        <f>T3_raw!BS5</f>
        <v>0</v>
      </c>
      <c r="BT5" s="9">
        <f>T3_raw!BT5</f>
        <v>0</v>
      </c>
      <c r="BU5" s="9">
        <f>T3_raw!BU5</f>
        <v>0</v>
      </c>
      <c r="BV5" s="9">
        <f>T3_raw!BV5</f>
        <v>0</v>
      </c>
      <c r="BW5" s="9">
        <f>T3_raw!BW5</f>
        <v>0</v>
      </c>
      <c r="BX5" s="9">
        <f>T3_raw!BX5</f>
        <v>0</v>
      </c>
      <c r="BY5" s="9">
        <f>T3_raw!BY5</f>
        <v>0</v>
      </c>
      <c r="BZ5" s="9">
        <f>T3_raw!BZ5</f>
        <v>0</v>
      </c>
      <c r="CA5" s="9">
        <f>T3_raw!CA5</f>
        <v>0</v>
      </c>
      <c r="CB5" s="9">
        <f>T3_raw!CB5</f>
        <v>0</v>
      </c>
      <c r="CC5" s="9">
        <f>T3_raw!CC5</f>
        <v>0</v>
      </c>
      <c r="CD5" s="9">
        <f>T3_raw!CD5</f>
        <v>0</v>
      </c>
      <c r="CE5" s="9">
        <f>T3_raw!CE5</f>
        <v>0</v>
      </c>
      <c r="CF5" s="9">
        <f>T3_raw!CF5</f>
        <v>0</v>
      </c>
      <c r="CG5" s="9">
        <f>T3_raw!CG5</f>
        <v>0</v>
      </c>
      <c r="CH5" s="9">
        <f>T3_raw!CH5</f>
        <v>0</v>
      </c>
      <c r="CI5" s="9">
        <f>T3_raw!CI5</f>
        <v>0</v>
      </c>
      <c r="CJ5" s="9">
        <f>T3_raw!CJ5</f>
        <v>0</v>
      </c>
      <c r="CK5" s="9">
        <f>T3_raw!CK5</f>
        <v>0</v>
      </c>
      <c r="CL5" s="9">
        <f>T3_raw!CL5</f>
        <v>0</v>
      </c>
      <c r="CM5" s="9">
        <f>T3_raw!CM5</f>
        <v>0</v>
      </c>
      <c r="CN5" s="9">
        <f>T3_raw!CN5</f>
        <v>0</v>
      </c>
      <c r="CO5" s="9">
        <f>T3_raw!CO5</f>
        <v>0</v>
      </c>
      <c r="CP5" s="9">
        <f>T3_raw!CP5</f>
        <v>0</v>
      </c>
      <c r="CQ5" s="9">
        <f>T3_raw!CQ5</f>
        <v>0</v>
      </c>
      <c r="CR5" s="9">
        <f>T3_raw!CR5</f>
        <v>0</v>
      </c>
      <c r="CS5" s="9">
        <f>T3_raw!CS5</f>
        <v>0</v>
      </c>
      <c r="CT5" s="9">
        <f>T3_raw!CT5</f>
        <v>0</v>
      </c>
      <c r="CU5" s="9">
        <f>T3_raw!CU5</f>
        <v>0</v>
      </c>
      <c r="CV5" s="9">
        <f>T3_raw!CV5</f>
        <v>0</v>
      </c>
      <c r="CW5" s="9">
        <f>T3_raw!CW5</f>
        <v>0</v>
      </c>
      <c r="CX5" s="9">
        <f>T3_raw!CX5</f>
        <v>0</v>
      </c>
      <c r="CY5" s="9">
        <f>T3_raw!CY5</f>
        <v>0</v>
      </c>
      <c r="CZ5" s="9">
        <f>T3_raw!CZ5</f>
        <v>0</v>
      </c>
      <c r="DA5" s="9">
        <f>T3_raw!DA5</f>
        <v>0</v>
      </c>
      <c r="DB5" s="9">
        <f>T3_raw!DB5</f>
        <v>0</v>
      </c>
      <c r="DC5" s="9">
        <f>T3_raw!DC5</f>
        <v>0</v>
      </c>
      <c r="DD5" s="9">
        <f>T3_raw!DD5</f>
        <v>0</v>
      </c>
      <c r="DE5" s="9">
        <f>T3_raw!DE5</f>
        <v>0</v>
      </c>
      <c r="DF5" s="9">
        <f>T3_raw!DF5</f>
        <v>0</v>
      </c>
      <c r="DG5" s="9">
        <f>T3_raw!DG5</f>
        <v>0</v>
      </c>
      <c r="DH5" s="9">
        <f>T3_raw!DH5</f>
        <v>0</v>
      </c>
      <c r="DI5" s="9">
        <f>T3_raw!DI5</f>
        <v>0</v>
      </c>
      <c r="DJ5" s="9">
        <f>T3_raw!DJ5</f>
        <v>0</v>
      </c>
      <c r="DK5" s="9">
        <f>T3_raw!DK5</f>
        <v>0</v>
      </c>
      <c r="DL5" s="9">
        <f>T3_raw!DL5</f>
        <v>0</v>
      </c>
      <c r="DM5" s="9">
        <f>T3_raw!DM5</f>
        <v>0</v>
      </c>
      <c r="DN5" s="9">
        <f>T3_raw!DN5</f>
        <v>0</v>
      </c>
      <c r="DO5" s="9">
        <f>T3_raw!DO5</f>
        <v>0</v>
      </c>
      <c r="DP5" s="9">
        <f>T3_raw!DP5</f>
        <v>0</v>
      </c>
      <c r="DQ5" s="9">
        <f>T3_raw!DQ5</f>
        <v>0</v>
      </c>
    </row>
    <row xmlns:x14ac="http://schemas.microsoft.com/office/spreadsheetml/2009/9/ac" r="6" hidden="true" x14ac:dyDescent="0.35">
      <c r="A6" s="9">
        <f>T3_raw!A6</f>
        <v>0</v>
      </c>
      <c r="B6" s="9">
        <f>T3_raw!B6</f>
        <v>0</v>
      </c>
      <c r="C6" s="9">
        <f>T3_raw!C6</f>
        <v>0</v>
      </c>
      <c r="D6" s="9">
        <f>T3_raw!D6</f>
        <v>0</v>
      </c>
      <c r="E6" s="9">
        <f>T3_raw!E6</f>
        <v>0</v>
      </c>
      <c r="F6" s="9">
        <f>T3_raw!F6</f>
        <v>0</v>
      </c>
      <c r="G6" s="9">
        <f>T3_raw!G6</f>
        <v>0</v>
      </c>
      <c r="H6" s="9">
        <f>T3_raw!H6</f>
        <v>0</v>
      </c>
      <c r="I6" s="9">
        <f>T3_raw!I6</f>
        <v>0</v>
      </c>
      <c r="J6" s="9">
        <f>T3_raw!J6</f>
        <v>0</v>
      </c>
      <c r="K6" s="9">
        <f>T3_raw!K6</f>
        <v>0</v>
      </c>
      <c r="L6" s="9">
        <f>T3_raw!L6</f>
        <v>0</v>
      </c>
      <c r="M6" s="9">
        <f>T3_raw!M6</f>
        <v>0</v>
      </c>
      <c r="N6" s="9">
        <f>T3_raw!N6</f>
        <v>0</v>
      </c>
      <c r="O6" s="9">
        <f>T3_raw!O6</f>
        <v>0</v>
      </c>
      <c r="P6" s="9">
        <f>T3_raw!P6</f>
        <v>0</v>
      </c>
      <c r="Q6" s="9">
        <f>T3_raw!Q6</f>
        <v>0</v>
      </c>
      <c r="R6" s="9">
        <f>T3_raw!R6</f>
        <v>0</v>
      </c>
      <c r="S6" s="9">
        <f>T3_raw!S6</f>
        <v>0</v>
      </c>
      <c r="T6" s="9">
        <f>T3_raw!T6</f>
        <v>0</v>
      </c>
      <c r="U6" s="9">
        <f>T3_raw!U6</f>
        <v>0</v>
      </c>
      <c r="V6" s="9">
        <f>T3_raw!V6</f>
        <v>0</v>
      </c>
      <c r="W6" s="9">
        <f>T3_raw!W6</f>
        <v>0</v>
      </c>
      <c r="X6" s="9">
        <f>T3_raw!X6</f>
        <v>0</v>
      </c>
      <c r="Y6" s="9">
        <f>T3_raw!Y6</f>
        <v>0</v>
      </c>
      <c r="Z6" s="9">
        <f>T3_raw!Z6</f>
        <v>0</v>
      </c>
      <c r="AA6" s="9">
        <f>T3_raw!AA6</f>
        <v>0</v>
      </c>
      <c r="AB6" s="9">
        <f>T3_raw!AB6</f>
        <v>0</v>
      </c>
      <c r="AC6" s="9">
        <f>T3_raw!AC6</f>
        <v>0</v>
      </c>
      <c r="AD6" s="9">
        <f>T3_raw!AD6</f>
        <v>0</v>
      </c>
      <c r="AE6" s="9">
        <f>T3_raw!AE6</f>
        <v>0</v>
      </c>
      <c r="AF6" s="9">
        <f>T3_raw!AF6</f>
        <v>0</v>
      </c>
      <c r="AG6" s="9">
        <f>T3_raw!AG6</f>
        <v>0</v>
      </c>
      <c r="AH6" s="9">
        <f>T3_raw!AH6</f>
        <v>0</v>
      </c>
      <c r="AI6" s="9">
        <f>T3_raw!AI6</f>
        <v>0</v>
      </c>
      <c r="AJ6" s="9">
        <f>T3_raw!AJ6</f>
        <v>0</v>
      </c>
      <c r="AK6" s="9">
        <f>T3_raw!AK6</f>
        <v>0</v>
      </c>
      <c r="AL6" s="9">
        <f>T3_raw!AL6</f>
        <v>0</v>
      </c>
      <c r="AM6" s="9">
        <f>T3_raw!AM6</f>
        <v>0</v>
      </c>
      <c r="AN6" s="9">
        <f>T3_raw!AN6</f>
        <v>0</v>
      </c>
      <c r="AO6" s="9">
        <f>T3_raw!AO6</f>
        <v>0</v>
      </c>
      <c r="AP6" s="9">
        <f>T3_raw!AP6</f>
        <v>0</v>
      </c>
      <c r="AQ6" s="9">
        <f>T3_raw!AQ6</f>
        <v>0</v>
      </c>
      <c r="AR6" s="9">
        <f>T3_raw!AR6</f>
        <v>0</v>
      </c>
      <c r="AS6" s="9">
        <f>T3_raw!AS6</f>
        <v>0</v>
      </c>
      <c r="AT6" s="9">
        <f>T3_raw!AT6</f>
        <v>0</v>
      </c>
      <c r="AU6" s="9">
        <f>T3_raw!AU6</f>
        <v>0</v>
      </c>
      <c r="AV6" s="9">
        <f>T3_raw!AV6</f>
        <v>0</v>
      </c>
      <c r="AW6" s="9">
        <f>T3_raw!AW6</f>
        <v>0</v>
      </c>
      <c r="AX6" s="9">
        <f>T3_raw!AX6</f>
        <v>0</v>
      </c>
      <c r="AY6" s="9">
        <f>T3_raw!AY6</f>
        <v>0</v>
      </c>
      <c r="AZ6" s="9">
        <f>T3_raw!AZ6</f>
        <v>0</v>
      </c>
      <c r="BA6" s="9">
        <f>T3_raw!BA6</f>
        <v>0</v>
      </c>
      <c r="BB6" s="9">
        <f>T3_raw!BB6</f>
        <v>0</v>
      </c>
      <c r="BC6" s="9">
        <f>T3_raw!BC6</f>
        <v>0</v>
      </c>
      <c r="BD6" s="9">
        <f>T3_raw!BD6</f>
        <v>0</v>
      </c>
      <c r="BE6" s="9">
        <f>T3_raw!BE6</f>
        <v>0</v>
      </c>
      <c r="BF6" s="9">
        <f>T3_raw!BF6</f>
        <v>0</v>
      </c>
      <c r="BG6" s="9">
        <f>T3_raw!BG6</f>
        <v>0</v>
      </c>
      <c r="BH6" s="9">
        <f>T3_raw!BH6</f>
        <v>0</v>
      </c>
      <c r="BI6" s="9">
        <f>T3_raw!BI6</f>
        <v>0</v>
      </c>
      <c r="BJ6" s="9">
        <f>T3_raw!BJ6</f>
        <v>0</v>
      </c>
      <c r="BK6" s="9">
        <f>T3_raw!BK6</f>
        <v>0</v>
      </c>
      <c r="BL6" s="9">
        <f>T3_raw!BL6</f>
        <v>0</v>
      </c>
      <c r="BM6" s="9">
        <f>T3_raw!BM6</f>
        <v>0</v>
      </c>
      <c r="BN6" s="9">
        <f>T3_raw!BN6</f>
        <v>0</v>
      </c>
      <c r="BO6" s="9">
        <f>T3_raw!BO6</f>
        <v>0</v>
      </c>
      <c r="BP6" s="9">
        <f>T3_raw!BP6</f>
        <v>0</v>
      </c>
      <c r="BQ6" s="9">
        <f>T3_raw!BQ6</f>
        <v>0</v>
      </c>
      <c r="BR6" s="9">
        <f>T3_raw!BR6</f>
        <v>0</v>
      </c>
      <c r="BS6" s="9">
        <f>T3_raw!BS6</f>
        <v>0</v>
      </c>
      <c r="BT6" s="9">
        <f>T3_raw!BT6</f>
        <v>0</v>
      </c>
      <c r="BU6" s="9">
        <f>T3_raw!BU6</f>
        <v>0</v>
      </c>
      <c r="BV6" s="9">
        <f>T3_raw!BV6</f>
        <v>0</v>
      </c>
      <c r="BW6" s="9">
        <f>T3_raw!BW6</f>
        <v>0</v>
      </c>
      <c r="BX6" s="9">
        <f>T3_raw!BX6</f>
        <v>0</v>
      </c>
      <c r="BY6" s="9">
        <f>T3_raw!BY6</f>
        <v>0</v>
      </c>
      <c r="BZ6" s="9">
        <f>T3_raw!BZ6</f>
        <v>0</v>
      </c>
      <c r="CA6" s="9">
        <f>T3_raw!CA6</f>
        <v>0</v>
      </c>
      <c r="CB6" s="9">
        <f>T3_raw!CB6</f>
        <v>0</v>
      </c>
      <c r="CC6" s="9">
        <f>T3_raw!CC6</f>
        <v>0</v>
      </c>
      <c r="CD6" s="9">
        <f>T3_raw!CD6</f>
        <v>0</v>
      </c>
      <c r="CE6" s="9">
        <f>T3_raw!CE6</f>
        <v>0</v>
      </c>
      <c r="CF6" s="9">
        <f>T3_raw!CF6</f>
        <v>0</v>
      </c>
      <c r="CG6" s="9">
        <f>T3_raw!CG6</f>
        <v>0</v>
      </c>
      <c r="CH6" s="9">
        <f>T3_raw!CH6</f>
        <v>0</v>
      </c>
      <c r="CI6" s="9">
        <f>T3_raw!CI6</f>
        <v>0</v>
      </c>
      <c r="CJ6" s="9">
        <f>T3_raw!CJ6</f>
        <v>0</v>
      </c>
      <c r="CK6" s="9">
        <f>T3_raw!CK6</f>
        <v>0</v>
      </c>
      <c r="CL6" s="9">
        <f>T3_raw!CL6</f>
        <v>0</v>
      </c>
      <c r="CM6" s="9">
        <f>T3_raw!CM6</f>
        <v>0</v>
      </c>
      <c r="CN6" s="9">
        <f>T3_raw!CN6</f>
        <v>0</v>
      </c>
      <c r="CO6" s="9">
        <f>T3_raw!CO6</f>
        <v>0</v>
      </c>
      <c r="CP6" s="9">
        <f>T3_raw!CP6</f>
        <v>0</v>
      </c>
      <c r="CQ6" s="9">
        <f>T3_raw!CQ6</f>
        <v>0</v>
      </c>
      <c r="CR6" s="9">
        <f>T3_raw!CR6</f>
        <v>0</v>
      </c>
      <c r="CS6" s="9">
        <f>T3_raw!CS6</f>
        <v>0</v>
      </c>
      <c r="CT6" s="9">
        <f>T3_raw!CT6</f>
        <v>0</v>
      </c>
      <c r="CU6" s="9">
        <f>T3_raw!CU6</f>
        <v>0</v>
      </c>
      <c r="CV6" s="9">
        <f>T3_raw!CV6</f>
        <v>0</v>
      </c>
      <c r="CW6" s="9">
        <f>T3_raw!CW6</f>
        <v>0</v>
      </c>
      <c r="CX6" s="9">
        <f>T3_raw!CX6</f>
        <v>0</v>
      </c>
      <c r="CY6" s="9">
        <f>T3_raw!CY6</f>
        <v>0</v>
      </c>
      <c r="CZ6" s="9">
        <f>T3_raw!CZ6</f>
        <v>0</v>
      </c>
      <c r="DA6" s="9">
        <f>T3_raw!DA6</f>
        <v>0</v>
      </c>
      <c r="DB6" s="9">
        <f>T3_raw!DB6</f>
        <v>0</v>
      </c>
      <c r="DC6" s="9">
        <f>T3_raw!DC6</f>
        <v>0</v>
      </c>
      <c r="DD6" s="9">
        <f>T3_raw!DD6</f>
        <v>0</v>
      </c>
      <c r="DE6" s="9">
        <f>T3_raw!DE6</f>
        <v>0</v>
      </c>
      <c r="DF6" s="9">
        <f>T3_raw!DF6</f>
        <v>0</v>
      </c>
      <c r="DG6" s="9">
        <f>T3_raw!DG6</f>
        <v>0</v>
      </c>
      <c r="DH6" s="9">
        <f>T3_raw!DH6</f>
        <v>0</v>
      </c>
      <c r="DI6" s="9">
        <f>T3_raw!DI6</f>
        <v>0</v>
      </c>
      <c r="DJ6" s="9">
        <f>T3_raw!DJ6</f>
        <v>0</v>
      </c>
      <c r="DK6" s="9">
        <f>T3_raw!DK6</f>
        <v>0</v>
      </c>
      <c r="DL6" s="9">
        <f>T3_raw!DL6</f>
        <v>0</v>
      </c>
      <c r="DM6" s="9">
        <f>T3_raw!DM6</f>
        <v>0</v>
      </c>
      <c r="DN6" s="9">
        <f>T3_raw!DN6</f>
        <v>0</v>
      </c>
      <c r="DO6" s="9">
        <f>T3_raw!DO6</f>
        <v>0</v>
      </c>
      <c r="DP6" s="9">
        <f>T3_raw!DP6</f>
        <v>0</v>
      </c>
      <c r="DQ6" s="9">
        <f>T3_raw!DQ6</f>
        <v>0</v>
      </c>
    </row>
    <row xmlns:x14ac="http://schemas.microsoft.com/office/spreadsheetml/2009/9/ac" r="7" hidden="true" x14ac:dyDescent="0.35">
      <c r="A7" s="9">
        <f>T3_raw!A7</f>
        <v>0</v>
      </c>
      <c r="B7" s="9">
        <f>T3_raw!B7</f>
        <v>0</v>
      </c>
      <c r="C7" s="9">
        <f>T3_raw!C7</f>
        <v>0</v>
      </c>
      <c r="D7" s="9">
        <f>T3_raw!D7</f>
        <v>0</v>
      </c>
      <c r="E7" s="9">
        <f>T3_raw!E7</f>
        <v>0</v>
      </c>
      <c r="F7" s="9">
        <f>T3_raw!F7</f>
        <v>0</v>
      </c>
      <c r="G7" s="9">
        <f>T3_raw!G7</f>
        <v>0</v>
      </c>
      <c r="H7" s="9">
        <f>T3_raw!H7</f>
        <v>0</v>
      </c>
      <c r="I7" s="9">
        <f>T3_raw!I7</f>
        <v>0</v>
      </c>
      <c r="J7" s="9">
        <f>T3_raw!J7</f>
        <v>0</v>
      </c>
      <c r="K7" s="9">
        <f>T3_raw!K7</f>
        <v>0</v>
      </c>
      <c r="L7" s="9">
        <f>T3_raw!L7</f>
        <v>0</v>
      </c>
      <c r="M7" s="9">
        <f>T3_raw!M7</f>
        <v>0</v>
      </c>
      <c r="N7" s="9">
        <f>T3_raw!N7</f>
        <v>0</v>
      </c>
      <c r="O7" s="9">
        <f>T3_raw!O7</f>
        <v>0</v>
      </c>
      <c r="P7" s="9">
        <f>T3_raw!P7</f>
        <v>0</v>
      </c>
      <c r="Q7" s="9">
        <f>T3_raw!Q7</f>
        <v>0</v>
      </c>
      <c r="R7" s="9">
        <f>T3_raw!R7</f>
        <v>0</v>
      </c>
      <c r="S7" s="9">
        <f>T3_raw!S7</f>
        <v>0</v>
      </c>
      <c r="T7" s="9">
        <f>T3_raw!T7</f>
        <v>0</v>
      </c>
      <c r="U7" s="9">
        <f>T3_raw!U7</f>
        <v>0</v>
      </c>
      <c r="V7" s="9">
        <f>T3_raw!V7</f>
        <v>0</v>
      </c>
      <c r="W7" s="9">
        <f>T3_raw!W7</f>
        <v>0</v>
      </c>
      <c r="X7" s="9">
        <f>T3_raw!X7</f>
        <v>0</v>
      </c>
      <c r="Y7" s="9">
        <f>T3_raw!Y7</f>
        <v>0</v>
      </c>
      <c r="Z7" s="9">
        <f>T3_raw!Z7</f>
        <v>0</v>
      </c>
      <c r="AA7" s="9">
        <f>T3_raw!AA7</f>
        <v>0</v>
      </c>
      <c r="AB7" s="9">
        <f>T3_raw!AB7</f>
        <v>0</v>
      </c>
      <c r="AC7" s="9">
        <f>T3_raw!AC7</f>
        <v>0</v>
      </c>
      <c r="AD7" s="9">
        <f>T3_raw!AD7</f>
        <v>0</v>
      </c>
      <c r="AE7" s="9">
        <f>T3_raw!AE7</f>
        <v>0</v>
      </c>
      <c r="AF7" s="9">
        <f>T3_raw!AF7</f>
        <v>0</v>
      </c>
      <c r="AG7" s="9">
        <f>T3_raw!AG7</f>
        <v>0</v>
      </c>
      <c r="AH7" s="9">
        <f>T3_raw!AH7</f>
        <v>0</v>
      </c>
      <c r="AI7" s="9">
        <f>T3_raw!AI7</f>
        <v>0</v>
      </c>
      <c r="AJ7" s="9">
        <f>T3_raw!AJ7</f>
        <v>0</v>
      </c>
      <c r="AK7" s="9">
        <f>T3_raw!AK7</f>
        <v>0</v>
      </c>
      <c r="AL7" s="9">
        <f>T3_raw!AL7</f>
        <v>0</v>
      </c>
      <c r="AM7" s="9">
        <f>T3_raw!AM7</f>
        <v>0</v>
      </c>
      <c r="AN7" s="9">
        <f>T3_raw!AN7</f>
        <v>0</v>
      </c>
      <c r="AO7" s="9">
        <f>T3_raw!AO7</f>
        <v>0</v>
      </c>
      <c r="AP7" s="9">
        <f>T3_raw!AP7</f>
        <v>0</v>
      </c>
      <c r="AQ7" s="9">
        <f>T3_raw!AQ7</f>
        <v>0</v>
      </c>
      <c r="AR7" s="9">
        <f>T3_raw!AR7</f>
        <v>0</v>
      </c>
      <c r="AS7" s="9">
        <f>T3_raw!AS7</f>
        <v>0</v>
      </c>
      <c r="AT7" s="9">
        <f>T3_raw!AT7</f>
        <v>0</v>
      </c>
      <c r="AU7" s="9">
        <f>T3_raw!AU7</f>
        <v>0</v>
      </c>
      <c r="AV7" s="9">
        <f>T3_raw!AV7</f>
        <v>0</v>
      </c>
      <c r="AW7" s="9">
        <f>T3_raw!AW7</f>
        <v>0</v>
      </c>
      <c r="AX7" s="9">
        <f>T3_raw!AX7</f>
        <v>0</v>
      </c>
      <c r="AY7" s="9">
        <f>T3_raw!AY7</f>
        <v>0</v>
      </c>
      <c r="AZ7" s="9">
        <f>T3_raw!AZ7</f>
        <v>0</v>
      </c>
      <c r="BA7" s="9">
        <f>T3_raw!BA7</f>
        <v>0</v>
      </c>
      <c r="BB7" s="9">
        <f>T3_raw!BB7</f>
        <v>0</v>
      </c>
      <c r="BC7" s="9">
        <f>T3_raw!BC7</f>
        <v>0</v>
      </c>
      <c r="BD7" s="9">
        <f>T3_raw!BD7</f>
        <v>0</v>
      </c>
      <c r="BE7" s="9">
        <f>T3_raw!BE7</f>
        <v>0</v>
      </c>
      <c r="BF7" s="9">
        <f>T3_raw!BF7</f>
        <v>0</v>
      </c>
      <c r="BG7" s="9">
        <f>T3_raw!BG7</f>
        <v>0</v>
      </c>
      <c r="BH7" s="9">
        <f>T3_raw!BH7</f>
        <v>0</v>
      </c>
      <c r="BI7" s="9">
        <f>T3_raw!BI7</f>
        <v>0</v>
      </c>
      <c r="BJ7" s="9">
        <f>T3_raw!BJ7</f>
        <v>0</v>
      </c>
      <c r="BK7" s="9">
        <f>T3_raw!BK7</f>
        <v>0</v>
      </c>
      <c r="BL7" s="9">
        <f>T3_raw!BL7</f>
        <v>0</v>
      </c>
      <c r="BM7" s="9">
        <f>T3_raw!BM7</f>
        <v>0</v>
      </c>
      <c r="BN7" s="9">
        <f>T3_raw!BN7</f>
        <v>0</v>
      </c>
      <c r="BO7" s="9">
        <f>T3_raw!BO7</f>
        <v>0</v>
      </c>
      <c r="BP7" s="9">
        <f>T3_raw!BP7</f>
        <v>0</v>
      </c>
      <c r="BQ7" s="9">
        <f>T3_raw!BQ7</f>
        <v>0</v>
      </c>
      <c r="BR7" s="9">
        <f>T3_raw!BR7</f>
        <v>0</v>
      </c>
      <c r="BS7" s="9">
        <f>T3_raw!BS7</f>
        <v>0</v>
      </c>
      <c r="BT7" s="9">
        <f>T3_raw!BT7</f>
        <v>0</v>
      </c>
      <c r="BU7" s="9">
        <f>T3_raw!BU7</f>
        <v>0</v>
      </c>
      <c r="BV7" s="9">
        <f>T3_raw!BV7</f>
        <v>0</v>
      </c>
      <c r="BW7" s="9">
        <f>T3_raw!BW7</f>
        <v>0</v>
      </c>
      <c r="BX7" s="9">
        <f>T3_raw!BX7</f>
        <v>0</v>
      </c>
      <c r="BY7" s="9">
        <f>T3_raw!BY7</f>
        <v>0</v>
      </c>
      <c r="BZ7" s="9">
        <f>T3_raw!BZ7</f>
        <v>0</v>
      </c>
      <c r="CA7" s="9">
        <f>T3_raw!CA7</f>
        <v>0</v>
      </c>
      <c r="CB7" s="9">
        <f>T3_raw!CB7</f>
        <v>0</v>
      </c>
      <c r="CC7" s="9">
        <f>T3_raw!CC7</f>
        <v>0</v>
      </c>
      <c r="CD7" s="9">
        <f>T3_raw!CD7</f>
        <v>0</v>
      </c>
      <c r="CE7" s="9">
        <f>T3_raw!CE7</f>
        <v>0</v>
      </c>
      <c r="CF7" s="9">
        <f>T3_raw!CF7</f>
        <v>0</v>
      </c>
      <c r="CG7" s="9">
        <f>T3_raw!CG7</f>
        <v>0</v>
      </c>
      <c r="CH7" s="9">
        <f>T3_raw!CH7</f>
        <v>0</v>
      </c>
      <c r="CI7" s="9">
        <f>T3_raw!CI7</f>
        <v>0</v>
      </c>
      <c r="CJ7" s="9">
        <f>T3_raw!CJ7</f>
        <v>0</v>
      </c>
      <c r="CK7" s="9">
        <f>T3_raw!CK7</f>
        <v>0</v>
      </c>
      <c r="CL7" s="9">
        <f>T3_raw!CL7</f>
        <v>0</v>
      </c>
      <c r="CM7" s="9">
        <f>T3_raw!CM7</f>
        <v>0</v>
      </c>
      <c r="CN7" s="9">
        <f>T3_raw!CN7</f>
        <v>0</v>
      </c>
      <c r="CO7" s="9">
        <f>T3_raw!CO7</f>
        <v>0</v>
      </c>
      <c r="CP7" s="9">
        <f>T3_raw!CP7</f>
        <v>0</v>
      </c>
      <c r="CQ7" s="9">
        <f>T3_raw!CQ7</f>
        <v>0</v>
      </c>
      <c r="CR7" s="9">
        <f>T3_raw!CR7</f>
        <v>0</v>
      </c>
      <c r="CS7" s="9">
        <f>T3_raw!CS7</f>
        <v>0</v>
      </c>
      <c r="CT7" s="9">
        <f>T3_raw!CT7</f>
        <v>0</v>
      </c>
      <c r="CU7" s="9">
        <f>T3_raw!CU7</f>
        <v>0</v>
      </c>
      <c r="CV7" s="9">
        <f>T3_raw!CV7</f>
        <v>0</v>
      </c>
      <c r="CW7" s="9">
        <f>T3_raw!CW7</f>
        <v>0</v>
      </c>
      <c r="CX7" s="9">
        <f>T3_raw!CX7</f>
        <v>0</v>
      </c>
      <c r="CY7" s="9">
        <f>T3_raw!CY7</f>
        <v>0</v>
      </c>
      <c r="CZ7" s="9">
        <f>T3_raw!CZ7</f>
        <v>0</v>
      </c>
      <c r="DA7" s="9">
        <f>T3_raw!DA7</f>
        <v>0</v>
      </c>
      <c r="DB7" s="9">
        <f>T3_raw!DB7</f>
        <v>0</v>
      </c>
      <c r="DC7" s="9">
        <f>T3_raw!DC7</f>
        <v>0</v>
      </c>
      <c r="DD7" s="9">
        <f>T3_raw!DD7</f>
        <v>0</v>
      </c>
      <c r="DE7" s="9">
        <f>T3_raw!DE7</f>
        <v>0</v>
      </c>
      <c r="DF7" s="9">
        <f>T3_raw!DF7</f>
        <v>0</v>
      </c>
      <c r="DG7" s="9">
        <f>T3_raw!DG7</f>
        <v>0</v>
      </c>
      <c r="DH7" s="9">
        <f>T3_raw!DH7</f>
        <v>0</v>
      </c>
      <c r="DI7" s="9">
        <f>T3_raw!DI7</f>
        <v>0</v>
      </c>
      <c r="DJ7" s="9">
        <f>T3_raw!DJ7</f>
        <v>0</v>
      </c>
      <c r="DK7" s="9">
        <f>T3_raw!DK7</f>
        <v>0</v>
      </c>
      <c r="DL7" s="9">
        <f>T3_raw!DL7</f>
        <v>0</v>
      </c>
      <c r="DM7" s="9">
        <f>T3_raw!DM7</f>
        <v>0</v>
      </c>
      <c r="DN7" s="9">
        <f>T3_raw!DN7</f>
        <v>0</v>
      </c>
      <c r="DO7" s="9">
        <f>T3_raw!DO7</f>
        <v>0</v>
      </c>
      <c r="DP7" s="9">
        <f>T3_raw!DP7</f>
        <v>0</v>
      </c>
      <c r="DQ7" s="9">
        <f>T3_raw!DQ7</f>
        <v>0</v>
      </c>
    </row>
    <row xmlns:x14ac="http://schemas.microsoft.com/office/spreadsheetml/2009/9/ac" r="8" hidden="true" x14ac:dyDescent="0.35">
      <c r="A8" s="9">
        <f>T3_raw!A8</f>
        <v>0</v>
      </c>
      <c r="B8" s="9">
        <f>T3_raw!B8</f>
        <v>0</v>
      </c>
      <c r="C8" s="9">
        <f>T3_raw!C8</f>
        <v>0</v>
      </c>
      <c r="D8" s="9">
        <f>T3_raw!D8</f>
        <v>0</v>
      </c>
      <c r="E8" s="9">
        <f>T3_raw!E8</f>
        <v>0</v>
      </c>
      <c r="F8" s="9">
        <f>T3_raw!F8</f>
        <v>0</v>
      </c>
      <c r="G8" s="9">
        <f>T3_raw!G8</f>
        <v>0</v>
      </c>
      <c r="H8" s="9">
        <f>T3_raw!H8</f>
        <v>0</v>
      </c>
      <c r="I8" s="9">
        <f>T3_raw!I8</f>
        <v>0</v>
      </c>
      <c r="J8" s="9">
        <f>T3_raw!J8</f>
        <v>0</v>
      </c>
      <c r="K8" s="9">
        <f>T3_raw!K8</f>
        <v>0</v>
      </c>
      <c r="L8" s="9">
        <f>T3_raw!L8</f>
        <v>0</v>
      </c>
      <c r="M8" s="9">
        <f>T3_raw!M8</f>
        <v>0</v>
      </c>
      <c r="N8" s="9">
        <f>T3_raw!N8</f>
        <v>0</v>
      </c>
      <c r="O8" s="9">
        <f>T3_raw!O8</f>
        <v>0</v>
      </c>
      <c r="P8" s="9">
        <f>T3_raw!P8</f>
        <v>0</v>
      </c>
      <c r="Q8" s="9">
        <f>T3_raw!Q8</f>
        <v>0</v>
      </c>
      <c r="R8" s="9">
        <f>T3_raw!R8</f>
        <v>0</v>
      </c>
      <c r="S8" s="9">
        <f>T3_raw!S8</f>
        <v>0</v>
      </c>
      <c r="T8" s="9">
        <f>T3_raw!T8</f>
        <v>0</v>
      </c>
      <c r="U8" s="9">
        <f>T3_raw!U8</f>
        <v>0</v>
      </c>
      <c r="V8" s="9">
        <f>T3_raw!V8</f>
        <v>0</v>
      </c>
      <c r="W8" s="9">
        <f>T3_raw!W8</f>
        <v>0</v>
      </c>
      <c r="X8" s="9">
        <f>T3_raw!X8</f>
        <v>0</v>
      </c>
      <c r="Y8" s="9">
        <f>T3_raw!Y8</f>
        <v>0</v>
      </c>
      <c r="Z8" s="9">
        <f>T3_raw!Z8</f>
        <v>0</v>
      </c>
      <c r="AA8" s="9">
        <f>T3_raw!AA8</f>
        <v>0</v>
      </c>
      <c r="AB8" s="9">
        <f>T3_raw!AB8</f>
        <v>0</v>
      </c>
      <c r="AC8" s="9">
        <f>T3_raw!AC8</f>
        <v>0</v>
      </c>
      <c r="AD8" s="9">
        <f>T3_raw!AD8</f>
        <v>0</v>
      </c>
      <c r="AE8" s="9">
        <f>T3_raw!AE8</f>
        <v>0</v>
      </c>
      <c r="AF8" s="9">
        <f>T3_raw!AF8</f>
        <v>0</v>
      </c>
      <c r="AG8" s="9">
        <f>T3_raw!AG8</f>
        <v>0</v>
      </c>
      <c r="AH8" s="9">
        <f>T3_raw!AH8</f>
        <v>0</v>
      </c>
      <c r="AI8" s="9">
        <f>T3_raw!AI8</f>
        <v>0</v>
      </c>
      <c r="AJ8" s="9">
        <f>T3_raw!AJ8</f>
        <v>0</v>
      </c>
      <c r="AK8" s="9">
        <f>T3_raw!AK8</f>
        <v>0</v>
      </c>
      <c r="AL8" s="9">
        <f>T3_raw!AL8</f>
        <v>0</v>
      </c>
      <c r="AM8" s="9">
        <f>T3_raw!AM8</f>
        <v>0</v>
      </c>
      <c r="AN8" s="9">
        <f>T3_raw!AN8</f>
        <v>0</v>
      </c>
      <c r="AO8" s="9">
        <f>T3_raw!AO8</f>
        <v>0</v>
      </c>
      <c r="AP8" s="9">
        <f>T3_raw!AP8</f>
        <v>0</v>
      </c>
      <c r="AQ8" s="9">
        <f>T3_raw!AQ8</f>
        <v>0</v>
      </c>
      <c r="AR8" s="9">
        <f>T3_raw!AR8</f>
        <v>0</v>
      </c>
      <c r="AS8" s="9">
        <f>T3_raw!AS8</f>
        <v>0</v>
      </c>
      <c r="AT8" s="9">
        <f>T3_raw!AT8</f>
        <v>0</v>
      </c>
      <c r="AU8" s="9">
        <f>T3_raw!AU8</f>
        <v>0</v>
      </c>
      <c r="AV8" s="9">
        <f>T3_raw!AV8</f>
        <v>0</v>
      </c>
      <c r="AW8" s="9">
        <f>T3_raw!AW8</f>
        <v>0</v>
      </c>
      <c r="AX8" s="9">
        <f>T3_raw!AX8</f>
        <v>0</v>
      </c>
      <c r="AY8" s="9">
        <f>T3_raw!AY8</f>
        <v>0</v>
      </c>
      <c r="AZ8" s="9">
        <f>T3_raw!AZ8</f>
        <v>0</v>
      </c>
      <c r="BA8" s="9">
        <f>T3_raw!BA8</f>
        <v>0</v>
      </c>
      <c r="BB8" s="9">
        <f>T3_raw!BB8</f>
        <v>0</v>
      </c>
      <c r="BC8" s="9">
        <f>T3_raw!BC8</f>
        <v>0</v>
      </c>
      <c r="BD8" s="9">
        <f>T3_raw!BD8</f>
        <v>0</v>
      </c>
      <c r="BE8" s="9">
        <f>T3_raw!BE8</f>
        <v>0</v>
      </c>
      <c r="BF8" s="9">
        <f>T3_raw!BF8</f>
        <v>0</v>
      </c>
      <c r="BG8" s="9">
        <f>T3_raw!BG8</f>
        <v>0</v>
      </c>
      <c r="BH8" s="9">
        <f>T3_raw!BH8</f>
        <v>0</v>
      </c>
      <c r="BI8" s="9">
        <f>T3_raw!BI8</f>
        <v>0</v>
      </c>
      <c r="BJ8" s="9">
        <f>T3_raw!BJ8</f>
        <v>0</v>
      </c>
      <c r="BK8" s="9">
        <f>T3_raw!BK8</f>
        <v>0</v>
      </c>
      <c r="BL8" s="9">
        <f>T3_raw!BL8</f>
        <v>0</v>
      </c>
      <c r="BM8" s="9">
        <f>T3_raw!BM8</f>
        <v>0</v>
      </c>
      <c r="BN8" s="9">
        <f>T3_raw!BN8</f>
        <v>0</v>
      </c>
      <c r="BO8" s="9">
        <f>T3_raw!BO8</f>
        <v>0</v>
      </c>
      <c r="BP8" s="9">
        <f>T3_raw!BP8</f>
        <v>0</v>
      </c>
      <c r="BQ8" s="9">
        <f>T3_raw!BQ8</f>
        <v>0</v>
      </c>
      <c r="BR8" s="9">
        <f>T3_raw!BR8</f>
        <v>0</v>
      </c>
      <c r="BS8" s="9">
        <f>T3_raw!BS8</f>
        <v>0</v>
      </c>
      <c r="BT8" s="9">
        <f>T3_raw!BT8</f>
        <v>0</v>
      </c>
      <c r="BU8" s="9">
        <f>T3_raw!BU8</f>
        <v>0</v>
      </c>
      <c r="BV8" s="9">
        <f>T3_raw!BV8</f>
        <v>0</v>
      </c>
      <c r="BW8" s="9">
        <f>T3_raw!BW8</f>
        <v>0</v>
      </c>
      <c r="BX8" s="9">
        <f>T3_raw!BX8</f>
        <v>0</v>
      </c>
      <c r="BY8" s="9">
        <f>T3_raw!BY8</f>
        <v>0</v>
      </c>
      <c r="BZ8" s="9">
        <f>T3_raw!BZ8</f>
        <v>0</v>
      </c>
      <c r="CA8" s="9">
        <f>T3_raw!CA8</f>
        <v>0</v>
      </c>
      <c r="CB8" s="9">
        <f>T3_raw!CB8</f>
        <v>0</v>
      </c>
      <c r="CC8" s="9">
        <f>T3_raw!CC8</f>
        <v>0</v>
      </c>
      <c r="CD8" s="9">
        <f>T3_raw!CD8</f>
        <v>0</v>
      </c>
      <c r="CE8" s="9">
        <f>T3_raw!CE8</f>
        <v>0</v>
      </c>
      <c r="CF8" s="9">
        <f>T3_raw!CF8</f>
        <v>0</v>
      </c>
      <c r="CG8" s="9">
        <f>T3_raw!CG8</f>
        <v>0</v>
      </c>
      <c r="CH8" s="9">
        <f>T3_raw!CH8</f>
        <v>0</v>
      </c>
      <c r="CI8" s="9">
        <f>T3_raw!CI8</f>
        <v>0</v>
      </c>
      <c r="CJ8" s="9">
        <f>T3_raw!CJ8</f>
        <v>0</v>
      </c>
      <c r="CK8" s="9">
        <f>T3_raw!CK8</f>
        <v>0</v>
      </c>
      <c r="CL8" s="9">
        <f>T3_raw!CL8</f>
        <v>0</v>
      </c>
      <c r="CM8" s="9">
        <f>T3_raw!CM8</f>
        <v>0</v>
      </c>
      <c r="CN8" s="9">
        <f>T3_raw!CN8</f>
        <v>0</v>
      </c>
      <c r="CO8" s="9">
        <f>T3_raw!CO8</f>
        <v>0</v>
      </c>
      <c r="CP8" s="9">
        <f>T3_raw!CP8</f>
        <v>0</v>
      </c>
      <c r="CQ8" s="9">
        <f>T3_raw!CQ8</f>
        <v>0</v>
      </c>
      <c r="CR8" s="9">
        <f>T3_raw!CR8</f>
        <v>0</v>
      </c>
      <c r="CS8" s="9">
        <f>T3_raw!CS8</f>
        <v>0</v>
      </c>
      <c r="CT8" s="9">
        <f>T3_raw!CT8</f>
        <v>0</v>
      </c>
      <c r="CU8" s="9">
        <f>T3_raw!CU8</f>
        <v>0</v>
      </c>
      <c r="CV8" s="9">
        <f>T3_raw!CV8</f>
        <v>0</v>
      </c>
      <c r="CW8" s="9">
        <f>T3_raw!CW8</f>
        <v>0</v>
      </c>
      <c r="CX8" s="9">
        <f>T3_raw!CX8</f>
        <v>0</v>
      </c>
      <c r="CY8" s="9">
        <f>T3_raw!CY8</f>
        <v>0</v>
      </c>
      <c r="CZ8" s="9">
        <f>T3_raw!CZ8</f>
        <v>0</v>
      </c>
      <c r="DA8" s="9">
        <f>T3_raw!DA8</f>
        <v>0</v>
      </c>
      <c r="DB8" s="9">
        <f>T3_raw!DB8</f>
        <v>0</v>
      </c>
      <c r="DC8" s="9">
        <f>T3_raw!DC8</f>
        <v>0</v>
      </c>
      <c r="DD8" s="9">
        <f>T3_raw!DD8</f>
        <v>0</v>
      </c>
      <c r="DE8" s="9">
        <f>T3_raw!DE8</f>
        <v>0</v>
      </c>
      <c r="DF8" s="9">
        <f>T3_raw!DF8</f>
        <v>0</v>
      </c>
      <c r="DG8" s="9">
        <f>T3_raw!DG8</f>
        <v>0</v>
      </c>
      <c r="DH8" s="9">
        <f>T3_raw!DH8</f>
        <v>0</v>
      </c>
      <c r="DI8" s="9">
        <f>T3_raw!DI8</f>
        <v>0</v>
      </c>
      <c r="DJ8" s="9">
        <f>T3_raw!DJ8</f>
        <v>0</v>
      </c>
      <c r="DK8" s="9">
        <f>T3_raw!DK8</f>
        <v>0</v>
      </c>
      <c r="DL8" s="9">
        <f>T3_raw!DL8</f>
        <v>0</v>
      </c>
      <c r="DM8" s="9">
        <f>T3_raw!DM8</f>
        <v>0</v>
      </c>
      <c r="DN8" s="9">
        <f>T3_raw!DN8</f>
        <v>0</v>
      </c>
      <c r="DO8" s="9">
        <f>T3_raw!DO8</f>
        <v>0</v>
      </c>
      <c r="DP8" s="9">
        <f>T3_raw!DP8</f>
        <v>0</v>
      </c>
      <c r="DQ8" s="9">
        <f>T3_raw!DQ8</f>
        <v>0</v>
      </c>
    </row>
    <row xmlns:x14ac="http://schemas.microsoft.com/office/spreadsheetml/2009/9/ac" r="9" hidden="true" x14ac:dyDescent="0.35">
      <c r="A9" s="9">
        <f>T3_raw!A9</f>
        <v>0</v>
      </c>
      <c r="B9" s="9">
        <f>T3_raw!B9</f>
        <v>0</v>
      </c>
      <c r="C9" s="9">
        <f>T3_raw!C9</f>
        <v>0</v>
      </c>
      <c r="D9" s="9">
        <f>T3_raw!D9</f>
        <v>0</v>
      </c>
      <c r="E9" s="9">
        <f>T3_raw!E9</f>
        <v>0</v>
      </c>
      <c r="F9" s="9">
        <f>T3_raw!F9</f>
        <v>0</v>
      </c>
      <c r="G9" s="9">
        <f>T3_raw!G9</f>
        <v>0</v>
      </c>
      <c r="H9" s="9">
        <f>T3_raw!H9</f>
        <v>0</v>
      </c>
      <c r="I9" s="9">
        <f>T3_raw!I9</f>
        <v>0</v>
      </c>
      <c r="J9" s="9">
        <f>T3_raw!J9</f>
        <v>0</v>
      </c>
      <c r="K9" s="9">
        <f>T3_raw!K9</f>
        <v>0</v>
      </c>
      <c r="L9" s="9">
        <f>T3_raw!L9</f>
        <v>0</v>
      </c>
      <c r="M9" s="9">
        <f>T3_raw!M9</f>
        <v>0</v>
      </c>
      <c r="N9" s="9">
        <f>T3_raw!Q9</f>
        <v>0</v>
      </c>
      <c r="O9" s="9">
        <f>T3_raw!R9</f>
        <v>0</v>
      </c>
      <c r="P9" s="9">
        <f>T3_raw!S9</f>
        <v>0</v>
      </c>
      <c r="Q9" s="9">
        <f>T3_raw!T9</f>
        <v>0</v>
      </c>
      <c r="R9" s="9">
        <f>T3_raw!U9</f>
        <v>0</v>
      </c>
      <c r="S9" s="9">
        <f>T3_raw!V9</f>
        <v>0</v>
      </c>
      <c r="T9" s="9">
        <f>T3_raw!W9</f>
        <v>0</v>
      </c>
      <c r="U9" s="9">
        <f>T3_raw!X9</f>
        <v>0</v>
      </c>
      <c r="V9" s="9">
        <f>T3_raw!Y9</f>
        <v>0</v>
      </c>
      <c r="W9" s="9">
        <f>T3_raw!Z9</f>
        <v>0</v>
      </c>
      <c r="X9" s="9">
        <f>T3_raw!AA9</f>
        <v>0</v>
      </c>
      <c r="Y9" s="9">
        <f>T3_raw!AB9</f>
        <v>0</v>
      </c>
      <c r="Z9" s="9">
        <f>T3_raw!AC9</f>
        <v>0</v>
      </c>
      <c r="AA9" s="9">
        <f>T3_raw!AD9</f>
        <v>0</v>
      </c>
      <c r="AB9" s="9">
        <f>T3_raw!AE9</f>
        <v>0</v>
      </c>
      <c r="AC9" s="9">
        <f>T3_raw!AF9</f>
        <v>0</v>
      </c>
      <c r="AD9" s="9">
        <f>T3_raw!AG9</f>
        <v>0</v>
      </c>
      <c r="AE9" s="9">
        <f>T3_raw!AH9</f>
        <v>0</v>
      </c>
      <c r="AF9" s="9">
        <f>T3_raw!AI9</f>
        <v>0</v>
      </c>
      <c r="AG9" s="9">
        <f>T3_raw!AJ9</f>
        <v>0</v>
      </c>
      <c r="AH9" s="9">
        <f>T3_raw!AK9</f>
        <v>0</v>
      </c>
      <c r="AI9" s="9">
        <f>T3_raw!AL9</f>
        <v>0</v>
      </c>
      <c r="AJ9" s="9">
        <f>T3_raw!AM9</f>
        <v>0</v>
      </c>
      <c r="AK9" s="9">
        <f>T3_raw!AN9</f>
        <v>0</v>
      </c>
      <c r="AL9" s="9">
        <f>T3_raw!AO9</f>
        <v>0</v>
      </c>
      <c r="AM9" s="9">
        <f>T3_raw!AP9</f>
        <v>0</v>
      </c>
      <c r="AN9" s="9">
        <f>T3_raw!AQ9</f>
        <v>0</v>
      </c>
      <c r="AO9" s="9">
        <f>T3_raw!AR9</f>
        <v>0</v>
      </c>
      <c r="AP9" s="9">
        <f>T3_raw!AS9</f>
        <v>0</v>
      </c>
      <c r="AQ9" s="9">
        <f>T3_raw!AT9</f>
        <v>0</v>
      </c>
      <c r="AR9" s="9">
        <f>T3_raw!AU9</f>
        <v>0</v>
      </c>
      <c r="AS9" s="9">
        <f>T3_raw!AV9</f>
        <v>0</v>
      </c>
      <c r="AT9" s="9">
        <f>T3_raw!AW9</f>
        <v>0</v>
      </c>
      <c r="AU9" s="9">
        <f>T3_raw!AX9</f>
        <v>0</v>
      </c>
      <c r="AV9" s="9">
        <f>T3_raw!AY9</f>
        <v>0</v>
      </c>
      <c r="AW9" s="9">
        <f>T3_raw!AZ9</f>
        <v>0</v>
      </c>
      <c r="AX9" s="9">
        <f>T3_raw!BA9</f>
        <v>0</v>
      </c>
      <c r="AY9" s="9">
        <f>T3_raw!BB9</f>
        <v>0</v>
      </c>
      <c r="AZ9" s="9">
        <f>T3_raw!BC9</f>
        <v>0</v>
      </c>
      <c r="BA9" s="9">
        <f>T3_raw!BD9</f>
        <v>0</v>
      </c>
      <c r="BB9" s="9">
        <f>T3_raw!BE9</f>
        <v>0</v>
      </c>
      <c r="BC9" s="9">
        <f>T3_raw!BF9</f>
        <v>0</v>
      </c>
      <c r="BD9" s="9">
        <f>T3_raw!BG9</f>
        <v>0</v>
      </c>
      <c r="BE9" s="9">
        <f>T3_raw!BH9</f>
        <v>0</v>
      </c>
      <c r="BF9" s="9">
        <f>T3_raw!BI9</f>
        <v>0</v>
      </c>
      <c r="BG9" s="9">
        <f>T3_raw!BJ9</f>
        <v>0</v>
      </c>
      <c r="BH9" s="9">
        <f>T3_raw!BK9</f>
        <v>0</v>
      </c>
      <c r="BI9" s="9">
        <f>T3_raw!BL9</f>
        <v>0</v>
      </c>
      <c r="BJ9" s="9">
        <f>T3_raw!BM9</f>
        <v>0</v>
      </c>
      <c r="BK9" s="9">
        <f>T3_raw!BN9</f>
        <v>0</v>
      </c>
      <c r="BL9" s="9">
        <f>T3_raw!BO9</f>
        <v>0</v>
      </c>
      <c r="BM9" s="9">
        <f>T3_raw!BP9</f>
        <v>0</v>
      </c>
      <c r="BN9" s="9">
        <f>T3_raw!BQ9</f>
        <v>0</v>
      </c>
    </row>
    <row xmlns:x14ac="http://schemas.microsoft.com/office/spreadsheetml/2009/9/ac" r="10" hidden="true" x14ac:dyDescent="0.35">
      <c r="A10" s="9">
        <f>T3_raw!A10</f>
        <v>0</v>
      </c>
      <c r="B10" s="9">
        <f>T3_raw!B10</f>
        <v>0</v>
      </c>
      <c r="C10" s="9">
        <f>T3_raw!C10</f>
        <v>0</v>
      </c>
      <c r="D10" s="9">
        <f>T3_raw!D10</f>
        <v>0</v>
      </c>
      <c r="E10" s="9">
        <f>T3_raw!E10</f>
        <v>0</v>
      </c>
      <c r="F10" s="9">
        <f>T3_raw!F10</f>
        <v>0</v>
      </c>
      <c r="G10" s="9">
        <f>T3_raw!G10</f>
        <v>0</v>
      </c>
      <c r="H10" s="9">
        <f>T3_raw!H10</f>
        <v>0</v>
      </c>
      <c r="I10" s="9">
        <f>T3_raw!I10</f>
        <v>0</v>
      </c>
      <c r="J10" s="9">
        <f>T3_raw!J10</f>
        <v>0</v>
      </c>
      <c r="K10" s="9">
        <f>T3_raw!K10</f>
        <v>0</v>
      </c>
      <c r="L10" s="9">
        <f>T3_raw!L10</f>
        <v>0</v>
      </c>
      <c r="M10" s="9">
        <f>T3_raw!M10</f>
        <v>0</v>
      </c>
      <c r="N10" s="9">
        <f>T3_raw!Q10</f>
        <v>0</v>
      </c>
      <c r="O10" s="9">
        <f>T3_raw!R10</f>
        <v>0</v>
      </c>
      <c r="P10" s="9">
        <f>T3_raw!S10</f>
        <v>0</v>
      </c>
      <c r="Q10" s="9">
        <f>T3_raw!T10</f>
        <v>0</v>
      </c>
      <c r="R10" s="9">
        <f>T3_raw!U10</f>
        <v>0</v>
      </c>
      <c r="S10" s="9">
        <f>T3_raw!V10</f>
        <v>0</v>
      </c>
      <c r="T10" s="9">
        <f>T3_raw!W10</f>
        <v>0</v>
      </c>
      <c r="U10" s="9">
        <f>T3_raw!X10</f>
        <v>0</v>
      </c>
      <c r="V10" s="9">
        <f>T3_raw!Y10</f>
        <v>0</v>
      </c>
      <c r="W10" s="9">
        <f>T3_raw!Z10</f>
        <v>0</v>
      </c>
      <c r="X10" s="9">
        <f>T3_raw!AA10</f>
        <v>0</v>
      </c>
      <c r="Y10" s="9">
        <f>T3_raw!AB10</f>
        <v>0</v>
      </c>
      <c r="Z10" s="9">
        <f>T3_raw!AC10</f>
        <v>0</v>
      </c>
      <c r="AA10" s="9">
        <f>T3_raw!AD10</f>
        <v>0</v>
      </c>
      <c r="AB10" s="9">
        <f>T3_raw!AE10</f>
        <v>0</v>
      </c>
      <c r="AC10" s="9">
        <f>T3_raw!AF10</f>
        <v>0</v>
      </c>
      <c r="AD10" s="9">
        <f>T3_raw!AG10</f>
        <v>0</v>
      </c>
      <c r="AE10" s="9">
        <f>T3_raw!AH10</f>
        <v>0</v>
      </c>
      <c r="AF10" s="9">
        <f>T3_raw!AI10</f>
        <v>0</v>
      </c>
      <c r="AG10" s="9">
        <f>T3_raw!AJ10</f>
        <v>0</v>
      </c>
      <c r="AH10" s="9">
        <f>T3_raw!AK10</f>
        <v>0</v>
      </c>
      <c r="AI10" s="9">
        <f>T3_raw!AL10</f>
        <v>0</v>
      </c>
      <c r="AJ10" s="9">
        <f>T3_raw!AM10</f>
        <v>0</v>
      </c>
      <c r="AK10" s="9">
        <f>T3_raw!AN10</f>
        <v>0</v>
      </c>
      <c r="AL10" s="9">
        <f>T3_raw!AO10</f>
        <v>0</v>
      </c>
      <c r="AM10" s="9">
        <f>T3_raw!AP10</f>
        <v>0</v>
      </c>
      <c r="AN10" s="9">
        <f>T3_raw!AQ10</f>
        <v>0</v>
      </c>
      <c r="AO10" s="9">
        <f>T3_raw!AR10</f>
        <v>0</v>
      </c>
      <c r="AP10" s="9">
        <f>T3_raw!AS10</f>
        <v>0</v>
      </c>
      <c r="AQ10" s="9">
        <f>T3_raw!AT10</f>
        <v>0</v>
      </c>
      <c r="AR10" s="9">
        <f>T3_raw!AU10</f>
        <v>0</v>
      </c>
      <c r="AS10" s="9">
        <f>T3_raw!AV10</f>
        <v>0</v>
      </c>
      <c r="AT10" s="9">
        <f>T3_raw!AW10</f>
        <v>0</v>
      </c>
      <c r="AU10" s="9">
        <f>T3_raw!AX10</f>
        <v>0</v>
      </c>
      <c r="AV10" s="9">
        <f>T3_raw!AY10</f>
        <v>0</v>
      </c>
      <c r="AW10" s="9">
        <f>T3_raw!AZ10</f>
        <v>0</v>
      </c>
      <c r="AX10" s="9">
        <f>T3_raw!BA10</f>
        <v>0</v>
      </c>
      <c r="AY10" s="9">
        <f>T3_raw!BB10</f>
        <v>0</v>
      </c>
      <c r="AZ10" s="9">
        <f>T3_raw!BC10</f>
        <v>0</v>
      </c>
      <c r="BA10" s="9">
        <f>T3_raw!BD10</f>
        <v>0</v>
      </c>
      <c r="BB10" s="9">
        <f>T3_raw!BE10</f>
        <v>0</v>
      </c>
      <c r="BC10" s="9">
        <f>T3_raw!BF10</f>
        <v>0</v>
      </c>
      <c r="BD10" s="9">
        <f>T3_raw!BG10</f>
        <v>0</v>
      </c>
      <c r="BE10" s="9">
        <f>T3_raw!BH10</f>
        <v>0</v>
      </c>
      <c r="BF10" s="9">
        <f>T3_raw!BI10</f>
        <v>0</v>
      </c>
      <c r="BG10" s="9">
        <f>T3_raw!BJ10</f>
        <v>0</v>
      </c>
      <c r="BH10" s="9">
        <f>T3_raw!BK10</f>
        <v>0</v>
      </c>
      <c r="BI10" s="9">
        <f>T3_raw!BL10</f>
        <v>0</v>
      </c>
      <c r="BJ10" s="9">
        <f>T3_raw!BM10</f>
        <v>0</v>
      </c>
      <c r="BK10" s="9">
        <f>T3_raw!BN10</f>
        <v>0</v>
      </c>
      <c r="BL10" s="9">
        <f>T3_raw!BO10</f>
        <v>0</v>
      </c>
      <c r="BM10" s="9">
        <f>T3_raw!BP10</f>
        <v>0</v>
      </c>
      <c r="BN10" s="9">
        <f>T3_raw!BQ10</f>
        <v>0</v>
      </c>
    </row>
    <row xmlns:x14ac="http://schemas.microsoft.com/office/spreadsheetml/2009/9/ac" r="11" hidden="true" x14ac:dyDescent="0.35">
      <c r="A11" s="9">
        <f>T3_raw!A11</f>
        <v>0</v>
      </c>
      <c r="B11" s="9">
        <f>T3_raw!B11</f>
        <v>0</v>
      </c>
      <c r="C11" s="9">
        <f>T3_raw!C11</f>
        <v>0</v>
      </c>
      <c r="D11" s="9">
        <f>T3_raw!D11</f>
        <v>0</v>
      </c>
      <c r="E11" s="9">
        <f>T3_raw!E11</f>
        <v>0</v>
      </c>
      <c r="F11" s="9">
        <f>T3_raw!F11</f>
        <v>0</v>
      </c>
      <c r="G11" s="9">
        <f>T3_raw!G11</f>
        <v>0</v>
      </c>
      <c r="H11" s="9">
        <f>T3_raw!H11</f>
        <v>0</v>
      </c>
      <c r="I11" s="9">
        <f>T3_raw!I11</f>
        <v>0</v>
      </c>
      <c r="J11" s="9">
        <f>T3_raw!J11</f>
        <v>0</v>
      </c>
      <c r="K11" s="9">
        <f>T3_raw!K11</f>
        <v>0</v>
      </c>
      <c r="L11" s="9">
        <f>T3_raw!L11</f>
        <v>0</v>
      </c>
      <c r="M11" s="9">
        <f>T3_raw!M11</f>
        <v>0</v>
      </c>
      <c r="N11" s="9">
        <f>T3_raw!Q11</f>
        <v>0</v>
      </c>
      <c r="O11" s="9">
        <f>T3_raw!R11</f>
        <v>0</v>
      </c>
      <c r="P11" s="9">
        <f>T3_raw!S11</f>
        <v>0</v>
      </c>
      <c r="Q11" s="9">
        <f>T3_raw!T11</f>
        <v>0</v>
      </c>
      <c r="R11" s="9">
        <f>T3_raw!U11</f>
        <v>0</v>
      </c>
      <c r="S11" s="9">
        <f>T3_raw!V11</f>
        <v>0</v>
      </c>
      <c r="T11" s="9">
        <f>T3_raw!W11</f>
        <v>0</v>
      </c>
      <c r="U11" s="9">
        <f>T3_raw!X11</f>
        <v>0</v>
      </c>
      <c r="V11" s="9">
        <f>T3_raw!Y11</f>
        <v>0</v>
      </c>
      <c r="W11" s="9">
        <f>T3_raw!Z11</f>
        <v>0</v>
      </c>
      <c r="X11" s="9">
        <f>T3_raw!AA11</f>
        <v>0</v>
      </c>
      <c r="Y11" s="9">
        <f>T3_raw!AB11</f>
        <v>0</v>
      </c>
      <c r="Z11" s="9">
        <f>T3_raw!AC11</f>
        <v>0</v>
      </c>
      <c r="AA11" s="9">
        <f>T3_raw!AD11</f>
        <v>0</v>
      </c>
      <c r="AB11" s="9">
        <f>T3_raw!AE11</f>
        <v>0</v>
      </c>
      <c r="AC11" s="9">
        <f>T3_raw!AF11</f>
        <v>0</v>
      </c>
      <c r="AD11" s="9">
        <f>T3_raw!AG11</f>
        <v>0</v>
      </c>
      <c r="AE11" s="9">
        <f>T3_raw!AH11</f>
        <v>0</v>
      </c>
      <c r="AF11" s="9">
        <f>T3_raw!AI11</f>
        <v>0</v>
      </c>
      <c r="AG11" s="9">
        <f>T3_raw!AJ11</f>
        <v>0</v>
      </c>
      <c r="AH11" s="9">
        <f>T3_raw!AK11</f>
        <v>0</v>
      </c>
      <c r="AI11" s="9">
        <f>T3_raw!AL11</f>
        <v>0</v>
      </c>
      <c r="AJ11" s="9">
        <f>T3_raw!AM11</f>
        <v>0</v>
      </c>
      <c r="AK11" s="9">
        <f>T3_raw!AN11</f>
        <v>0</v>
      </c>
      <c r="AL11" s="9">
        <f>T3_raw!AO11</f>
        <v>0</v>
      </c>
      <c r="AM11" s="9">
        <f>T3_raw!AP11</f>
        <v>0</v>
      </c>
      <c r="AN11" s="9">
        <f>T3_raw!AQ11</f>
        <v>0</v>
      </c>
      <c r="AO11" s="9">
        <f>T3_raw!AR11</f>
        <v>0</v>
      </c>
      <c r="AP11" s="9">
        <f>T3_raw!AS11</f>
        <v>0</v>
      </c>
      <c r="AQ11" s="9">
        <f>T3_raw!AT11</f>
        <v>0</v>
      </c>
      <c r="AR11" s="9">
        <f>T3_raw!AU11</f>
        <v>0</v>
      </c>
      <c r="AS11" s="9">
        <f>T3_raw!AV11</f>
        <v>0</v>
      </c>
      <c r="AT11" s="9">
        <f>T3_raw!AW11</f>
        <v>0</v>
      </c>
      <c r="AU11" s="9">
        <f>T3_raw!AX11</f>
        <v>0</v>
      </c>
      <c r="AV11" s="9">
        <f>T3_raw!AY11</f>
        <v>0</v>
      </c>
      <c r="AW11" s="9">
        <f>T3_raw!AZ11</f>
        <v>0</v>
      </c>
      <c r="AX11" s="9">
        <f>T3_raw!BA11</f>
        <v>0</v>
      </c>
      <c r="AY11" s="9">
        <f>T3_raw!BB11</f>
        <v>0</v>
      </c>
      <c r="AZ11" s="9">
        <f>T3_raw!BC11</f>
        <v>0</v>
      </c>
      <c r="BA11" s="9">
        <f>T3_raw!BD11</f>
        <v>0</v>
      </c>
      <c r="BB11" s="9">
        <f>T3_raw!BE11</f>
        <v>0</v>
      </c>
      <c r="BC11" s="9">
        <f>T3_raw!BF11</f>
        <v>0</v>
      </c>
      <c r="BD11" s="9">
        <f>T3_raw!BG11</f>
        <v>0</v>
      </c>
      <c r="BE11" s="9">
        <f>T3_raw!BH11</f>
        <v>0</v>
      </c>
      <c r="BF11" s="9">
        <f>T3_raw!BI11</f>
        <v>0</v>
      </c>
      <c r="BG11" s="9">
        <f>T3_raw!BJ11</f>
        <v>0</v>
      </c>
      <c r="BH11" s="9">
        <f>T3_raw!BK11</f>
        <v>0</v>
      </c>
      <c r="BI11" s="9">
        <f>T3_raw!BL11</f>
        <v>0</v>
      </c>
      <c r="BJ11" s="9">
        <f>T3_raw!BM11</f>
        <v>0</v>
      </c>
      <c r="BK11" s="9">
        <f>T3_raw!BN11</f>
        <v>0</v>
      </c>
      <c r="BL11" s="9">
        <f>T3_raw!BO11</f>
        <v>0</v>
      </c>
      <c r="BM11" s="9">
        <f>T3_raw!BP11</f>
        <v>0</v>
      </c>
      <c r="BN11" s="9">
        <f>T3_raw!BQ11</f>
        <v>0</v>
      </c>
    </row>
    <row xmlns:x14ac="http://schemas.microsoft.com/office/spreadsheetml/2009/9/ac" r="13" x14ac:dyDescent="0.35">
      <c r="A13" s="60"/>
    </row>
    <row xmlns:x14ac="http://schemas.microsoft.com/office/spreadsheetml/2009/9/ac" r="14" x14ac:dyDescent="0.35">
      <c r="B14" s="31" t="s">
        <v>52</v>
      </c>
      <c r="H14" s="77" t="s">
        <v>188</v>
      </c>
    </row>
    <row xmlns:x14ac="http://schemas.microsoft.com/office/spreadsheetml/2009/9/ac" r="15" x14ac:dyDescent="0.35">
      <c r="A15" s="9">
        <f>T3_raw!A19</f>
        <v>0</v>
      </c>
      <c r="B15" s="61" cm="1">
        <f t="array" ref="B15:F127">TRANSPOSE(B2:DJ6)</f>
        <v>0</v>
      </c>
      <c r="C15" s="22">
        <v>0</v>
      </c>
      <c r="D15" s="22">
        <v>0</v>
      </c>
      <c r="E15" s="9">
        <v>0</v>
      </c>
      <c r="F15" s="9">
        <v>0</v>
      </c>
      <c r="H15" s="23"/>
      <c r="M15" s="10"/>
    </row>
    <row xmlns:x14ac="http://schemas.microsoft.com/office/spreadsheetml/2009/9/ac" r="16" x14ac:dyDescent="0.35">
      <c r="A16" s="9">
        <f>T3_raw!A20</f>
        <v>0</v>
      </c>
      <c r="B16" s="22">
        <v>0</v>
      </c>
      <c r="C16" s="22">
        <v>0</v>
      </c>
      <c r="D16" s="22">
        <v>0</v>
      </c>
      <c r="E16" s="9">
        <v>0</v>
      </c>
      <c r="F16" s="9">
        <v>0</v>
      </c>
      <c r="H16" s="11"/>
      <c r="I16" s="12"/>
      <c r="J16" s="12"/>
      <c r="K16" s="12"/>
      <c r="L16" s="12"/>
      <c r="M16" s="12"/>
    </row>
    <row xmlns:x14ac="http://schemas.microsoft.com/office/spreadsheetml/2009/9/ac" r="17" x14ac:dyDescent="0.35">
      <c r="A17" s="9">
        <f>T3_raw!A21</f>
        <v>0</v>
      </c>
      <c r="B17" s="22">
        <v>0</v>
      </c>
      <c r="C17" s="22">
        <v>0</v>
      </c>
      <c r="D17" s="22">
        <v>0</v>
      </c>
      <c r="E17" s="9">
        <v>0</v>
      </c>
      <c r="F17" s="9">
        <v>0</v>
      </c>
      <c r="H17" s="27" t="s">
        <v>141</v>
      </c>
      <c r="I17" s="47" t="s">
        <v>193</v>
      </c>
      <c r="J17" s="47" t="s">
        <v>194</v>
      </c>
      <c r="K17" s="10"/>
      <c r="L17" s="47" t="s">
        <v>193</v>
      </c>
      <c r="M17" s="47" t="s">
        <v>194</v>
      </c>
    </row>
    <row xmlns:x14ac="http://schemas.microsoft.com/office/spreadsheetml/2009/9/ac" r="18" x14ac:dyDescent="0.35">
      <c r="A18" s="9">
        <f>T3_raw!A22</f>
        <v>0</v>
      </c>
      <c r="B18" s="22">
        <v>0</v>
      </c>
      <c r="C18" s="22">
        <v>0</v>
      </c>
      <c r="D18" s="22">
        <v>0</v>
      </c>
      <c r="E18" s="9">
        <v>0</v>
      </c>
      <c r="F18" s="9">
        <v>0</v>
      </c>
      <c r="H18" s="33" t="s">
        <v>192</v>
      </c>
      <c r="I18" s="32" t="s">
        <v>195</v>
      </c>
      <c r="J18" s="32" t="s">
        <v>195</v>
      </c>
      <c r="K18" s="12"/>
      <c r="L18" s="32" t="s">
        <v>196</v>
      </c>
      <c r="M18" s="32" t="s">
        <v>196</v>
      </c>
    </row>
    <row xmlns:x14ac="http://schemas.microsoft.com/office/spreadsheetml/2009/9/ac" r="19" x14ac:dyDescent="0.35">
      <c r="A19" s="9">
        <f>T3_raw!A23</f>
        <v>0</v>
      </c>
      <c r="B19" s="22">
        <v>0</v>
      </c>
      <c r="C19" s="22">
        <v>0</v>
      </c>
      <c r="D19" s="22">
        <v>0</v>
      </c>
      <c r="E19" s="9">
        <v>0</v>
      </c>
      <c r="F19" s="9">
        <v>0</v>
      </c>
      <c r="H19" s="28" t="s">
        <v>193</v>
      </c>
      <c r="I19" s="78" t="s">
        <v>13</v>
      </c>
      <c r="J19" s="78" t="s">
        <v>14</v>
      </c>
      <c r="K19" s="12"/>
      <c r="L19" s="78" t="s">
        <v>15</v>
      </c>
      <c r="M19" s="78" t="s">
        <v>16</v>
      </c>
    </row>
    <row xmlns:x14ac="http://schemas.microsoft.com/office/spreadsheetml/2009/9/ac" r="20" x14ac:dyDescent="0.35">
      <c r="A20" s="9">
        <f>T3_raw!A24</f>
        <v>0</v>
      </c>
      <c r="B20" s="22">
        <v>0</v>
      </c>
      <c r="C20" s="22">
        <v>0</v>
      </c>
      <c r="D20" s="22">
        <v>0</v>
      </c>
      <c r="E20" s="9">
        <v>0</v>
      </c>
      <c r="F20" s="9">
        <v>0</v>
      </c>
      <c r="H20" s="26"/>
      <c r="I20" s="10"/>
      <c r="J20" s="10"/>
      <c r="K20" s="10"/>
      <c r="L20" s="10"/>
      <c r="M20" s="10"/>
    </row>
    <row xmlns:x14ac="http://schemas.microsoft.com/office/spreadsheetml/2009/9/ac" r="21" x14ac:dyDescent="0.35">
      <c r="A21" s="9">
        <f>T3_raw!A25</f>
        <v>0</v>
      </c>
      <c r="B21" s="22">
        <v>0</v>
      </c>
      <c r="C21" s="22">
        <v>0</v>
      </c>
      <c r="D21" s="22">
        <v>0</v>
      </c>
      <c r="E21" s="9">
        <v>0</v>
      </c>
      <c r="F21" s="23">
        <v>0</v>
      </c>
      <c r="H21" s="27" t="s">
        <v>3</v>
      </c>
      <c r="I21" s="10">
        <f t="shared" ref="I21:I29" si="0">C16</f>
        <v>0</v>
      </c>
      <c r="J21" s="10">
        <f>D36</f>
        <v>0</v>
      </c>
      <c r="K21" s="10"/>
      <c r="L21" s="10">
        <f>E56</f>
        <v>0</v>
      </c>
      <c r="M21" s="10">
        <f>F76</f>
        <v>0</v>
      </c>
    </row>
    <row xmlns:x14ac="http://schemas.microsoft.com/office/spreadsheetml/2009/9/ac" r="22" x14ac:dyDescent="0.35">
      <c r="A22" s="9">
        <f>T3_raw!A26</f>
        <v>0</v>
      </c>
      <c r="B22" s="22">
        <v>0</v>
      </c>
      <c r="C22" s="22">
        <v>0</v>
      </c>
      <c r="D22" s="22">
        <v>0</v>
      </c>
      <c r="E22" s="9">
        <v>0</v>
      </c>
      <c r="F22" s="9">
        <v>0</v>
      </c>
      <c r="H22" s="26"/>
      <c r="I22" s="10">
        <f t="shared" si="0"/>
        <v>0</v>
      </c>
      <c r="J22" s="10">
        <f>D37</f>
        <v>0</v>
      </c>
      <c r="K22" s="10"/>
      <c r="L22" s="10">
        <f>E57</f>
        <v>0</v>
      </c>
      <c r="M22" s="10">
        <f>F77</f>
        <v>0</v>
      </c>
    </row>
    <row xmlns:x14ac="http://schemas.microsoft.com/office/spreadsheetml/2009/9/ac" r="23" x14ac:dyDescent="0.35">
      <c r="A23" s="9">
        <f>T3_raw!A27</f>
        <v>0</v>
      </c>
      <c r="B23" s="22">
        <v>0</v>
      </c>
      <c r="C23" s="22">
        <v>0</v>
      </c>
      <c r="D23" s="22">
        <v>0</v>
      </c>
      <c r="E23" s="9">
        <v>0</v>
      </c>
      <c r="F23" s="26">
        <v>0</v>
      </c>
      <c r="H23" s="26" t="s">
        <v>2</v>
      </c>
      <c r="I23" s="10">
        <f t="shared" si="0"/>
        <v>0</v>
      </c>
      <c r="J23" s="10">
        <f>D38</f>
        <v>0</v>
      </c>
      <c r="K23" s="10"/>
      <c r="L23" s="10">
        <f>E58</f>
        <v>0</v>
      </c>
      <c r="M23" s="10">
        <f>F78</f>
        <v>0</v>
      </c>
    </row>
    <row xmlns:x14ac="http://schemas.microsoft.com/office/spreadsheetml/2009/9/ac" r="24" x14ac:dyDescent="0.35">
      <c r="A24" s="9">
        <f>T3_raw!A28</f>
        <v>0</v>
      </c>
      <c r="B24" s="22">
        <v>0</v>
      </c>
      <c r="C24" s="22">
        <v>0</v>
      </c>
      <c r="D24" s="22">
        <v>0</v>
      </c>
      <c r="E24" s="9">
        <v>0</v>
      </c>
      <c r="F24" s="9">
        <v>0</v>
      </c>
      <c r="H24" s="26"/>
      <c r="I24" s="10">
        <f t="shared" si="0"/>
        <v>0</v>
      </c>
      <c r="J24" s="10">
        <f>D39</f>
        <v>0</v>
      </c>
      <c r="K24" s="10"/>
      <c r="L24" s="10">
        <f>E59</f>
        <v>0</v>
      </c>
      <c r="M24" s="10">
        <f>F79</f>
        <v>0</v>
      </c>
    </row>
    <row xmlns:x14ac="http://schemas.microsoft.com/office/spreadsheetml/2009/9/ac" r="25" x14ac:dyDescent="0.35">
      <c r="A25" s="9">
        <f>T3_raw!A29</f>
        <v>0</v>
      </c>
      <c r="B25" s="22">
        <v>0</v>
      </c>
      <c r="C25" s="22">
        <v>0</v>
      </c>
      <c r="D25" s="22">
        <v>0</v>
      </c>
      <c r="E25" s="9">
        <v>0</v>
      </c>
      <c r="F25" s="27">
        <v>0</v>
      </c>
      <c r="H25" s="18" t="s">
        <v>51</v>
      </c>
      <c r="I25" s="10">
        <f t="shared" si="0"/>
        <v>0</v>
      </c>
      <c r="J25" s="10">
        <f t="shared" ref="J25:J40" si="1">D40</f>
        <v>0</v>
      </c>
      <c r="K25" s="10"/>
      <c r="L25" s="10">
        <f t="shared" ref="L25:L40" si="2">E60</f>
        <v>0</v>
      </c>
      <c r="M25" s="10">
        <f t="shared" ref="M25:M40" si="3">F80</f>
        <v>0</v>
      </c>
    </row>
    <row xmlns:x14ac="http://schemas.microsoft.com/office/spreadsheetml/2009/9/ac" r="26" x14ac:dyDescent="0.35">
      <c r="A26" s="9">
        <f>T3_raw!A30</f>
        <v>0</v>
      </c>
      <c r="B26" s="22">
        <v>0</v>
      </c>
      <c r="C26" s="22">
        <v>0</v>
      </c>
      <c r="D26" s="22">
        <v>0</v>
      </c>
      <c r="E26" s="9">
        <v>0</v>
      </c>
      <c r="F26" s="27">
        <v>0</v>
      </c>
      <c r="H26" s="26"/>
      <c r="I26" s="10">
        <f t="shared" si="0"/>
        <v>0</v>
      </c>
      <c r="J26" s="10">
        <f t="shared" si="1"/>
        <v>0</v>
      </c>
      <c r="K26" s="10"/>
      <c r="L26" s="10">
        <f t="shared" si="2"/>
        <v>0</v>
      </c>
      <c r="M26" s="10">
        <f t="shared" si="3"/>
        <v>0</v>
      </c>
    </row>
    <row xmlns:x14ac="http://schemas.microsoft.com/office/spreadsheetml/2009/9/ac" r="27" x14ac:dyDescent="0.35">
      <c r="A27" s="9">
        <f>T3_raw!A31</f>
        <v>0</v>
      </c>
      <c r="B27" s="22">
        <v>0</v>
      </c>
      <c r="C27" s="22">
        <v>0</v>
      </c>
      <c r="D27" s="22">
        <v>0</v>
      </c>
      <c r="E27" s="9">
        <v>0</v>
      </c>
      <c r="F27" s="9">
        <v>0</v>
      </c>
      <c r="H27" s="27" t="s">
        <v>50</v>
      </c>
      <c r="I27" s="10">
        <f t="shared" si="0"/>
        <v>0</v>
      </c>
      <c r="J27" s="10">
        <f t="shared" si="1"/>
        <v>0</v>
      </c>
      <c r="K27" s="10"/>
      <c r="L27" s="10">
        <f t="shared" si="2"/>
        <v>0</v>
      </c>
      <c r="M27" s="10">
        <f t="shared" si="3"/>
        <v>0</v>
      </c>
    </row>
    <row xmlns:x14ac="http://schemas.microsoft.com/office/spreadsheetml/2009/9/ac" r="28" x14ac:dyDescent="0.35">
      <c r="A28" s="9">
        <f>T3_raw!A32</f>
        <v>0</v>
      </c>
      <c r="B28" s="22">
        <v>0</v>
      </c>
      <c r="C28" s="22">
        <v>0</v>
      </c>
      <c r="D28" s="22">
        <v>0</v>
      </c>
      <c r="E28" s="9">
        <v>0</v>
      </c>
      <c r="F28" s="9">
        <v>0</v>
      </c>
      <c r="H28" s="26"/>
      <c r="I28" s="10">
        <f t="shared" si="0"/>
        <v>0</v>
      </c>
      <c r="J28" s="10">
        <f t="shared" si="1"/>
        <v>0</v>
      </c>
      <c r="K28" s="10"/>
      <c r="L28" s="10">
        <f t="shared" si="2"/>
        <v>0</v>
      </c>
      <c r="M28" s="10">
        <f t="shared" si="3"/>
        <v>0</v>
      </c>
    </row>
    <row xmlns:x14ac="http://schemas.microsoft.com/office/spreadsheetml/2009/9/ac" r="29" x14ac:dyDescent="0.35">
      <c r="A29" s="9">
        <f>T3_raw!A33</f>
        <v>0</v>
      </c>
      <c r="B29" s="22">
        <v>0</v>
      </c>
      <c r="C29" s="22">
        <v>0</v>
      </c>
      <c r="D29" s="22">
        <v>0</v>
      </c>
      <c r="E29" s="9">
        <v>0</v>
      </c>
      <c r="F29" s="9">
        <v>0</v>
      </c>
      <c r="H29" s="27" t="s">
        <v>62</v>
      </c>
      <c r="I29" s="10">
        <f t="shared" si="0"/>
        <v>0</v>
      </c>
      <c r="J29" s="10">
        <f t="shared" si="1"/>
        <v>0</v>
      </c>
      <c r="K29" s="10"/>
      <c r="L29" s="10">
        <f t="shared" si="2"/>
        <v>0</v>
      </c>
      <c r="M29" s="10">
        <f t="shared" si="3"/>
        <v>0</v>
      </c>
    </row>
    <row xmlns:x14ac="http://schemas.microsoft.com/office/spreadsheetml/2009/9/ac" r="30" x14ac:dyDescent="0.35">
      <c r="A30" s="9">
        <f>T3_raw!A34</f>
        <v>0</v>
      </c>
      <c r="B30" s="22">
        <v>0</v>
      </c>
      <c r="C30" s="22">
        <v>0</v>
      </c>
      <c r="D30" s="22">
        <v>0</v>
      </c>
      <c r="E30" s="9">
        <v>0</v>
      </c>
      <c r="F30" s="9">
        <v>0</v>
      </c>
      <c r="H30" s="26"/>
      <c r="I30" s="10">
        <f t="shared" ref="I30:I40" si="4">C25</f>
        <v>0</v>
      </c>
      <c r="J30" s="10">
        <f t="shared" si="1"/>
        <v>0</v>
      </c>
      <c r="K30" s="10"/>
      <c r="L30" s="10">
        <f t="shared" si="2"/>
        <v>0</v>
      </c>
      <c r="M30" s="10">
        <f t="shared" si="3"/>
        <v>0</v>
      </c>
    </row>
    <row xmlns:x14ac="http://schemas.microsoft.com/office/spreadsheetml/2009/9/ac" r="31" x14ac:dyDescent="0.35">
      <c r="A31" s="9">
        <f>T3_raw!A35</f>
        <v>0</v>
      </c>
      <c r="B31" s="22">
        <v>0</v>
      </c>
      <c r="C31" s="22">
        <v>0</v>
      </c>
      <c r="D31" s="22">
        <v>0</v>
      </c>
      <c r="E31" s="9">
        <v>0</v>
      </c>
      <c r="F31" s="9">
        <v>0</v>
      </c>
      <c r="H31" s="27" t="s">
        <v>61</v>
      </c>
      <c r="I31" s="10">
        <f t="shared" si="4"/>
        <v>0</v>
      </c>
      <c r="J31" s="10">
        <f t="shared" si="1"/>
        <v>0</v>
      </c>
      <c r="K31" s="10"/>
      <c r="L31" s="10">
        <f t="shared" si="2"/>
        <v>0</v>
      </c>
      <c r="M31" s="10">
        <f t="shared" si="3"/>
        <v>0</v>
      </c>
    </row>
    <row xmlns:x14ac="http://schemas.microsoft.com/office/spreadsheetml/2009/9/ac" r="32" x14ac:dyDescent="0.35">
      <c r="A32" s="9">
        <f>T3_raw!A36</f>
        <v>0</v>
      </c>
      <c r="B32" s="22">
        <v>0</v>
      </c>
      <c r="C32" s="22">
        <v>0</v>
      </c>
      <c r="D32" s="22">
        <v>0</v>
      </c>
      <c r="E32" s="9">
        <v>0</v>
      </c>
      <c r="F32" s="9">
        <v>0</v>
      </c>
      <c r="H32" s="26"/>
      <c r="I32" s="10">
        <f t="shared" si="4"/>
        <v>0</v>
      </c>
      <c r="J32" s="10">
        <f t="shared" si="1"/>
        <v>0</v>
      </c>
      <c r="K32" s="10"/>
      <c r="L32" s="10">
        <f t="shared" si="2"/>
        <v>0</v>
      </c>
      <c r="M32" s="10">
        <f t="shared" si="3"/>
        <v>0</v>
      </c>
    </row>
    <row xmlns:x14ac="http://schemas.microsoft.com/office/spreadsheetml/2009/9/ac" r="33" x14ac:dyDescent="0.35">
      <c r="A33" s="9">
        <f>T3_raw!A37</f>
        <v>0</v>
      </c>
      <c r="B33" s="22">
        <v>0</v>
      </c>
      <c r="C33" s="22">
        <v>0</v>
      </c>
      <c r="D33" s="22">
        <v>0</v>
      </c>
      <c r="E33" s="9">
        <v>0</v>
      </c>
      <c r="F33" s="9">
        <v>0</v>
      </c>
      <c r="H33" s="27" t="s">
        <v>98</v>
      </c>
      <c r="I33" s="10">
        <f t="shared" si="4"/>
        <v>0</v>
      </c>
      <c r="J33" s="10">
        <f t="shared" si="1"/>
        <v>0</v>
      </c>
      <c r="K33" s="10"/>
      <c r="L33" s="10">
        <f t="shared" si="2"/>
        <v>0</v>
      </c>
      <c r="M33" s="10">
        <f t="shared" si="3"/>
        <v>0</v>
      </c>
    </row>
    <row xmlns:x14ac="http://schemas.microsoft.com/office/spreadsheetml/2009/9/ac" r="34" x14ac:dyDescent="0.35">
      <c r="A34" s="9">
        <f>T3_raw!A38</f>
        <v>0</v>
      </c>
      <c r="B34" s="22">
        <v>0</v>
      </c>
      <c r="C34" s="22">
        <v>0</v>
      </c>
      <c r="D34" s="22">
        <v>0</v>
      </c>
      <c r="E34" s="9">
        <v>0</v>
      </c>
      <c r="F34" s="9">
        <v>0</v>
      </c>
      <c r="H34" s="27"/>
      <c r="I34" s="10">
        <f t="shared" si="4"/>
        <v>0</v>
      </c>
      <c r="J34" s="10">
        <f t="shared" si="1"/>
        <v>0</v>
      </c>
      <c r="K34" s="10"/>
      <c r="L34" s="10">
        <f t="shared" si="2"/>
        <v>0</v>
      </c>
      <c r="M34" s="10">
        <f t="shared" si="3"/>
        <v>0</v>
      </c>
    </row>
    <row xmlns:x14ac="http://schemas.microsoft.com/office/spreadsheetml/2009/9/ac" r="35" x14ac:dyDescent="0.35">
      <c r="A35" s="9">
        <f>T3_raw!A39</f>
        <v>0</v>
      </c>
      <c r="B35" s="22">
        <v>0</v>
      </c>
      <c r="C35" s="22">
        <v>0</v>
      </c>
      <c r="D35" s="22">
        <v>0</v>
      </c>
      <c r="E35" s="9">
        <v>0</v>
      </c>
      <c r="F35" s="9">
        <v>0</v>
      </c>
      <c r="H35" s="27" t="s">
        <v>99</v>
      </c>
      <c r="I35" s="10">
        <f t="shared" si="4"/>
        <v>0</v>
      </c>
      <c r="J35" s="10">
        <f t="shared" si="1"/>
        <v>0</v>
      </c>
      <c r="K35" s="10"/>
      <c r="L35" s="10">
        <f t="shared" si="2"/>
        <v>0</v>
      </c>
      <c r="M35" s="10">
        <f t="shared" si="3"/>
        <v>0</v>
      </c>
    </row>
    <row xmlns:x14ac="http://schemas.microsoft.com/office/spreadsheetml/2009/9/ac" r="36" x14ac:dyDescent="0.35">
      <c r="A36" s="9">
        <f>T3_raw!A40</f>
        <v>0</v>
      </c>
      <c r="B36" s="22">
        <v>0</v>
      </c>
      <c r="C36" s="22">
        <v>0</v>
      </c>
      <c r="D36" s="22">
        <v>0</v>
      </c>
      <c r="E36" s="9">
        <v>0</v>
      </c>
      <c r="F36" s="9">
        <v>0</v>
      </c>
      <c r="H36" s="27"/>
      <c r="I36" s="10">
        <f t="shared" si="4"/>
        <v>0</v>
      </c>
      <c r="J36" s="10">
        <f t="shared" si="1"/>
        <v>0</v>
      </c>
      <c r="K36" s="48"/>
      <c r="L36" s="10">
        <f t="shared" si="2"/>
        <v>0</v>
      </c>
      <c r="M36" s="10">
        <f t="shared" si="3"/>
        <v>0</v>
      </c>
    </row>
    <row xmlns:x14ac="http://schemas.microsoft.com/office/spreadsheetml/2009/9/ac" r="37" x14ac:dyDescent="0.35">
      <c r="A37" s="9">
        <f>T3_raw!A41</f>
        <v>0</v>
      </c>
      <c r="B37" s="22">
        <v>0</v>
      </c>
      <c r="C37" s="22">
        <v>0</v>
      </c>
      <c r="D37" s="22">
        <v>0</v>
      </c>
      <c r="E37" s="9">
        <v>0</v>
      </c>
      <c r="F37" s="9">
        <v>0</v>
      </c>
      <c r="H37" s="27" t="s">
        <v>20</v>
      </c>
      <c r="I37" s="10">
        <f t="shared" si="4"/>
        <v>0</v>
      </c>
      <c r="J37" s="10">
        <f t="shared" si="1"/>
        <v>0</v>
      </c>
      <c r="K37" s="10"/>
      <c r="L37" s="10">
        <f t="shared" si="2"/>
        <v>0</v>
      </c>
      <c r="M37" s="10">
        <f t="shared" si="3"/>
        <v>0</v>
      </c>
    </row>
    <row xmlns:x14ac="http://schemas.microsoft.com/office/spreadsheetml/2009/9/ac" r="38" x14ac:dyDescent="0.35">
      <c r="A38" s="9">
        <f>T3_raw!A42</f>
        <v>0</v>
      </c>
      <c r="B38" s="22">
        <v>0</v>
      </c>
      <c r="C38" s="22">
        <v>0</v>
      </c>
      <c r="D38" s="22">
        <v>0</v>
      </c>
      <c r="E38" s="9">
        <v>0</v>
      </c>
      <c r="F38" s="9">
        <v>0</v>
      </c>
      <c r="H38" s="27"/>
      <c r="I38" s="10">
        <f t="shared" si="4"/>
        <v>0</v>
      </c>
      <c r="J38" s="10">
        <f t="shared" si="1"/>
        <v>0</v>
      </c>
      <c r="K38" s="10"/>
      <c r="L38" s="10">
        <f t="shared" si="2"/>
        <v>0</v>
      </c>
      <c r="M38" s="10">
        <f t="shared" si="3"/>
        <v>0</v>
      </c>
    </row>
    <row xmlns:x14ac="http://schemas.microsoft.com/office/spreadsheetml/2009/9/ac" r="39" x14ac:dyDescent="0.35">
      <c r="A39" s="9">
        <f>T3_raw!A43</f>
        <v>0</v>
      </c>
      <c r="B39" s="22">
        <v>0</v>
      </c>
      <c r="C39" s="22">
        <v>0</v>
      </c>
      <c r="D39" s="22">
        <v>0</v>
      </c>
      <c r="E39" s="9">
        <v>0</v>
      </c>
      <c r="F39" s="9">
        <v>0</v>
      </c>
      <c r="H39" s="27" t="s">
        <v>88</v>
      </c>
      <c r="I39" s="10">
        <f t="shared" si="4"/>
        <v>0</v>
      </c>
      <c r="J39" s="10">
        <f t="shared" si="1"/>
        <v>0</v>
      </c>
      <c r="K39" s="10"/>
      <c r="L39" s="10">
        <f t="shared" si="2"/>
        <v>0</v>
      </c>
      <c r="M39" s="10">
        <f t="shared" si="3"/>
        <v>0</v>
      </c>
    </row>
    <row xmlns:x14ac="http://schemas.microsoft.com/office/spreadsheetml/2009/9/ac" r="40" x14ac:dyDescent="0.35">
      <c r="A40" s="9">
        <f>T3_raw!A44</f>
        <v>0</v>
      </c>
      <c r="B40" s="22">
        <v>0</v>
      </c>
      <c r="C40" s="22">
        <v>0</v>
      </c>
      <c r="D40" s="22">
        <v>0</v>
      </c>
      <c r="E40" s="9">
        <v>0</v>
      </c>
      <c r="F40" s="9">
        <v>0</v>
      </c>
      <c r="H40" s="11"/>
      <c r="I40" s="12">
        <f t="shared" si="4"/>
        <v>0</v>
      </c>
      <c r="J40" s="12">
        <f t="shared" si="1"/>
        <v>0</v>
      </c>
      <c r="K40" s="12"/>
      <c r="L40" s="12">
        <f t="shared" si="2"/>
        <v>0</v>
      </c>
      <c r="M40" s="12">
        <f t="shared" si="3"/>
        <v>0</v>
      </c>
    </row>
    <row xmlns:x14ac="http://schemas.microsoft.com/office/spreadsheetml/2009/9/ac" r="41" x14ac:dyDescent="0.35">
      <c r="A41" s="9">
        <f>T3_raw!A45</f>
        <v>0</v>
      </c>
      <c r="B41" s="22">
        <v>0</v>
      </c>
      <c r="C41" s="22">
        <v>0</v>
      </c>
      <c r="D41" s="22">
        <v>0</v>
      </c>
      <c r="E41" s="9">
        <v>0</v>
      </c>
      <c r="F41" s="9">
        <v>0</v>
      </c>
      <c r="I41" s="10"/>
      <c r="J41" s="10"/>
      <c r="K41" s="10"/>
      <c r="L41" s="10"/>
      <c r="M41" s="10"/>
    </row>
    <row xmlns:x14ac="http://schemas.microsoft.com/office/spreadsheetml/2009/9/ac" r="42" x14ac:dyDescent="0.35">
      <c r="A42" s="9">
        <f>T3_raw!A46</f>
        <v>0</v>
      </c>
      <c r="B42" s="22">
        <v>0</v>
      </c>
      <c r="C42" s="22">
        <v>0</v>
      </c>
      <c r="D42" s="22">
        <v>0</v>
      </c>
      <c r="E42" s="9">
        <v>0</v>
      </c>
      <c r="F42" s="9">
        <v>0</v>
      </c>
      <c r="I42" s="10"/>
      <c r="J42" s="10"/>
      <c r="K42" s="10"/>
      <c r="L42" s="10"/>
      <c r="M42" s="10"/>
    </row>
    <row xmlns:x14ac="http://schemas.microsoft.com/office/spreadsheetml/2009/9/ac" r="43" x14ac:dyDescent="0.35">
      <c r="A43" s="9">
        <f>T3_raw!A47</f>
        <v>0</v>
      </c>
      <c r="B43" s="22">
        <v>0</v>
      </c>
      <c r="C43" s="22">
        <v>0</v>
      </c>
      <c r="D43" s="22">
        <v>0</v>
      </c>
      <c r="E43" s="9">
        <v>0</v>
      </c>
      <c r="F43" s="9">
        <v>0</v>
      </c>
      <c r="I43" s="10"/>
      <c r="J43" s="10"/>
      <c r="K43" s="10"/>
      <c r="L43" s="10"/>
      <c r="M43" s="10"/>
    </row>
    <row xmlns:x14ac="http://schemas.microsoft.com/office/spreadsheetml/2009/9/ac" r="44" x14ac:dyDescent="0.35">
      <c r="A44" s="9">
        <f>T3_raw!A48</f>
        <v>0</v>
      </c>
      <c r="B44" s="22">
        <v>0</v>
      </c>
      <c r="C44" s="22">
        <v>0</v>
      </c>
      <c r="D44" s="22">
        <v>0</v>
      </c>
      <c r="E44" s="9">
        <v>0</v>
      </c>
      <c r="F44" s="9">
        <v>0</v>
      </c>
      <c r="I44" s="10"/>
      <c r="J44" s="10"/>
      <c r="K44" s="10"/>
      <c r="L44" s="10"/>
      <c r="M44" s="10"/>
    </row>
    <row xmlns:x14ac="http://schemas.microsoft.com/office/spreadsheetml/2009/9/ac" r="45" x14ac:dyDescent="0.35">
      <c r="A45" s="9">
        <f>T3_raw!A49</f>
        <v>0</v>
      </c>
      <c r="B45" s="22">
        <v>0</v>
      </c>
      <c r="C45" s="22">
        <v>0</v>
      </c>
      <c r="D45" s="22">
        <v>0</v>
      </c>
      <c r="E45" s="9">
        <v>0</v>
      </c>
      <c r="F45" s="9">
        <v>0</v>
      </c>
      <c r="I45" s="10"/>
      <c r="J45" s="10"/>
      <c r="K45" s="10"/>
      <c r="L45" s="10"/>
      <c r="M45" s="10"/>
    </row>
    <row xmlns:x14ac="http://schemas.microsoft.com/office/spreadsheetml/2009/9/ac" r="46" x14ac:dyDescent="0.35">
      <c r="A46" s="9">
        <f>T3_raw!A50</f>
        <v>0</v>
      </c>
      <c r="B46" s="22">
        <v>0</v>
      </c>
      <c r="C46" s="22">
        <v>0</v>
      </c>
      <c r="D46" s="22">
        <v>0</v>
      </c>
      <c r="E46" s="9">
        <v>0</v>
      </c>
      <c r="F46" s="9">
        <v>0</v>
      </c>
      <c r="H46" s="26"/>
      <c r="I46" s="10"/>
      <c r="J46" s="10"/>
      <c r="K46" s="10"/>
      <c r="L46" s="10"/>
      <c r="M46" s="10"/>
    </row>
    <row xmlns:x14ac="http://schemas.microsoft.com/office/spreadsheetml/2009/9/ac" r="47" x14ac:dyDescent="0.35">
      <c r="A47" s="9">
        <f>T3_raw!A51</f>
        <v>0</v>
      </c>
      <c r="B47" s="22">
        <v>0</v>
      </c>
      <c r="C47" s="22">
        <v>0</v>
      </c>
      <c r="D47" s="22">
        <v>0</v>
      </c>
      <c r="E47" s="9">
        <v>0</v>
      </c>
      <c r="F47" s="9">
        <v>0</v>
      </c>
      <c r="H47" s="26"/>
      <c r="I47" s="10"/>
      <c r="J47" s="10"/>
      <c r="K47" s="10"/>
      <c r="L47" s="10"/>
      <c r="M47" s="10"/>
    </row>
    <row xmlns:x14ac="http://schemas.microsoft.com/office/spreadsheetml/2009/9/ac" r="48" x14ac:dyDescent="0.35">
      <c r="A48" s="9">
        <f>T3_raw!A52</f>
        <v>0</v>
      </c>
      <c r="B48" s="22">
        <v>0</v>
      </c>
      <c r="C48" s="22">
        <v>0</v>
      </c>
      <c r="D48" s="22">
        <v>0</v>
      </c>
      <c r="E48" s="9">
        <v>0</v>
      </c>
      <c r="F48" s="9">
        <v>0</v>
      </c>
      <c r="H48" s="27"/>
      <c r="I48" s="10"/>
      <c r="J48" s="10"/>
      <c r="K48" s="10"/>
      <c r="L48" s="10"/>
      <c r="M48" s="10"/>
    </row>
    <row xmlns:x14ac="http://schemas.microsoft.com/office/spreadsheetml/2009/9/ac" r="49" x14ac:dyDescent="0.35">
      <c r="A49" s="9">
        <f>T3_raw!A53</f>
        <v>0</v>
      </c>
      <c r="B49" s="22">
        <v>0</v>
      </c>
      <c r="C49" s="22">
        <v>0</v>
      </c>
      <c r="D49" s="22">
        <v>0</v>
      </c>
      <c r="E49" s="9">
        <v>0</v>
      </c>
      <c r="F49" s="9">
        <v>0</v>
      </c>
      <c r="H49" s="26"/>
      <c r="I49" s="10"/>
      <c r="J49" s="10"/>
      <c r="K49" s="10"/>
      <c r="L49" s="10"/>
      <c r="M49" s="10"/>
    </row>
    <row xmlns:x14ac="http://schemas.microsoft.com/office/spreadsheetml/2009/9/ac" r="50" x14ac:dyDescent="0.35">
      <c r="A50" s="9">
        <f>T3_raw!A54</f>
        <v>0</v>
      </c>
      <c r="B50" s="22">
        <v>0</v>
      </c>
      <c r="C50" s="22">
        <v>0</v>
      </c>
      <c r="D50" s="22">
        <v>0</v>
      </c>
      <c r="E50" s="9">
        <v>0</v>
      </c>
      <c r="F50" s="9">
        <v>0</v>
      </c>
      <c r="H50" s="27"/>
      <c r="I50" s="10"/>
      <c r="J50" s="10"/>
      <c r="K50" s="10"/>
      <c r="L50" s="10"/>
      <c r="M50" s="10"/>
    </row>
    <row xmlns:x14ac="http://schemas.microsoft.com/office/spreadsheetml/2009/9/ac" r="51" x14ac:dyDescent="0.35">
      <c r="A51" s="9">
        <f>T3_raw!A55</f>
        <v>0</v>
      </c>
      <c r="B51" s="22">
        <v>0</v>
      </c>
      <c r="C51" s="22">
        <v>0</v>
      </c>
      <c r="D51" s="22">
        <v>0</v>
      </c>
      <c r="E51" s="9">
        <v>0</v>
      </c>
      <c r="F51" s="9">
        <v>0</v>
      </c>
      <c r="I51" s="10"/>
    </row>
    <row xmlns:x14ac="http://schemas.microsoft.com/office/spreadsheetml/2009/9/ac" r="52" x14ac:dyDescent="0.35">
      <c r="A52" s="9">
        <f>T3_raw!A56</f>
        <v>0</v>
      </c>
      <c r="B52" s="22">
        <v>0</v>
      </c>
      <c r="C52" s="22">
        <v>0</v>
      </c>
      <c r="D52" s="22">
        <v>0</v>
      </c>
      <c r="E52" s="9">
        <v>0</v>
      </c>
      <c r="F52" s="9">
        <v>0</v>
      </c>
      <c r="I52" s="10"/>
    </row>
    <row xmlns:x14ac="http://schemas.microsoft.com/office/spreadsheetml/2009/9/ac" r="53" x14ac:dyDescent="0.35">
      <c r="A53" s="9">
        <f>T3_raw!A57</f>
        <v>0</v>
      </c>
      <c r="B53" s="22">
        <v>0</v>
      </c>
      <c r="C53" s="22">
        <v>0</v>
      </c>
      <c r="D53" s="22">
        <v>0</v>
      </c>
      <c r="E53" s="9">
        <v>0</v>
      </c>
      <c r="F53" s="9">
        <v>0</v>
      </c>
      <c r="I53" s="10"/>
    </row>
    <row xmlns:x14ac="http://schemas.microsoft.com/office/spreadsheetml/2009/9/ac" r="54" x14ac:dyDescent="0.35">
      <c r="A54" s="9">
        <f>T3_raw!A58</f>
        <v>0</v>
      </c>
      <c r="B54" s="22">
        <v>0</v>
      </c>
      <c r="C54" s="22">
        <v>0</v>
      </c>
      <c r="D54" s="22">
        <v>0</v>
      </c>
      <c r="E54" s="9">
        <v>0</v>
      </c>
      <c r="F54" s="9">
        <v>0</v>
      </c>
      <c r="I54" s="10"/>
    </row>
    <row xmlns:x14ac="http://schemas.microsoft.com/office/spreadsheetml/2009/9/ac" r="55" x14ac:dyDescent="0.35">
      <c r="A55" s="9">
        <f>T3_raw!A59</f>
        <v>0</v>
      </c>
      <c r="B55" s="22">
        <v>0</v>
      </c>
      <c r="C55" s="22">
        <v>0</v>
      </c>
      <c r="D55" s="22">
        <v>0</v>
      </c>
      <c r="E55" s="9">
        <v>0</v>
      </c>
      <c r="F55" s="9">
        <v>0</v>
      </c>
      <c r="I55" s="10"/>
    </row>
    <row xmlns:x14ac="http://schemas.microsoft.com/office/spreadsheetml/2009/9/ac" r="56" x14ac:dyDescent="0.35">
      <c r="A56" s="9">
        <f>T3_raw!A60</f>
        <v>0</v>
      </c>
      <c r="B56" s="22">
        <v>0</v>
      </c>
      <c r="C56" s="22">
        <v>0</v>
      </c>
      <c r="D56" s="22">
        <v>0</v>
      </c>
      <c r="E56" s="9">
        <v>0</v>
      </c>
      <c r="F56" s="9">
        <v>0</v>
      </c>
    </row>
    <row xmlns:x14ac="http://schemas.microsoft.com/office/spreadsheetml/2009/9/ac" r="57" x14ac:dyDescent="0.35">
      <c r="A57" s="9">
        <f>T3_raw!A61</f>
        <v>0</v>
      </c>
      <c r="B57" s="22">
        <v>0</v>
      </c>
      <c r="C57" s="22">
        <v>0</v>
      </c>
      <c r="D57" s="22">
        <v>0</v>
      </c>
      <c r="E57" s="9">
        <v>0</v>
      </c>
      <c r="F57" s="9">
        <v>0</v>
      </c>
    </row>
    <row xmlns:x14ac="http://schemas.microsoft.com/office/spreadsheetml/2009/9/ac" r="58" x14ac:dyDescent="0.35">
      <c r="A58" s="9">
        <f>T3_raw!A62</f>
        <v>0</v>
      </c>
      <c r="B58" s="22">
        <v>0</v>
      </c>
      <c r="C58" s="22">
        <v>0</v>
      </c>
      <c r="D58" s="22">
        <v>0</v>
      </c>
      <c r="E58" s="9">
        <v>0</v>
      </c>
      <c r="F58" s="9">
        <v>0</v>
      </c>
    </row>
    <row xmlns:x14ac="http://schemas.microsoft.com/office/spreadsheetml/2009/9/ac" r="59" x14ac:dyDescent="0.35">
      <c r="A59" s="9">
        <f>T3_raw!A63</f>
        <v>0</v>
      </c>
      <c r="B59" s="22">
        <v>0</v>
      </c>
      <c r="C59" s="22">
        <v>0</v>
      </c>
      <c r="D59" s="22">
        <v>0</v>
      </c>
      <c r="E59" s="9">
        <v>0</v>
      </c>
      <c r="F59" s="9">
        <v>0</v>
      </c>
    </row>
    <row xmlns:x14ac="http://schemas.microsoft.com/office/spreadsheetml/2009/9/ac" r="60" x14ac:dyDescent="0.35">
      <c r="A60" s="9">
        <f>T3_raw!A64</f>
        <v>0</v>
      </c>
      <c r="B60" s="22">
        <v>0</v>
      </c>
      <c r="C60" s="22">
        <v>0</v>
      </c>
      <c r="D60" s="22">
        <v>0</v>
      </c>
      <c r="E60" s="9">
        <v>0</v>
      </c>
      <c r="F60" s="9">
        <v>0</v>
      </c>
    </row>
    <row xmlns:x14ac="http://schemas.microsoft.com/office/spreadsheetml/2009/9/ac" r="61" x14ac:dyDescent="0.35">
      <c r="A61" s="9">
        <f>T3_raw!A65</f>
        <v>0</v>
      </c>
      <c r="B61" s="22">
        <v>0</v>
      </c>
      <c r="C61" s="22">
        <v>0</v>
      </c>
      <c r="D61" s="22">
        <v>0</v>
      </c>
      <c r="E61" s="9">
        <v>0</v>
      </c>
      <c r="F61" s="9">
        <v>0</v>
      </c>
    </row>
    <row xmlns:x14ac="http://schemas.microsoft.com/office/spreadsheetml/2009/9/ac" r="62" x14ac:dyDescent="0.35">
      <c r="A62" s="9">
        <f>T3_raw!A66</f>
        <v>0</v>
      </c>
      <c r="B62" s="22">
        <v>0</v>
      </c>
      <c r="C62" s="22">
        <v>0</v>
      </c>
      <c r="D62" s="22">
        <v>0</v>
      </c>
      <c r="E62" s="9">
        <v>0</v>
      </c>
      <c r="F62" s="9">
        <v>0</v>
      </c>
    </row>
    <row xmlns:x14ac="http://schemas.microsoft.com/office/spreadsheetml/2009/9/ac" r="63" x14ac:dyDescent="0.35">
      <c r="A63" s="9">
        <f>T3_raw!A67</f>
        <v>0</v>
      </c>
      <c r="B63" s="22">
        <v>0</v>
      </c>
      <c r="C63" s="22">
        <v>0</v>
      </c>
      <c r="D63" s="22">
        <v>0</v>
      </c>
      <c r="E63" s="9">
        <v>0</v>
      </c>
      <c r="F63" s="9">
        <v>0</v>
      </c>
    </row>
    <row xmlns:x14ac="http://schemas.microsoft.com/office/spreadsheetml/2009/9/ac" r="64" x14ac:dyDescent="0.35">
      <c r="A64" s="9">
        <f>T3_raw!A68</f>
        <v>0</v>
      </c>
      <c r="B64" s="22">
        <v>0</v>
      </c>
      <c r="C64" s="22">
        <v>0</v>
      </c>
      <c r="D64" s="22">
        <v>0</v>
      </c>
      <c r="E64" s="9">
        <v>0</v>
      </c>
      <c r="F64" s="9">
        <v>0</v>
      </c>
    </row>
    <row xmlns:x14ac="http://schemas.microsoft.com/office/spreadsheetml/2009/9/ac" r="65" x14ac:dyDescent="0.35">
      <c r="A65" s="9">
        <f>T3_raw!A69</f>
        <v>0</v>
      </c>
      <c r="B65" s="22">
        <v>0</v>
      </c>
      <c r="C65" s="22">
        <v>0</v>
      </c>
      <c r="D65" s="22">
        <v>0</v>
      </c>
      <c r="E65" s="9">
        <v>0</v>
      </c>
      <c r="F65" s="9">
        <v>0</v>
      </c>
    </row>
    <row xmlns:x14ac="http://schemas.microsoft.com/office/spreadsheetml/2009/9/ac" r="66" x14ac:dyDescent="0.35">
      <c r="A66" s="9">
        <f>T3_raw!A70</f>
        <v>0</v>
      </c>
      <c r="B66" s="22">
        <v>0</v>
      </c>
      <c r="C66" s="22">
        <v>0</v>
      </c>
      <c r="D66" s="22">
        <v>0</v>
      </c>
      <c r="E66" s="9">
        <v>0</v>
      </c>
      <c r="F66" s="9">
        <v>0</v>
      </c>
    </row>
    <row xmlns:x14ac="http://schemas.microsoft.com/office/spreadsheetml/2009/9/ac" r="67" x14ac:dyDescent="0.35">
      <c r="A67" s="9">
        <f>T3_raw!A71</f>
        <v>0</v>
      </c>
      <c r="B67" s="22">
        <v>0</v>
      </c>
      <c r="C67" s="22">
        <v>0</v>
      </c>
      <c r="D67" s="22">
        <v>0</v>
      </c>
      <c r="E67" s="9">
        <v>0</v>
      </c>
      <c r="F67" s="9">
        <v>0</v>
      </c>
    </row>
    <row xmlns:x14ac="http://schemas.microsoft.com/office/spreadsheetml/2009/9/ac" r="68" x14ac:dyDescent="0.35">
      <c r="A68" s="9">
        <f>T3_raw!A72</f>
        <v>0</v>
      </c>
      <c r="B68" s="22">
        <v>0</v>
      </c>
      <c r="C68" s="22">
        <v>0</v>
      </c>
      <c r="D68" s="22">
        <v>0</v>
      </c>
      <c r="E68" s="9">
        <v>0</v>
      </c>
      <c r="F68" s="9">
        <v>0</v>
      </c>
    </row>
    <row xmlns:x14ac="http://schemas.microsoft.com/office/spreadsheetml/2009/9/ac" r="69" x14ac:dyDescent="0.35">
      <c r="A69" s="9">
        <f>T3_raw!A73</f>
        <v>0</v>
      </c>
      <c r="B69" s="22">
        <v>0</v>
      </c>
      <c r="C69" s="22">
        <v>0</v>
      </c>
      <c r="D69" s="22">
        <v>0</v>
      </c>
      <c r="E69" s="9">
        <v>0</v>
      </c>
      <c r="F69" s="9">
        <v>0</v>
      </c>
    </row>
    <row xmlns:x14ac="http://schemas.microsoft.com/office/spreadsheetml/2009/9/ac" r="70" x14ac:dyDescent="0.35">
      <c r="A70" s="9">
        <f>T3_raw!A74</f>
        <v>0</v>
      </c>
      <c r="B70" s="22">
        <v>0</v>
      </c>
      <c r="C70" s="22">
        <v>0</v>
      </c>
      <c r="D70" s="22">
        <v>0</v>
      </c>
      <c r="E70" s="9">
        <v>0</v>
      </c>
      <c r="F70" s="9">
        <v>0</v>
      </c>
    </row>
    <row xmlns:x14ac="http://schemas.microsoft.com/office/spreadsheetml/2009/9/ac" r="71" x14ac:dyDescent="0.35">
      <c r="A71" s="9">
        <f>T3_raw!A75</f>
        <v>0</v>
      </c>
      <c r="B71" s="22">
        <v>0</v>
      </c>
      <c r="C71" s="22">
        <v>0</v>
      </c>
      <c r="D71" s="22">
        <v>0</v>
      </c>
      <c r="E71" s="9">
        <v>0</v>
      </c>
      <c r="F71" s="9">
        <v>0</v>
      </c>
    </row>
    <row xmlns:x14ac="http://schemas.microsoft.com/office/spreadsheetml/2009/9/ac" r="72" x14ac:dyDescent="0.35">
      <c r="A72" s="9">
        <f>T3_raw!A76</f>
        <v>0</v>
      </c>
      <c r="B72" s="22">
        <v>0</v>
      </c>
      <c r="C72" s="22">
        <v>0</v>
      </c>
      <c r="D72" s="22">
        <v>0</v>
      </c>
      <c r="E72" s="9">
        <v>0</v>
      </c>
      <c r="F72" s="9">
        <v>0</v>
      </c>
    </row>
    <row xmlns:x14ac="http://schemas.microsoft.com/office/spreadsheetml/2009/9/ac" r="73" x14ac:dyDescent="0.35">
      <c r="A73" s="9">
        <f>T3_raw!A77</f>
        <v>0</v>
      </c>
      <c r="B73" s="22">
        <v>0</v>
      </c>
      <c r="C73" s="22">
        <v>0</v>
      </c>
      <c r="D73" s="22">
        <v>0</v>
      </c>
      <c r="E73" s="9">
        <v>0</v>
      </c>
      <c r="F73" s="9">
        <v>0</v>
      </c>
    </row>
    <row xmlns:x14ac="http://schemas.microsoft.com/office/spreadsheetml/2009/9/ac" r="74" x14ac:dyDescent="0.35">
      <c r="A74" s="9">
        <f>T3_raw!A78</f>
        <v>0</v>
      </c>
      <c r="B74" s="22">
        <v>0</v>
      </c>
      <c r="C74" s="22">
        <v>0</v>
      </c>
      <c r="D74" s="22">
        <v>0</v>
      </c>
      <c r="E74" s="9">
        <v>0</v>
      </c>
      <c r="F74" s="9">
        <v>0</v>
      </c>
    </row>
    <row xmlns:x14ac="http://schemas.microsoft.com/office/spreadsheetml/2009/9/ac" r="75" x14ac:dyDescent="0.35">
      <c r="A75" s="9">
        <f>T3_raw!A79</f>
        <v>0</v>
      </c>
      <c r="B75" s="22">
        <v>0</v>
      </c>
      <c r="C75" s="22">
        <v>0</v>
      </c>
      <c r="D75" s="22">
        <v>0</v>
      </c>
      <c r="E75" s="9">
        <v>0</v>
      </c>
      <c r="F75" s="9">
        <v>0</v>
      </c>
    </row>
    <row xmlns:x14ac="http://schemas.microsoft.com/office/spreadsheetml/2009/9/ac" r="76" x14ac:dyDescent="0.35">
      <c r="A76" s="9">
        <f>T3_raw!A80</f>
        <v>0</v>
      </c>
      <c r="B76" s="22">
        <v>0</v>
      </c>
      <c r="C76" s="22">
        <v>0</v>
      </c>
      <c r="D76" s="22">
        <v>0</v>
      </c>
      <c r="E76" s="9">
        <v>0</v>
      </c>
      <c r="F76" s="9">
        <v>0</v>
      </c>
    </row>
    <row xmlns:x14ac="http://schemas.microsoft.com/office/spreadsheetml/2009/9/ac" r="77" x14ac:dyDescent="0.35">
      <c r="A77" s="9">
        <f>T3_raw!A81</f>
        <v>0</v>
      </c>
      <c r="B77" s="22">
        <v>0</v>
      </c>
      <c r="C77" s="22">
        <v>0</v>
      </c>
      <c r="D77" s="22">
        <v>0</v>
      </c>
      <c r="E77" s="9">
        <v>0</v>
      </c>
      <c r="F77" s="9">
        <v>0</v>
      </c>
    </row>
    <row xmlns:x14ac="http://schemas.microsoft.com/office/spreadsheetml/2009/9/ac" r="78" x14ac:dyDescent="0.35">
      <c r="A78" s="9">
        <f>T3_raw!A82</f>
        <v>0</v>
      </c>
      <c r="B78" s="22">
        <v>0</v>
      </c>
      <c r="C78" s="22">
        <v>0</v>
      </c>
      <c r="D78" s="22">
        <v>0</v>
      </c>
      <c r="E78" s="9">
        <v>0</v>
      </c>
      <c r="F78" s="9">
        <v>0</v>
      </c>
    </row>
    <row xmlns:x14ac="http://schemas.microsoft.com/office/spreadsheetml/2009/9/ac" r="79" x14ac:dyDescent="0.35">
      <c r="A79" s="9">
        <f>T3_raw!A83</f>
        <v>0</v>
      </c>
      <c r="B79" s="22">
        <v>0</v>
      </c>
      <c r="C79" s="22">
        <v>0</v>
      </c>
      <c r="D79" s="22">
        <v>0</v>
      </c>
      <c r="E79" s="9">
        <v>0</v>
      </c>
      <c r="F79" s="9">
        <v>0</v>
      </c>
    </row>
    <row xmlns:x14ac="http://schemas.microsoft.com/office/spreadsheetml/2009/9/ac" r="80" x14ac:dyDescent="0.35">
      <c r="A80" s="9">
        <f>T3_raw!A84</f>
        <v>0</v>
      </c>
      <c r="B80" s="9">
        <v>0</v>
      </c>
      <c r="C80" s="9">
        <v>0</v>
      </c>
      <c r="D80" s="9">
        <v>0</v>
      </c>
      <c r="E80" s="9">
        <v>0</v>
      </c>
      <c r="F80" s="9">
        <v>0</v>
      </c>
    </row>
    <row xmlns:x14ac="http://schemas.microsoft.com/office/spreadsheetml/2009/9/ac" r="81" x14ac:dyDescent="0.35">
      <c r="A81" s="9">
        <f>T3_raw!A85</f>
        <v>0</v>
      </c>
      <c r="B81" s="9">
        <v>0</v>
      </c>
      <c r="C81" s="9">
        <v>0</v>
      </c>
      <c r="D81" s="9">
        <v>0</v>
      </c>
      <c r="E81" s="9">
        <v>0</v>
      </c>
      <c r="F81" s="9">
        <v>0</v>
      </c>
    </row>
    <row xmlns:x14ac="http://schemas.microsoft.com/office/spreadsheetml/2009/9/ac" r="82" x14ac:dyDescent="0.35">
      <c r="A82" s="9">
        <f>T3_raw!A86</f>
        <v>0</v>
      </c>
      <c r="B82" s="9">
        <v>0</v>
      </c>
      <c r="C82" s="9">
        <v>0</v>
      </c>
      <c r="D82" s="9">
        <v>0</v>
      </c>
      <c r="E82" s="9">
        <v>0</v>
      </c>
      <c r="F82" s="9">
        <v>0</v>
      </c>
    </row>
    <row xmlns:x14ac="http://schemas.microsoft.com/office/spreadsheetml/2009/9/ac" r="83" x14ac:dyDescent="0.35">
      <c r="A83" s="9">
        <f>T3_raw!A87</f>
        <v>0</v>
      </c>
      <c r="B83" s="9">
        <v>0</v>
      </c>
      <c r="C83" s="9">
        <v>0</v>
      </c>
      <c r="D83" s="9">
        <v>0</v>
      </c>
      <c r="E83" s="9">
        <v>0</v>
      </c>
      <c r="F83" s="9">
        <v>0</v>
      </c>
    </row>
    <row xmlns:x14ac="http://schemas.microsoft.com/office/spreadsheetml/2009/9/ac" r="84" x14ac:dyDescent="0.35">
      <c r="A84" s="9">
        <f>T3_raw!A88</f>
        <v>0</v>
      </c>
      <c r="B84" s="9">
        <v>0</v>
      </c>
      <c r="C84" s="9">
        <v>0</v>
      </c>
      <c r="D84" s="9">
        <v>0</v>
      </c>
      <c r="E84" s="9">
        <v>0</v>
      </c>
      <c r="F84" s="9">
        <v>0</v>
      </c>
    </row>
    <row xmlns:x14ac="http://schemas.microsoft.com/office/spreadsheetml/2009/9/ac" r="85" x14ac:dyDescent="0.35">
      <c r="A85" s="9">
        <f>T3_raw!A89</f>
        <v>0</v>
      </c>
      <c r="B85" s="9">
        <v>0</v>
      </c>
      <c r="C85" s="9">
        <v>0</v>
      </c>
      <c r="D85" s="9">
        <v>0</v>
      </c>
      <c r="E85" s="9">
        <v>0</v>
      </c>
      <c r="F85" s="9">
        <v>0</v>
      </c>
    </row>
    <row xmlns:x14ac="http://schemas.microsoft.com/office/spreadsheetml/2009/9/ac" r="86" x14ac:dyDescent="0.35">
      <c r="A86" s="9">
        <f>T3_raw!A90</f>
        <v>0</v>
      </c>
      <c r="B86" s="9">
        <v>0</v>
      </c>
      <c r="C86" s="9">
        <v>0</v>
      </c>
      <c r="D86" s="9">
        <v>0</v>
      </c>
      <c r="E86" s="9">
        <v>0</v>
      </c>
      <c r="F86" s="9">
        <v>0</v>
      </c>
    </row>
    <row xmlns:x14ac="http://schemas.microsoft.com/office/spreadsheetml/2009/9/ac" r="87" x14ac:dyDescent="0.35">
      <c r="A87" s="9">
        <f>T3_raw!A91</f>
        <v>0</v>
      </c>
      <c r="B87" s="9">
        <v>0</v>
      </c>
      <c r="C87" s="9">
        <v>0</v>
      </c>
      <c r="D87" s="9">
        <v>0</v>
      </c>
      <c r="E87" s="9">
        <v>0</v>
      </c>
      <c r="F87" s="9">
        <v>0</v>
      </c>
    </row>
    <row xmlns:x14ac="http://schemas.microsoft.com/office/spreadsheetml/2009/9/ac" r="88" x14ac:dyDescent="0.35">
      <c r="A88" s="9">
        <f>T3_raw!A92</f>
        <v>0</v>
      </c>
      <c r="B88" s="9">
        <v>0</v>
      </c>
      <c r="C88" s="9">
        <v>0</v>
      </c>
      <c r="D88" s="9">
        <v>0</v>
      </c>
      <c r="E88" s="9">
        <v>0</v>
      </c>
      <c r="F88" s="9">
        <v>0</v>
      </c>
    </row>
    <row xmlns:x14ac="http://schemas.microsoft.com/office/spreadsheetml/2009/9/ac" r="89" x14ac:dyDescent="0.35">
      <c r="A89" s="9">
        <f>T3_raw!A93</f>
        <v>0</v>
      </c>
      <c r="B89" s="9">
        <v>0</v>
      </c>
      <c r="C89" s="9">
        <v>0</v>
      </c>
      <c r="D89" s="9">
        <v>0</v>
      </c>
      <c r="E89" s="9">
        <v>0</v>
      </c>
      <c r="F89" s="9">
        <v>0</v>
      </c>
    </row>
    <row xmlns:x14ac="http://schemas.microsoft.com/office/spreadsheetml/2009/9/ac" r="90" x14ac:dyDescent="0.35">
      <c r="A90" s="9">
        <f>T3_raw!A94</f>
        <v>0</v>
      </c>
      <c r="B90" s="9">
        <v>0</v>
      </c>
      <c r="C90" s="9">
        <v>0</v>
      </c>
      <c r="D90" s="9">
        <v>0</v>
      </c>
      <c r="E90" s="9">
        <v>0</v>
      </c>
      <c r="F90" s="9">
        <v>0</v>
      </c>
    </row>
    <row xmlns:x14ac="http://schemas.microsoft.com/office/spreadsheetml/2009/9/ac" r="91" x14ac:dyDescent="0.35">
      <c r="A91" s="9">
        <f>T3_raw!A95</f>
        <v>0</v>
      </c>
      <c r="B91" s="9">
        <v>0</v>
      </c>
      <c r="C91" s="9">
        <v>0</v>
      </c>
      <c r="D91" s="9">
        <v>0</v>
      </c>
      <c r="E91" s="9">
        <v>0</v>
      </c>
      <c r="F91" s="9">
        <v>0</v>
      </c>
    </row>
    <row xmlns:x14ac="http://schemas.microsoft.com/office/spreadsheetml/2009/9/ac" r="92" x14ac:dyDescent="0.35">
      <c r="A92" s="9">
        <f>T3_raw!A96</f>
        <v>0</v>
      </c>
      <c r="B92" s="9">
        <v>0</v>
      </c>
      <c r="C92" s="9">
        <v>0</v>
      </c>
      <c r="D92" s="9">
        <v>0</v>
      </c>
      <c r="E92" s="9">
        <v>0</v>
      </c>
      <c r="F92" s="9">
        <v>0</v>
      </c>
    </row>
    <row xmlns:x14ac="http://schemas.microsoft.com/office/spreadsheetml/2009/9/ac" r="93" x14ac:dyDescent="0.35">
      <c r="A93" s="9">
        <f>T3_raw!A97</f>
        <v>0</v>
      </c>
      <c r="B93" s="9">
        <v>0</v>
      </c>
      <c r="C93" s="9">
        <v>0</v>
      </c>
      <c r="D93" s="9">
        <v>0</v>
      </c>
      <c r="E93" s="9">
        <v>0</v>
      </c>
      <c r="F93" s="9">
        <v>0</v>
      </c>
    </row>
    <row xmlns:x14ac="http://schemas.microsoft.com/office/spreadsheetml/2009/9/ac" r="94" x14ac:dyDescent="0.35">
      <c r="A94" s="9">
        <f>T3_raw!A98</f>
        <v>0</v>
      </c>
      <c r="B94" s="9">
        <v>0</v>
      </c>
      <c r="C94" s="9">
        <v>0</v>
      </c>
      <c r="D94" s="9">
        <v>0</v>
      </c>
      <c r="E94" s="9">
        <v>0</v>
      </c>
      <c r="F94" s="9">
        <v>0</v>
      </c>
    </row>
    <row xmlns:x14ac="http://schemas.microsoft.com/office/spreadsheetml/2009/9/ac" r="95" x14ac:dyDescent="0.35">
      <c r="A95" s="9">
        <f>T3_raw!A99</f>
        <v>0</v>
      </c>
      <c r="B95" s="9">
        <v>0</v>
      </c>
      <c r="C95" s="9">
        <v>0</v>
      </c>
      <c r="D95" s="9">
        <v>0</v>
      </c>
      <c r="E95" s="9">
        <v>0</v>
      </c>
      <c r="F95" s="9">
        <v>0</v>
      </c>
    </row>
    <row xmlns:x14ac="http://schemas.microsoft.com/office/spreadsheetml/2009/9/ac" r="96" x14ac:dyDescent="0.35">
      <c r="A96" s="9">
        <f>T3_raw!A100</f>
        <v>0</v>
      </c>
      <c r="B96" s="9">
        <v>0</v>
      </c>
      <c r="C96" s="9">
        <v>0</v>
      </c>
      <c r="D96" s="9">
        <v>0</v>
      </c>
      <c r="E96" s="9">
        <v>0</v>
      </c>
      <c r="F96" s="9">
        <v>0</v>
      </c>
    </row>
    <row xmlns:x14ac="http://schemas.microsoft.com/office/spreadsheetml/2009/9/ac" r="97" x14ac:dyDescent="0.35">
      <c r="A97" s="9">
        <f>T3_raw!A101</f>
        <v>0</v>
      </c>
      <c r="B97" s="9">
        <v>0</v>
      </c>
      <c r="C97" s="9">
        <v>0</v>
      </c>
      <c r="D97" s="9">
        <v>0</v>
      </c>
      <c r="E97" s="9">
        <v>0</v>
      </c>
      <c r="F97" s="9">
        <v>0</v>
      </c>
    </row>
    <row xmlns:x14ac="http://schemas.microsoft.com/office/spreadsheetml/2009/9/ac" r="98" x14ac:dyDescent="0.35">
      <c r="A98" s="9">
        <f>T3_raw!A102</f>
        <v>0</v>
      </c>
      <c r="B98" s="9">
        <v>0</v>
      </c>
      <c r="C98" s="9">
        <v>0</v>
      </c>
      <c r="D98" s="9">
        <v>0</v>
      </c>
      <c r="E98" s="9">
        <v>0</v>
      </c>
      <c r="F98" s="9">
        <v>0</v>
      </c>
    </row>
    <row xmlns:x14ac="http://schemas.microsoft.com/office/spreadsheetml/2009/9/ac" r="99" x14ac:dyDescent="0.35">
      <c r="A99" s="9">
        <f>T3_raw!A103</f>
        <v>0</v>
      </c>
      <c r="B99" s="9">
        <v>0</v>
      </c>
      <c r="C99" s="9">
        <v>0</v>
      </c>
      <c r="D99" s="9">
        <v>0</v>
      </c>
      <c r="E99" s="9">
        <v>0</v>
      </c>
      <c r="F99" s="9">
        <v>0</v>
      </c>
    </row>
    <row xmlns:x14ac="http://schemas.microsoft.com/office/spreadsheetml/2009/9/ac" r="100" x14ac:dyDescent="0.35">
      <c r="A100" s="9">
        <f>T3_raw!A104</f>
        <v>0</v>
      </c>
      <c r="B100" s="9">
        <v>0</v>
      </c>
      <c r="C100" s="9">
        <v>0</v>
      </c>
      <c r="D100" s="9">
        <v>0</v>
      </c>
      <c r="E100" s="9">
        <v>0</v>
      </c>
      <c r="F100" s="9">
        <v>0</v>
      </c>
    </row>
    <row xmlns:x14ac="http://schemas.microsoft.com/office/spreadsheetml/2009/9/ac" r="101" x14ac:dyDescent="0.35">
      <c r="A101" s="9">
        <f>T3_raw!A105</f>
        <v>0</v>
      </c>
      <c r="B101" s="9">
        <v>0</v>
      </c>
      <c r="C101" s="9">
        <v>0</v>
      </c>
      <c r="D101" s="9">
        <v>0</v>
      </c>
      <c r="E101" s="9">
        <v>0</v>
      </c>
      <c r="F101" s="9">
        <v>0</v>
      </c>
    </row>
    <row xmlns:x14ac="http://schemas.microsoft.com/office/spreadsheetml/2009/9/ac" r="102" x14ac:dyDescent="0.35">
      <c r="A102" s="9">
        <f>T3_raw!A106</f>
        <v>0</v>
      </c>
      <c r="B102" s="9">
        <v>0</v>
      </c>
      <c r="C102" s="9">
        <v>0</v>
      </c>
      <c r="D102" s="9">
        <v>0</v>
      </c>
      <c r="E102" s="9">
        <v>0</v>
      </c>
      <c r="F102" s="9">
        <v>0</v>
      </c>
    </row>
    <row xmlns:x14ac="http://schemas.microsoft.com/office/spreadsheetml/2009/9/ac" r="103" x14ac:dyDescent="0.35">
      <c r="A103" s="9">
        <f>T3_raw!A107</f>
        <v>0</v>
      </c>
      <c r="B103" s="9">
        <v>0</v>
      </c>
      <c r="C103" s="9">
        <v>0</v>
      </c>
      <c r="D103" s="9">
        <v>0</v>
      </c>
      <c r="E103" s="9">
        <v>0</v>
      </c>
      <c r="F103" s="9">
        <v>0</v>
      </c>
    </row>
    <row xmlns:x14ac="http://schemas.microsoft.com/office/spreadsheetml/2009/9/ac" r="104" x14ac:dyDescent="0.35">
      <c r="A104" s="9">
        <f>T3_raw!A108</f>
        <v>0</v>
      </c>
      <c r="B104" s="9">
        <v>0</v>
      </c>
      <c r="C104" s="9">
        <v>0</v>
      </c>
      <c r="D104" s="9">
        <v>0</v>
      </c>
      <c r="E104" s="9">
        <v>0</v>
      </c>
      <c r="F104" s="9">
        <v>0</v>
      </c>
    </row>
    <row xmlns:x14ac="http://schemas.microsoft.com/office/spreadsheetml/2009/9/ac" r="105" x14ac:dyDescent="0.35">
      <c r="A105" s="9">
        <f>T3_raw!A109</f>
        <v>0</v>
      </c>
      <c r="B105" s="9">
        <v>0</v>
      </c>
      <c r="C105" s="9">
        <v>0</v>
      </c>
      <c r="D105" s="9">
        <v>0</v>
      </c>
      <c r="E105" s="9">
        <v>0</v>
      </c>
      <c r="F105" s="9">
        <v>0</v>
      </c>
    </row>
    <row xmlns:x14ac="http://schemas.microsoft.com/office/spreadsheetml/2009/9/ac" r="106" x14ac:dyDescent="0.35">
      <c r="A106" s="9">
        <f>T3_raw!A110</f>
        <v>0</v>
      </c>
      <c r="B106" s="9">
        <v>0</v>
      </c>
      <c r="C106" s="9">
        <v>0</v>
      </c>
      <c r="D106" s="9">
        <v>0</v>
      </c>
      <c r="E106" s="9">
        <v>0</v>
      </c>
      <c r="F106" s="9">
        <v>0</v>
      </c>
    </row>
    <row xmlns:x14ac="http://schemas.microsoft.com/office/spreadsheetml/2009/9/ac" r="107" x14ac:dyDescent="0.35">
      <c r="A107" s="9">
        <f>T3_raw!A111</f>
        <v>0</v>
      </c>
      <c r="B107" s="9">
        <v>0</v>
      </c>
      <c r="C107" s="9">
        <v>0</v>
      </c>
      <c r="D107" s="9">
        <v>0</v>
      </c>
      <c r="E107" s="9">
        <v>0</v>
      </c>
      <c r="F107" s="9">
        <v>0</v>
      </c>
    </row>
    <row xmlns:x14ac="http://schemas.microsoft.com/office/spreadsheetml/2009/9/ac" r="108" x14ac:dyDescent="0.35">
      <c r="A108" s="9">
        <f>T3_raw!A112</f>
        <v>0</v>
      </c>
      <c r="B108" s="9">
        <v>0</v>
      </c>
      <c r="C108" s="9">
        <v>0</v>
      </c>
      <c r="D108" s="9">
        <v>0</v>
      </c>
      <c r="E108" s="9">
        <v>0</v>
      </c>
      <c r="F108" s="9">
        <v>0</v>
      </c>
    </row>
    <row xmlns:x14ac="http://schemas.microsoft.com/office/spreadsheetml/2009/9/ac" r="109" x14ac:dyDescent="0.35">
      <c r="A109" s="9">
        <f>T3_raw!A113</f>
        <v>0</v>
      </c>
      <c r="B109" s="9">
        <v>0</v>
      </c>
      <c r="C109" s="9">
        <v>0</v>
      </c>
      <c r="D109" s="9">
        <v>0</v>
      </c>
      <c r="E109" s="9">
        <v>0</v>
      </c>
      <c r="F109" s="9">
        <v>0</v>
      </c>
    </row>
    <row xmlns:x14ac="http://schemas.microsoft.com/office/spreadsheetml/2009/9/ac" r="110" x14ac:dyDescent="0.35">
      <c r="A110" s="9">
        <f>T3_raw!A114</f>
        <v>0</v>
      </c>
      <c r="B110" s="9">
        <v>0</v>
      </c>
      <c r="C110" s="9">
        <v>0</v>
      </c>
      <c r="D110" s="9">
        <v>0</v>
      </c>
      <c r="E110" s="9">
        <v>0</v>
      </c>
      <c r="F110" s="9">
        <v>0</v>
      </c>
    </row>
    <row xmlns:x14ac="http://schemas.microsoft.com/office/spreadsheetml/2009/9/ac" r="111" x14ac:dyDescent="0.35">
      <c r="A111" s="9">
        <f>T3_raw!A115</f>
        <v>0</v>
      </c>
      <c r="B111" s="9">
        <v>0</v>
      </c>
      <c r="C111" s="9">
        <v>0</v>
      </c>
      <c r="D111" s="9">
        <v>0</v>
      </c>
      <c r="E111" s="9">
        <v>0</v>
      </c>
      <c r="F111" s="9">
        <v>0</v>
      </c>
    </row>
    <row xmlns:x14ac="http://schemas.microsoft.com/office/spreadsheetml/2009/9/ac" r="112" x14ac:dyDescent="0.35">
      <c r="A112" s="9">
        <f>T3_raw!A116</f>
        <v>0</v>
      </c>
      <c r="B112" s="9">
        <v>0</v>
      </c>
      <c r="C112" s="9">
        <v>0</v>
      </c>
      <c r="D112" s="9">
        <v>0</v>
      </c>
      <c r="E112" s="9">
        <v>0</v>
      </c>
      <c r="F112" s="9">
        <v>0</v>
      </c>
    </row>
    <row xmlns:x14ac="http://schemas.microsoft.com/office/spreadsheetml/2009/9/ac" r="113" x14ac:dyDescent="0.35">
      <c r="A113" s="9">
        <f>T3_raw!A117</f>
        <v>0</v>
      </c>
      <c r="B113" s="9">
        <v>0</v>
      </c>
      <c r="C113" s="9">
        <v>0</v>
      </c>
      <c r="D113" s="9">
        <v>0</v>
      </c>
      <c r="E113" s="9">
        <v>0</v>
      </c>
      <c r="F113" s="9">
        <v>0</v>
      </c>
    </row>
    <row xmlns:x14ac="http://schemas.microsoft.com/office/spreadsheetml/2009/9/ac" r="114" x14ac:dyDescent="0.35">
      <c r="A114" s="9">
        <f>T3_raw!A118</f>
        <v>0</v>
      </c>
      <c r="B114" s="9">
        <v>0</v>
      </c>
      <c r="C114" s="9">
        <v>0</v>
      </c>
      <c r="D114" s="9">
        <v>0</v>
      </c>
      <c r="E114" s="9">
        <v>0</v>
      </c>
      <c r="F114" s="9">
        <v>0</v>
      </c>
    </row>
    <row xmlns:x14ac="http://schemas.microsoft.com/office/spreadsheetml/2009/9/ac" r="115" x14ac:dyDescent="0.35">
      <c r="A115" s="9">
        <f>T3_raw!A119</f>
        <v>0</v>
      </c>
      <c r="B115" s="9">
        <v>0</v>
      </c>
      <c r="C115" s="9">
        <v>0</v>
      </c>
      <c r="D115" s="9">
        <v>0</v>
      </c>
      <c r="E115" s="9">
        <v>0</v>
      </c>
      <c r="F115" s="9">
        <v>0</v>
      </c>
    </row>
    <row xmlns:x14ac="http://schemas.microsoft.com/office/spreadsheetml/2009/9/ac" r="116" x14ac:dyDescent="0.35">
      <c r="A116" s="9">
        <f>T3_raw!A120</f>
        <v>0</v>
      </c>
      <c r="B116" s="9">
        <v>0</v>
      </c>
      <c r="C116" s="9">
        <v>0</v>
      </c>
      <c r="D116" s="9">
        <v>0</v>
      </c>
      <c r="E116" s="9">
        <v>0</v>
      </c>
      <c r="F116" s="9">
        <v>0</v>
      </c>
    </row>
    <row xmlns:x14ac="http://schemas.microsoft.com/office/spreadsheetml/2009/9/ac" r="117" x14ac:dyDescent="0.35">
      <c r="A117" s="9">
        <f>T3_raw!A121</f>
        <v>0</v>
      </c>
      <c r="B117" s="9">
        <v>0</v>
      </c>
      <c r="C117" s="9">
        <v>0</v>
      </c>
      <c r="D117" s="9">
        <v>0</v>
      </c>
      <c r="E117" s="9">
        <v>0</v>
      </c>
      <c r="F117" s="9">
        <v>0</v>
      </c>
    </row>
    <row xmlns:x14ac="http://schemas.microsoft.com/office/spreadsheetml/2009/9/ac" r="118" x14ac:dyDescent="0.35">
      <c r="A118" s="9">
        <f>T3_raw!A122</f>
        <v>0</v>
      </c>
      <c r="B118" s="9">
        <v>0</v>
      </c>
      <c r="C118" s="9">
        <v>0</v>
      </c>
      <c r="D118" s="9">
        <v>0</v>
      </c>
      <c r="E118" s="9">
        <v>0</v>
      </c>
      <c r="F118" s="9">
        <v>0</v>
      </c>
    </row>
    <row xmlns:x14ac="http://schemas.microsoft.com/office/spreadsheetml/2009/9/ac" r="119" x14ac:dyDescent="0.35">
      <c r="A119" s="9">
        <f>T3_raw!A123</f>
        <v>0</v>
      </c>
      <c r="B119" s="9">
        <v>0</v>
      </c>
      <c r="C119" s="9">
        <v>0</v>
      </c>
      <c r="D119" s="9">
        <v>0</v>
      </c>
      <c r="E119" s="9">
        <v>0</v>
      </c>
      <c r="F119" s="9">
        <v>0</v>
      </c>
    </row>
    <row xmlns:x14ac="http://schemas.microsoft.com/office/spreadsheetml/2009/9/ac" r="120" x14ac:dyDescent="0.35">
      <c r="A120" s="9">
        <f>T3_raw!A124</f>
        <v>0</v>
      </c>
      <c r="B120" s="9">
        <v>0</v>
      </c>
      <c r="C120" s="9">
        <v>0</v>
      </c>
      <c r="D120" s="9">
        <v>0</v>
      </c>
      <c r="E120" s="9">
        <v>0</v>
      </c>
      <c r="F120" s="9">
        <v>0</v>
      </c>
    </row>
    <row xmlns:x14ac="http://schemas.microsoft.com/office/spreadsheetml/2009/9/ac" r="121" x14ac:dyDescent="0.35">
      <c r="A121" s="9">
        <f>T3_raw!A125</f>
        <v>0</v>
      </c>
      <c r="B121" s="9">
        <v>0</v>
      </c>
      <c r="C121" s="9">
        <v>0</v>
      </c>
      <c r="D121" s="9">
        <v>0</v>
      </c>
      <c r="E121" s="9">
        <v>0</v>
      </c>
      <c r="F121" s="9">
        <v>0</v>
      </c>
    </row>
    <row xmlns:x14ac="http://schemas.microsoft.com/office/spreadsheetml/2009/9/ac" r="122" x14ac:dyDescent="0.35">
      <c r="A122" s="9">
        <f>T3_raw!A126</f>
        <v>0</v>
      </c>
      <c r="B122" s="9">
        <v>0</v>
      </c>
      <c r="C122" s="9">
        <v>0</v>
      </c>
      <c r="D122" s="9">
        <v>0</v>
      </c>
      <c r="E122" s="9">
        <v>0</v>
      </c>
      <c r="F122" s="9">
        <v>0</v>
      </c>
    </row>
    <row xmlns:x14ac="http://schemas.microsoft.com/office/spreadsheetml/2009/9/ac" r="123" x14ac:dyDescent="0.35">
      <c r="A123" s="9">
        <f>T3_raw!A127</f>
        <v>0</v>
      </c>
      <c r="B123" s="9">
        <v>0</v>
      </c>
      <c r="C123" s="9">
        <v>0</v>
      </c>
      <c r="D123" s="9">
        <v>0</v>
      </c>
      <c r="E123" s="9">
        <v>0</v>
      </c>
      <c r="F123" s="9">
        <v>0</v>
      </c>
    </row>
    <row xmlns:x14ac="http://schemas.microsoft.com/office/spreadsheetml/2009/9/ac" r="124" x14ac:dyDescent="0.35">
      <c r="A124" s="9">
        <f>T3_raw!A128</f>
        <v>0</v>
      </c>
      <c r="B124" s="9">
        <v>0</v>
      </c>
      <c r="C124" s="9">
        <v>0</v>
      </c>
      <c r="D124" s="9">
        <v>0</v>
      </c>
      <c r="E124" s="9">
        <v>0</v>
      </c>
      <c r="F124" s="9">
        <v>0</v>
      </c>
    </row>
    <row xmlns:x14ac="http://schemas.microsoft.com/office/spreadsheetml/2009/9/ac" r="125" x14ac:dyDescent="0.35">
      <c r="A125" s="9">
        <f>T3_raw!A129</f>
        <v>0</v>
      </c>
      <c r="B125" s="9">
        <v>0</v>
      </c>
      <c r="C125" s="9">
        <v>0</v>
      </c>
      <c r="D125" s="9">
        <v>0</v>
      </c>
      <c r="E125" s="9">
        <v>0</v>
      </c>
      <c r="F125" s="9">
        <v>0</v>
      </c>
    </row>
    <row xmlns:x14ac="http://schemas.microsoft.com/office/spreadsheetml/2009/9/ac" r="126" x14ac:dyDescent="0.35">
      <c r="A126" s="9">
        <f>T3_raw!A130</f>
        <v>0</v>
      </c>
      <c r="B126" s="9">
        <v>0</v>
      </c>
      <c r="C126" s="9">
        <v>0</v>
      </c>
      <c r="D126" s="9">
        <v>0</v>
      </c>
      <c r="E126" s="9">
        <v>0</v>
      </c>
      <c r="F126" s="9">
        <v>0</v>
      </c>
    </row>
    <row xmlns:x14ac="http://schemas.microsoft.com/office/spreadsheetml/2009/9/ac" r="127" x14ac:dyDescent="0.35">
      <c r="A127" s="9">
        <f>T3_raw!A131</f>
        <v>0</v>
      </c>
      <c r="B127" s="9">
        <v>0</v>
      </c>
      <c r="C127" s="9">
        <v>0</v>
      </c>
      <c r="D127" s="9">
        <v>0</v>
      </c>
      <c r="E127" s="9">
        <v>0</v>
      </c>
      <c r="F127" s="9">
        <v>0</v>
      </c>
    </row>
    <row xmlns:x14ac="http://schemas.microsoft.com/office/spreadsheetml/2009/9/ac" r="128" x14ac:dyDescent="0.35">
      <c r="A128" s="9">
        <f>T3_raw!A132</f>
        <v>0</v>
      </c>
    </row>
    <row xmlns:x14ac="http://schemas.microsoft.com/office/spreadsheetml/2009/9/ac" r="129" x14ac:dyDescent="0.35">
      <c r="A129" s="9">
        <f>T3_raw!A133</f>
        <v>0</v>
      </c>
    </row>
    <row xmlns:x14ac="http://schemas.microsoft.com/office/spreadsheetml/2009/9/ac" r="130" x14ac:dyDescent="0.35">
      <c r="A130" s="9">
        <f>T3_raw!A134</f>
        <v>0</v>
      </c>
    </row>
    <row xmlns:x14ac="http://schemas.microsoft.com/office/spreadsheetml/2009/9/ac" r="131" x14ac:dyDescent="0.35">
      <c r="A131" s="9">
        <f>T3_raw!A135</f>
        <v>0</v>
      </c>
    </row>
    <row xmlns:x14ac="http://schemas.microsoft.com/office/spreadsheetml/2009/9/ac" r="132" x14ac:dyDescent="0.35">
      <c r="A132" s="9">
        <f>T3_raw!A136</f>
        <v>0</v>
      </c>
    </row>
    <row xmlns:x14ac="http://schemas.microsoft.com/office/spreadsheetml/2009/9/ac" r="133" x14ac:dyDescent="0.35">
      <c r="A133" s="9">
        <f>T3_raw!A137</f>
        <v>0</v>
      </c>
    </row>
    <row xmlns:x14ac="http://schemas.microsoft.com/office/spreadsheetml/2009/9/ac" r="134" x14ac:dyDescent="0.35">
      <c r="A134" s="9">
        <f>T3_raw!A138</f>
        <v>0</v>
      </c>
    </row>
    <row xmlns:x14ac="http://schemas.microsoft.com/office/spreadsheetml/2009/9/ac" r="135" x14ac:dyDescent="0.35">
      <c r="A135" s="9">
        <f>T3_raw!A139</f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333FB-40A1-4EB1-A6BD-890854F6F61B}">
  <dimension ref="B1:G36"/>
  <sheetViews>
    <sheetView showGridLines="false" workbookViewId="0">
      <selection activeCell="C5" sqref="C5"/>
    </sheetView>
  </sheetViews>
  <sheetFormatPr xmlns:x14ac="http://schemas.microsoft.com/office/spreadsheetml/2009/9/ac" defaultRowHeight="14.5" x14ac:dyDescent="0.35"/>
  <cols>
    <col min="1" max="1" width="4.36328125" customWidth="true"/>
    <col min="2" max="2" width="34.7265625" bestFit="true" customWidth="true"/>
  </cols>
  <sheetData>
    <row xmlns:x14ac="http://schemas.microsoft.com/office/spreadsheetml/2009/9/ac" r="1" x14ac:dyDescent="0.35">
      <c r="B1" s="8"/>
    </row>
    <row xmlns:x14ac="http://schemas.microsoft.com/office/spreadsheetml/2009/9/ac" r="2" x14ac:dyDescent="0.35">
      <c r="B2" s="1"/>
      <c r="C2" s="1"/>
      <c r="D2" s="1"/>
      <c r="E2" s="1"/>
      <c r="F2" s="1"/>
      <c r="G2" s="1"/>
    </row>
    <row xmlns:x14ac="http://schemas.microsoft.com/office/spreadsheetml/2009/9/ac" r="3" x14ac:dyDescent="0.35">
      <c r="B3" s="58" t="s">
        <v>11</v>
      </c>
      <c r="C3" s="81" t="s">
        <v>197</v>
      </c>
      <c r="D3" s="82"/>
      <c r="E3" s="4"/>
      <c r="F3" s="81" t="s">
        <v>198</v>
      </c>
      <c r="G3" s="82"/>
    </row>
    <row xmlns:x14ac="http://schemas.microsoft.com/office/spreadsheetml/2009/9/ac" r="4" x14ac:dyDescent="0.35">
      <c r="B4" s="1">
        <f>T4_raw!B2</f>
        <v>0</v>
      </c>
      <c r="C4" s="3">
        <f>T4_raw!C2</f>
        <v>0</v>
      </c>
      <c r="D4" s="3">
        <f>T4_raw!D2</f>
        <v>0</v>
      </c>
      <c r="E4" s="3"/>
      <c r="F4" s="3">
        <f>T4_raw!E2</f>
        <v>0</v>
      </c>
      <c r="G4" s="3">
        <f>T4_raw!F2</f>
        <v>0</v>
      </c>
    </row>
    <row xmlns:x14ac="http://schemas.microsoft.com/office/spreadsheetml/2009/9/ac" r="5" x14ac:dyDescent="0.35">
      <c r="B5">
        <f>T4_raw!B3</f>
        <v>0</v>
      </c>
      <c r="C5" s="2">
        <f>T4_raw!C3</f>
        <v>0</v>
      </c>
      <c r="D5" s="2">
        <f>T4_raw!D3</f>
        <v>0</v>
      </c>
      <c r="E5" s="2"/>
      <c r="F5" s="2">
        <f>T4_raw!E3</f>
        <v>0</v>
      </c>
      <c r="G5" s="2">
        <f>T4_raw!F3</f>
        <v>0</v>
      </c>
    </row>
    <row xmlns:x14ac="http://schemas.microsoft.com/office/spreadsheetml/2009/9/ac" r="6" x14ac:dyDescent="0.35">
      <c r="B6">
        <f>T4_raw!B4</f>
        <v>0</v>
      </c>
      <c r="C6" s="2">
        <f>T4_raw!C4</f>
        <v>0</v>
      </c>
      <c r="D6" s="2">
        <f>T4_raw!D4</f>
        <v>0</v>
      </c>
      <c r="E6" s="2"/>
      <c r="F6" s="2">
        <f>T4_raw!E4</f>
        <v>0</v>
      </c>
      <c r="G6" s="2">
        <f>T4_raw!F4</f>
        <v>0</v>
      </c>
    </row>
    <row xmlns:x14ac="http://schemas.microsoft.com/office/spreadsheetml/2009/9/ac" r="7" x14ac:dyDescent="0.35">
      <c r="B7">
        <f>T4_raw!B5</f>
        <v>0</v>
      </c>
      <c r="C7" s="2">
        <f>T4_raw!C5</f>
        <v>0</v>
      </c>
      <c r="D7" s="2">
        <f>T4_raw!D5</f>
        <v>0</v>
      </c>
      <c r="E7" s="2"/>
      <c r="F7" s="2">
        <f>T4_raw!E5</f>
        <v>0</v>
      </c>
      <c r="G7" s="2">
        <f>T4_raw!F5</f>
        <v>0</v>
      </c>
    </row>
    <row xmlns:x14ac="http://schemas.microsoft.com/office/spreadsheetml/2009/9/ac" r="8" x14ac:dyDescent="0.35">
      <c r="B8">
        <f>T4_raw!B6</f>
        <v>0</v>
      </c>
      <c r="C8" s="2">
        <f>T4_raw!C6</f>
        <v>0</v>
      </c>
      <c r="D8" s="2">
        <f>T4_raw!D6</f>
        <v>0</v>
      </c>
      <c r="E8" s="2"/>
      <c r="F8" s="2">
        <f>T4_raw!E6</f>
        <v>0</v>
      </c>
      <c r="G8" s="2">
        <f>T4_raw!F6</f>
        <v>0</v>
      </c>
    </row>
    <row xmlns:x14ac="http://schemas.microsoft.com/office/spreadsheetml/2009/9/ac" r="9" x14ac:dyDescent="0.35">
      <c r="B9">
        <f>T4_raw!B7</f>
        <v>0</v>
      </c>
      <c r="C9" s="2">
        <f>T4_raw!C7</f>
        <v>0</v>
      </c>
      <c r="D9" s="2">
        <f>T4_raw!D7</f>
        <v>0</v>
      </c>
      <c r="E9" s="2"/>
      <c r="F9" s="2">
        <f>T4_raw!E7</f>
        <v>0</v>
      </c>
      <c r="G9" s="2">
        <f>T4_raw!F7</f>
        <v>0</v>
      </c>
    </row>
    <row xmlns:x14ac="http://schemas.microsoft.com/office/spreadsheetml/2009/9/ac" r="10" x14ac:dyDescent="0.35">
      <c r="B10">
        <f>T4_raw!B8</f>
        <v>0</v>
      </c>
      <c r="C10" s="2">
        <f>T4_raw!C8</f>
        <v>0</v>
      </c>
      <c r="D10" s="2">
        <f>T4_raw!D8</f>
        <v>0</v>
      </c>
      <c r="E10" s="2"/>
      <c r="F10" s="2">
        <f>T4_raw!E8</f>
        <v>0</v>
      </c>
      <c r="G10" s="2">
        <f>T4_raw!F8</f>
        <v>0</v>
      </c>
    </row>
    <row xmlns:x14ac="http://schemas.microsoft.com/office/spreadsheetml/2009/9/ac" r="11" x14ac:dyDescent="0.35">
      <c r="B11" s="58" t="s">
        <v>67</v>
      </c>
      <c r="C11" s="2">
        <f>T4_raw!C9</f>
        <v>0</v>
      </c>
      <c r="D11" s="2">
        <f>T4_raw!D9</f>
        <v>0</v>
      </c>
      <c r="E11" s="2"/>
      <c r="F11" s="2">
        <f>T4_raw!E9</f>
        <v>0</v>
      </c>
      <c r="G11" s="2">
        <f>T4_raw!F9</f>
        <v>0</v>
      </c>
    </row>
    <row xmlns:x14ac="http://schemas.microsoft.com/office/spreadsheetml/2009/9/ac" r="12" x14ac:dyDescent="0.35">
      <c r="C12" s="2">
        <f>T4_raw!C10</f>
        <v>0</v>
      </c>
      <c r="D12" s="2">
        <f>T4_raw!D10</f>
        <v>0</v>
      </c>
      <c r="E12" s="2"/>
      <c r="F12" s="2">
        <f>T4_raw!E10</f>
        <v>0</v>
      </c>
      <c r="G12" s="2">
        <f>T4_raw!F10</f>
        <v>0</v>
      </c>
    </row>
    <row xmlns:x14ac="http://schemas.microsoft.com/office/spreadsheetml/2009/9/ac" r="13" x14ac:dyDescent="0.35">
      <c r="B13" t="s">
        <v>68</v>
      </c>
      <c r="C13" s="2">
        <f>T4_raw!C11</f>
        <v>0</v>
      </c>
      <c r="D13" s="2">
        <f>T4_raw!D11</f>
        <v>0</v>
      </c>
      <c r="E13" s="2"/>
      <c r="F13" s="2">
        <f>T4_raw!E11</f>
        <v>0</v>
      </c>
      <c r="G13" s="2">
        <f>T4_raw!F11</f>
        <v>0</v>
      </c>
    </row>
    <row xmlns:x14ac="http://schemas.microsoft.com/office/spreadsheetml/2009/9/ac" r="14" x14ac:dyDescent="0.35">
      <c r="C14" s="2">
        <f>T4_raw!C12</f>
        <v>0</v>
      </c>
      <c r="D14" s="2">
        <f>T4_raw!D12</f>
        <v>0</v>
      </c>
      <c r="E14" s="2"/>
      <c r="F14" s="2">
        <f>T4_raw!E12</f>
        <v>0</v>
      </c>
      <c r="G14" s="2">
        <f>T4_raw!F12</f>
        <v>0</v>
      </c>
    </row>
    <row xmlns:x14ac="http://schemas.microsoft.com/office/spreadsheetml/2009/9/ac" r="15" x14ac:dyDescent="0.35">
      <c r="B15" t="s">
        <v>65</v>
      </c>
      <c r="C15" s="2">
        <f>T4_raw!C13</f>
        <v>0</v>
      </c>
      <c r="D15" s="2">
        <f>T4_raw!D13</f>
        <v>0</v>
      </c>
      <c r="E15" s="2"/>
      <c r="F15" s="2">
        <f>T4_raw!E13</f>
        <v>0</v>
      </c>
      <c r="G15" s="2">
        <f>T4_raw!F13</f>
        <v>0</v>
      </c>
    </row>
    <row xmlns:x14ac="http://schemas.microsoft.com/office/spreadsheetml/2009/9/ac" r="16" x14ac:dyDescent="0.35">
      <c r="C16" s="2">
        <f>T4_raw!C14</f>
        <v>0</v>
      </c>
      <c r="D16" s="2">
        <f>T4_raw!D14</f>
        <v>0</v>
      </c>
      <c r="E16" s="2"/>
      <c r="F16" s="2">
        <f>T4_raw!E14</f>
        <v>0</v>
      </c>
      <c r="G16" s="2">
        <f>T4_raw!F14</f>
        <v>0</v>
      </c>
    </row>
    <row xmlns:x14ac="http://schemas.microsoft.com/office/spreadsheetml/2009/9/ac" r="17" x14ac:dyDescent="0.35">
      <c r="B17" t="s">
        <v>66</v>
      </c>
      <c r="C17" s="2">
        <f>T4_raw!C15</f>
        <v>0</v>
      </c>
      <c r="D17" s="2">
        <f>T4_raw!D15</f>
        <v>0</v>
      </c>
      <c r="E17" s="2"/>
      <c r="F17" s="2">
        <f>T4_raw!E15</f>
        <v>0</v>
      </c>
      <c r="G17" s="2">
        <f>T4_raw!F15</f>
        <v>0</v>
      </c>
    </row>
    <row xmlns:x14ac="http://schemas.microsoft.com/office/spreadsheetml/2009/9/ac" r="18" x14ac:dyDescent="0.35">
      <c r="B18">
        <f>T4_raw!B16</f>
        <v>0</v>
      </c>
      <c r="C18" s="2">
        <f>T4_raw!C16</f>
        <v>0</v>
      </c>
      <c r="D18" s="2">
        <f>T4_raw!D16</f>
        <v>0</v>
      </c>
      <c r="E18" s="2"/>
      <c r="F18" s="2">
        <f>T4_raw!E16</f>
        <v>0</v>
      </c>
      <c r="G18" s="2">
        <f>T4_raw!F16</f>
        <v>0</v>
      </c>
    </row>
    <row xmlns:x14ac="http://schemas.microsoft.com/office/spreadsheetml/2009/9/ac" r="19" x14ac:dyDescent="0.35">
      <c r="B19" s="23" t="s">
        <v>102</v>
      </c>
      <c r="C19" s="2">
        <f>T4_raw!C17</f>
        <v>0</v>
      </c>
      <c r="D19" s="2">
        <f>T4_raw!D17</f>
        <v>0</v>
      </c>
      <c r="E19" s="2"/>
      <c r="F19" s="2">
        <f>T4_raw!E17</f>
        <v>0</v>
      </c>
      <c r="G19" s="2">
        <f>T4_raw!F17</f>
        <v>0</v>
      </c>
    </row>
    <row xmlns:x14ac="http://schemas.microsoft.com/office/spreadsheetml/2009/9/ac" r="20" x14ac:dyDescent="0.35">
      <c r="C20" s="2">
        <f>T4_raw!C18</f>
        <v>0</v>
      </c>
      <c r="D20" s="2">
        <f>T4_raw!D18</f>
        <v>0</v>
      </c>
      <c r="E20" s="2"/>
      <c r="F20" s="2">
        <f>T4_raw!E18</f>
        <v>0</v>
      </c>
      <c r="G20" s="2">
        <f>T4_raw!F18</f>
        <v>0</v>
      </c>
    </row>
    <row xmlns:x14ac="http://schemas.microsoft.com/office/spreadsheetml/2009/9/ac" r="21" x14ac:dyDescent="0.35">
      <c r="B21" s="23" t="s">
        <v>103</v>
      </c>
      <c r="C21" s="2">
        <f>T4_raw!C19</f>
        <v>0</v>
      </c>
      <c r="D21" s="2">
        <f>T4_raw!D19</f>
        <v>0</v>
      </c>
      <c r="E21" s="2"/>
      <c r="F21" s="2">
        <f>T4_raw!E19</f>
        <v>0</v>
      </c>
      <c r="G21" s="2">
        <f>T4_raw!F19</f>
        <v>0</v>
      </c>
    </row>
    <row xmlns:x14ac="http://schemas.microsoft.com/office/spreadsheetml/2009/9/ac" r="22" x14ac:dyDescent="0.35">
      <c r="C22" s="2">
        <f>T4_raw!C20</f>
        <v>0</v>
      </c>
      <c r="D22" s="2">
        <f>T4_raw!D20</f>
        <v>0</v>
      </c>
      <c r="E22" s="2"/>
      <c r="F22" s="2">
        <f>T4_raw!E20</f>
        <v>0</v>
      </c>
      <c r="G22" s="2">
        <f>T4_raw!F20</f>
        <v>0</v>
      </c>
    </row>
    <row xmlns:x14ac="http://schemas.microsoft.com/office/spreadsheetml/2009/9/ac" r="23" x14ac:dyDescent="0.35">
      <c r="B23" s="23" t="s">
        <v>104</v>
      </c>
      <c r="C23" s="2">
        <f>T4_raw!C21</f>
        <v>0</v>
      </c>
      <c r="D23" s="2">
        <f>T4_raw!D21</f>
        <v>0</v>
      </c>
      <c r="E23" s="2"/>
      <c r="F23" s="2">
        <f>T4_raw!E21</f>
        <v>0</v>
      </c>
      <c r="G23" s="2">
        <f>T4_raw!F21</f>
        <v>0</v>
      </c>
    </row>
    <row xmlns:x14ac="http://schemas.microsoft.com/office/spreadsheetml/2009/9/ac" r="24" x14ac:dyDescent="0.35">
      <c r="C24" s="2">
        <f>T4_raw!C22</f>
        <v>0</v>
      </c>
      <c r="D24" s="2">
        <f>T4_raw!D22</f>
        <v>0</v>
      </c>
      <c r="E24" s="2"/>
      <c r="F24" s="2">
        <f>T4_raw!E22</f>
        <v>0</v>
      </c>
      <c r="G24" s="2">
        <f>T4_raw!F22</f>
        <v>0</v>
      </c>
    </row>
    <row xmlns:x14ac="http://schemas.microsoft.com/office/spreadsheetml/2009/9/ac" r="25" x14ac:dyDescent="0.35">
      <c r="B25" s="23" t="s">
        <v>105</v>
      </c>
      <c r="C25" s="2">
        <f>T4_raw!C23</f>
        <v>0</v>
      </c>
      <c r="D25" s="2">
        <f>T4_raw!D23</f>
        <v>0</v>
      </c>
      <c r="E25" s="2"/>
      <c r="F25" s="2">
        <f>T4_raw!E23</f>
        <v>0</v>
      </c>
      <c r="G25" s="2">
        <f>T4_raw!F23</f>
        <v>0</v>
      </c>
    </row>
    <row xmlns:x14ac="http://schemas.microsoft.com/office/spreadsheetml/2009/9/ac" r="26" x14ac:dyDescent="0.35">
      <c r="C26" s="2">
        <f>T4_raw!C24</f>
        <v>0</v>
      </c>
      <c r="D26" s="2">
        <f>T4_raw!D24</f>
        <v>0</v>
      </c>
      <c r="E26" s="2"/>
      <c r="F26" s="2">
        <f>T4_raw!E24</f>
        <v>0</v>
      </c>
      <c r="G26" s="2">
        <f>T4_raw!F24</f>
        <v>0</v>
      </c>
    </row>
    <row xmlns:x14ac="http://schemas.microsoft.com/office/spreadsheetml/2009/9/ac" r="27" x14ac:dyDescent="0.35">
      <c r="C27" s="2"/>
      <c r="D27" s="2"/>
      <c r="E27" s="2"/>
      <c r="F27" s="2"/>
      <c r="G27" s="2"/>
    </row>
    <row xmlns:x14ac="http://schemas.microsoft.com/office/spreadsheetml/2009/9/ac" r="28" x14ac:dyDescent="0.35">
      <c r="B28" t="s">
        <v>53</v>
      </c>
      <c r="C28" s="2">
        <f>T4_raw!C25</f>
        <v>0</v>
      </c>
      <c r="D28" s="2">
        <f>T4_raw!D25</f>
        <v>0</v>
      </c>
      <c r="E28" s="2"/>
      <c r="F28" s="2">
        <f>T4_raw!E25</f>
        <v>0</v>
      </c>
      <c r="G28" s="2">
        <f>T4_raw!F25</f>
        <v>0</v>
      </c>
    </row>
    <row xmlns:x14ac="http://schemas.microsoft.com/office/spreadsheetml/2009/9/ac" r="29" x14ac:dyDescent="0.35">
      <c r="B29" t="s">
        <v>101</v>
      </c>
      <c r="C29" s="2">
        <f>T4_raw!C26</f>
        <v>0</v>
      </c>
      <c r="D29" s="2">
        <f>T4_raw!D26</f>
        <v>0</v>
      </c>
      <c r="E29" s="2"/>
      <c r="F29" s="2">
        <f>T4_raw!E26</f>
        <v>0</v>
      </c>
      <c r="G29" s="2">
        <f>T4_raw!F26</f>
        <v>0</v>
      </c>
    </row>
    <row xmlns:x14ac="http://schemas.microsoft.com/office/spreadsheetml/2009/9/ac" r="30" x14ac:dyDescent="0.35">
      <c r="C30" s="2"/>
      <c r="D30" s="2"/>
      <c r="E30" s="2"/>
      <c r="F30" s="2"/>
      <c r="G30" s="2"/>
    </row>
    <row xmlns:x14ac="http://schemas.microsoft.com/office/spreadsheetml/2009/9/ac" r="31" x14ac:dyDescent="0.35">
      <c r="B31" t="s">
        <v>4</v>
      </c>
      <c r="C31" s="2">
        <f>T4_raw!C27</f>
        <v>0</v>
      </c>
      <c r="D31" s="2">
        <f>T4_raw!D27</f>
        <v>0</v>
      </c>
      <c r="E31" s="2"/>
      <c r="F31" s="2">
        <f>T4_raw!E27</f>
        <v>0</v>
      </c>
      <c r="G31" s="2">
        <f>T4_raw!F27</f>
        <v>0</v>
      </c>
    </row>
    <row xmlns:x14ac="http://schemas.microsoft.com/office/spreadsheetml/2009/9/ac" r="32" x14ac:dyDescent="0.35">
      <c r="B32" t="s">
        <v>5</v>
      </c>
      <c r="C32" s="2">
        <f>T4_raw!C29</f>
        <v>0</v>
      </c>
      <c r="D32" s="2">
        <f>T4_raw!D29</f>
        <v>0</v>
      </c>
      <c r="E32" s="2"/>
      <c r="F32" s="2">
        <f>T4_raw!E29</f>
        <v>0</v>
      </c>
      <c r="G32" s="2">
        <f>T4_raw!F29</f>
        <v>0</v>
      </c>
    </row>
    <row xmlns:x14ac="http://schemas.microsoft.com/office/spreadsheetml/2009/9/ac" r="33" x14ac:dyDescent="0.35">
      <c r="B33" s="1" t="s">
        <v>6</v>
      </c>
      <c r="C33" s="3">
        <f>T4_raw!C30</f>
        <v>0</v>
      </c>
      <c r="D33" s="3">
        <f>T4_raw!D30</f>
        <v>0</v>
      </c>
      <c r="E33" s="3"/>
      <c r="F33" s="3">
        <f>T4_raw!E30</f>
        <v>0</v>
      </c>
      <c r="G33" s="3">
        <f>T4_raw!F30</f>
        <v>0</v>
      </c>
    </row>
    <row xmlns:x14ac="http://schemas.microsoft.com/office/spreadsheetml/2009/9/ac" r="34" x14ac:dyDescent="0.35">
      <c r="C34" s="2"/>
      <c r="D34" s="2"/>
      <c r="E34" s="2"/>
      <c r="F34" s="2"/>
      <c r="G34" s="2"/>
    </row>
    <row xmlns:x14ac="http://schemas.microsoft.com/office/spreadsheetml/2009/9/ac" r="35" x14ac:dyDescent="0.35">
      <c r="C35" s="2"/>
      <c r="D35" s="2"/>
      <c r="E35" s="2"/>
      <c r="F35" s="2"/>
      <c r="G35" s="2"/>
    </row>
    <row xmlns:x14ac="http://schemas.microsoft.com/office/spreadsheetml/2009/9/ac" r="36" x14ac:dyDescent="0.35">
      <c r="C36" s="2"/>
      <c r="D36" s="2"/>
      <c r="E36" s="2"/>
      <c r="F36" s="2"/>
      <c r="G36" s="2"/>
    </row>
  </sheetData>
  <mergeCells count="2">
    <mergeCell ref="C3:D3"/>
    <mergeCell ref="F3:G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F39D3-9294-4D31-80F4-D10C483CFA53}">
  <dimension ref="B1:J19"/>
  <sheetViews>
    <sheetView showGridLines="false" workbookViewId="0">
      <selection activeCell="C12" sqref="C12"/>
    </sheetView>
  </sheetViews>
  <sheetFormatPr xmlns:x14ac="http://schemas.microsoft.com/office/spreadsheetml/2009/9/ac" defaultRowHeight="14.5" x14ac:dyDescent="0.35"/>
  <cols>
    <col min="1" max="1" width="15.453125" bestFit="true" customWidth="true"/>
    <col min="2" max="2" width="29.7265625" bestFit="true" customWidth="true"/>
    <col min="3" max="3" width="9.54296875" bestFit="true" customWidth="true"/>
    <col min="4" max="4" width="18.26953125" customWidth="true"/>
    <col min="5" max="5" width="3.453125" customWidth="true"/>
    <col min="6" max="6" width="9.54296875" bestFit="true" customWidth="true"/>
    <col min="7" max="7" width="18.26953125" customWidth="true"/>
    <col min="8" max="8" width="3.453125" customWidth="true"/>
    <col min="9" max="9" width="9.54296875" bestFit="true" customWidth="true"/>
    <col min="10" max="10" width="18.26953125" customWidth="true"/>
  </cols>
  <sheetData>
    <row xmlns:x14ac="http://schemas.microsoft.com/office/spreadsheetml/2009/9/ac" r="1" x14ac:dyDescent="0.35">
      <c r="B1" s="8"/>
      <c r="C1" s="2"/>
      <c r="D1" s="2"/>
      <c r="E1" s="2"/>
      <c r="F1" s="2"/>
      <c r="G1" s="2"/>
      <c r="H1" s="2"/>
      <c r="I1" s="2"/>
      <c r="J1" s="2"/>
    </row>
    <row xmlns:x14ac="http://schemas.microsoft.com/office/spreadsheetml/2009/9/ac" r="2" x14ac:dyDescent="0.35">
      <c r="B2" s="1"/>
      <c r="C2" s="3"/>
      <c r="D2" s="3"/>
      <c r="E2" s="3"/>
      <c r="F2" s="3"/>
      <c r="G2" s="3"/>
      <c r="H2" s="3"/>
      <c r="I2" s="3"/>
      <c r="J2" s="3"/>
    </row>
    <row xmlns:x14ac="http://schemas.microsoft.com/office/spreadsheetml/2009/9/ac" r="3" x14ac:dyDescent="0.35">
      <c r="B3" s="4" t="s">
        <v>7</v>
      </c>
      <c r="C3" s="83" t="s">
        <v>8</v>
      </c>
      <c r="D3" s="83"/>
      <c r="E3" s="5"/>
      <c r="F3" s="83" t="s">
        <v>9</v>
      </c>
      <c r="G3" s="83"/>
      <c r="H3" s="5"/>
      <c r="I3" s="83" t="s">
        <v>10</v>
      </c>
      <c r="J3" s="83"/>
    </row>
    <row xmlns:x14ac="http://schemas.microsoft.com/office/spreadsheetml/2009/9/ac" r="4" x14ac:dyDescent="0.35">
      <c r="B4" s="6" t="s">
        <v>11</v>
      </c>
      <c r="C4" s="5" t="s">
        <v>197</v>
      </c>
      <c r="D4" s="79" t="s">
        <v>198</v>
      </c>
      <c r="E4" s="5"/>
      <c r="F4" s="5" t="s">
        <v>197</v>
      </c>
      <c r="G4" s="79" t="s">
        <v>198</v>
      </c>
      <c r="H4" s="5"/>
      <c r="I4" s="5" t="s">
        <v>197</v>
      </c>
      <c r="J4" s="79" t="s">
        <v>198</v>
      </c>
    </row>
    <row xmlns:x14ac="http://schemas.microsoft.com/office/spreadsheetml/2009/9/ac" r="5" x14ac:dyDescent="0.35">
      <c r="B5" s="3"/>
      <c r="C5" s="7">
        <v>-1</v>
      </c>
      <c r="D5" s="7">
        <v>-2</v>
      </c>
      <c r="E5" s="7"/>
      <c r="F5" s="7">
        <v>-3</v>
      </c>
      <c r="G5" s="7">
        <v>-4</v>
      </c>
      <c r="H5" s="7"/>
      <c r="I5" s="7">
        <v>-5</v>
      </c>
      <c r="J5" s="7">
        <v>-6</v>
      </c>
    </row>
    <row xmlns:x14ac="http://schemas.microsoft.com/office/spreadsheetml/2009/9/ac" r="6" x14ac:dyDescent="0.35">
      <c r="B6">
        <f>T5_raw!B4</f>
        <v>0</v>
      </c>
      <c r="C6" s="2">
        <f>T5_raw!C4</f>
        <v>0</v>
      </c>
      <c r="D6" s="2">
        <f>T5_raw!D4</f>
        <v>0</v>
      </c>
      <c r="E6" s="2"/>
      <c r="F6" s="2">
        <f>T5_raw!E4</f>
        <v>0</v>
      </c>
      <c r="G6" s="2">
        <f>T5_raw!F4</f>
        <v>0</v>
      </c>
      <c r="H6" s="2"/>
      <c r="I6" s="2">
        <f>T5_raw!G4</f>
        <v>0</v>
      </c>
      <c r="J6" s="2">
        <f>T5_raw!H4</f>
        <v>0</v>
      </c>
    </row>
    <row xmlns:x14ac="http://schemas.microsoft.com/office/spreadsheetml/2009/9/ac" r="7" x14ac:dyDescent="0.35">
      <c r="B7">
        <f>T5_raw!B5</f>
        <v>0</v>
      </c>
      <c r="C7" s="2">
        <f>T5_raw!C5</f>
        <v>0</v>
      </c>
      <c r="D7" s="2">
        <f>T5_raw!D5</f>
        <v>0</v>
      </c>
      <c r="E7" s="2"/>
      <c r="F7" s="2">
        <f>T5_raw!E5</f>
        <v>0</v>
      </c>
      <c r="G7" s="2">
        <f>T5_raw!F5</f>
        <v>0</v>
      </c>
      <c r="H7" s="2"/>
      <c r="I7" s="2">
        <f>T5_raw!G5</f>
        <v>0</v>
      </c>
      <c r="J7" s="2">
        <f>T5_raw!H5</f>
        <v>0</v>
      </c>
    </row>
    <row xmlns:x14ac="http://schemas.microsoft.com/office/spreadsheetml/2009/9/ac" r="8" x14ac:dyDescent="0.35">
      <c r="B8">
        <f>T5_raw!B6</f>
        <v>0</v>
      </c>
      <c r="C8" s="2">
        <f>T5_raw!C6</f>
        <v>0</v>
      </c>
      <c r="D8" s="2">
        <f>T5_raw!D6</f>
        <v>0</v>
      </c>
      <c r="E8" s="2"/>
      <c r="F8" s="2">
        <f>T5_raw!E6</f>
        <v>0</v>
      </c>
      <c r="G8" s="2">
        <f>T5_raw!F6</f>
        <v>0</v>
      </c>
      <c r="H8" s="2"/>
      <c r="I8" s="2">
        <f>T5_raw!G6</f>
        <v>0</v>
      </c>
      <c r="J8" s="2">
        <f>T5_raw!H6</f>
        <v>0</v>
      </c>
    </row>
    <row xmlns:x14ac="http://schemas.microsoft.com/office/spreadsheetml/2009/9/ac" r="9" x14ac:dyDescent="0.35">
      <c r="B9">
        <f>T5_raw!B7</f>
        <v>0</v>
      </c>
      <c r="C9" s="2">
        <f>T5_raw!C7</f>
        <v>0</v>
      </c>
      <c r="D9" s="2">
        <f>T5_raw!D7</f>
        <v>0</v>
      </c>
      <c r="E9" s="2"/>
      <c r="F9" s="2">
        <f>T5_raw!E7</f>
        <v>0</v>
      </c>
      <c r="G9" s="2">
        <f>T5_raw!F7</f>
        <v>0</v>
      </c>
      <c r="H9" s="2"/>
      <c r="I9" s="2">
        <f>T5_raw!G7</f>
        <v>0</v>
      </c>
      <c r="J9" s="2">
        <f>T5_raw!H7</f>
        <v>0</v>
      </c>
    </row>
    <row xmlns:x14ac="http://schemas.microsoft.com/office/spreadsheetml/2009/9/ac" r="10" x14ac:dyDescent="0.35">
      <c r="C10" s="2"/>
      <c r="D10" s="2"/>
      <c r="E10" s="2"/>
      <c r="F10" s="2"/>
      <c r="G10" s="2"/>
      <c r="H10" s="2"/>
      <c r="I10" s="2"/>
      <c r="J10" s="2"/>
    </row>
    <row xmlns:x14ac="http://schemas.microsoft.com/office/spreadsheetml/2009/9/ac" r="11" x14ac:dyDescent="0.35">
      <c r="B11" t="s">
        <v>69</v>
      </c>
      <c r="C11" s="2" t="s">
        <v>1</v>
      </c>
      <c r="D11" s="2" t="s">
        <v>1</v>
      </c>
      <c r="E11" s="2"/>
      <c r="F11" s="2" t="s">
        <v>1</v>
      </c>
      <c r="G11" s="2" t="s">
        <v>1</v>
      </c>
      <c r="H11" s="2"/>
      <c r="I11" s="2" t="s">
        <v>1</v>
      </c>
      <c r="J11" s="2" t="s">
        <v>1</v>
      </c>
    </row>
    <row xmlns:x14ac="http://schemas.microsoft.com/office/spreadsheetml/2009/9/ac" r="12" x14ac:dyDescent="0.35">
      <c r="B12" t="s">
        <v>53</v>
      </c>
      <c r="C12" s="2">
        <f>T5_raw!C24</f>
        <v>0</v>
      </c>
      <c r="D12" s="2">
        <f>T5_raw!D24</f>
        <v>0</v>
      </c>
      <c r="E12" s="2"/>
      <c r="F12" s="2">
        <f>T5_raw!E24</f>
        <v>0</v>
      </c>
      <c r="G12" s="2">
        <f>T5_raw!F24</f>
        <v>0</v>
      </c>
      <c r="H12" s="2"/>
      <c r="I12" s="2">
        <f>T5_raw!G24</f>
        <v>0</v>
      </c>
      <c r="J12" s="2">
        <f>T5_raw!H24</f>
        <v>0</v>
      </c>
    </row>
    <row xmlns:x14ac="http://schemas.microsoft.com/office/spreadsheetml/2009/9/ac" r="13" x14ac:dyDescent="0.35">
      <c r="B13" t="s">
        <v>101</v>
      </c>
      <c r="C13" s="2">
        <f>T5_raw!C25</f>
        <v>0</v>
      </c>
      <c r="D13" s="2">
        <f>T5_raw!D25</f>
        <v>0</v>
      </c>
      <c r="E13" s="2"/>
      <c r="F13" s="2">
        <f>T5_raw!E25</f>
        <v>0</v>
      </c>
      <c r="G13" s="2">
        <f>T5_raw!F25</f>
        <v>0</v>
      </c>
      <c r="H13" s="2"/>
      <c r="I13" s="2">
        <f>T5_raw!G25</f>
        <v>0</v>
      </c>
      <c r="J13" s="2">
        <f>T5_raw!H25</f>
        <v>0</v>
      </c>
    </row>
    <row xmlns:x14ac="http://schemas.microsoft.com/office/spreadsheetml/2009/9/ac" r="15" x14ac:dyDescent="0.35">
      <c r="B15" t="s">
        <v>4</v>
      </c>
      <c r="C15" s="2">
        <f>T5_raw!C26</f>
        <v>0</v>
      </c>
      <c r="D15" s="2">
        <f>T5_raw!D26</f>
        <v>0</v>
      </c>
      <c r="E15" s="2"/>
      <c r="F15" s="2">
        <f>T5_raw!E26</f>
        <v>0</v>
      </c>
      <c r="G15" s="2">
        <f>T5_raw!F26</f>
        <v>0</v>
      </c>
      <c r="H15" s="2"/>
      <c r="I15" s="2">
        <f>T5_raw!G26</f>
        <v>0</v>
      </c>
      <c r="J15" s="2">
        <f>T5_raw!H26</f>
        <v>0</v>
      </c>
    </row>
    <row xmlns:x14ac="http://schemas.microsoft.com/office/spreadsheetml/2009/9/ac" r="16" x14ac:dyDescent="0.35">
      <c r="B16" t="s">
        <v>5</v>
      </c>
      <c r="C16" s="2">
        <f>T5_raw!C28</f>
        <v>0</v>
      </c>
      <c r="D16" s="2">
        <f>T5_raw!D28</f>
        <v>0</v>
      </c>
      <c r="E16" s="2"/>
      <c r="F16" s="2">
        <f>T5_raw!E28</f>
        <v>0</v>
      </c>
      <c r="G16" s="2">
        <f>T5_raw!F28</f>
        <v>0</v>
      </c>
      <c r="H16" s="2"/>
      <c r="I16" s="2">
        <f>T5_raw!G28</f>
        <v>0</v>
      </c>
      <c r="J16" s="2">
        <f>T5_raw!H28</f>
        <v>0</v>
      </c>
    </row>
    <row xmlns:x14ac="http://schemas.microsoft.com/office/spreadsheetml/2009/9/ac" r="17" x14ac:dyDescent="0.35">
      <c r="B17" s="1" t="s">
        <v>6</v>
      </c>
      <c r="C17" s="3">
        <f>T5_raw!C29</f>
        <v>0</v>
      </c>
      <c r="D17" s="3">
        <f>T5_raw!D29</f>
        <v>0</v>
      </c>
      <c r="E17" s="3"/>
      <c r="F17" s="3">
        <f>T5_raw!E29</f>
        <v>0</v>
      </c>
      <c r="G17" s="3">
        <f>T5_raw!F29</f>
        <v>0</v>
      </c>
      <c r="H17" s="3"/>
      <c r="I17" s="3">
        <f>T5_raw!G29</f>
        <v>0</v>
      </c>
      <c r="J17" s="3">
        <f>T5_raw!H29</f>
        <v>0</v>
      </c>
    </row>
    <row xmlns:x14ac="http://schemas.microsoft.com/office/spreadsheetml/2009/9/ac" r="18" x14ac:dyDescent="0.35">
      <c r="C18" s="2"/>
      <c r="D18" s="2"/>
      <c r="E18" s="2"/>
      <c r="F18" s="2"/>
      <c r="G18" s="2"/>
      <c r="H18" s="2"/>
      <c r="I18" s="2"/>
      <c r="J18" s="2"/>
    </row>
    <row xmlns:x14ac="http://schemas.microsoft.com/office/spreadsheetml/2009/9/ac" r="19" x14ac:dyDescent="0.35">
      <c r="C19" s="2"/>
      <c r="D19" s="2"/>
      <c r="E19" s="2"/>
      <c r="F19" s="2"/>
      <c r="G19" s="2"/>
      <c r="H19" s="2"/>
      <c r="I19" s="2"/>
      <c r="J19" s="2"/>
    </row>
  </sheetData>
  <mergeCells count="3">
    <mergeCell ref="C3:D3"/>
    <mergeCell ref="F3:G3"/>
    <mergeCell ref="I3:J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06DA3-DF46-4764-A20C-081F05F3B2D3}">
  <dimension ref="B1:G37"/>
  <sheetViews>
    <sheetView showGridLines="false" workbookViewId="0">
      <selection activeCell="C13" sqref="C13"/>
    </sheetView>
  </sheetViews>
  <sheetFormatPr xmlns:x14ac="http://schemas.microsoft.com/office/spreadsheetml/2009/9/ac" defaultRowHeight="14.5" x14ac:dyDescent="0.35"/>
  <cols>
    <col min="1" max="1" width="7.1796875" customWidth="true"/>
    <col min="2" max="2" width="34.7265625" bestFit="true" customWidth="true"/>
  </cols>
  <sheetData>
    <row xmlns:x14ac="http://schemas.microsoft.com/office/spreadsheetml/2009/9/ac" r="1" x14ac:dyDescent="0.35">
      <c r="B1" s="1"/>
      <c r="C1" s="1"/>
      <c r="D1" s="1"/>
      <c r="E1" s="1"/>
      <c r="F1" s="1"/>
      <c r="G1" s="1"/>
    </row>
    <row xmlns:x14ac="http://schemas.microsoft.com/office/spreadsheetml/2009/9/ac" r="2" x14ac:dyDescent="0.35">
      <c r="B2" s="6" t="s">
        <v>11</v>
      </c>
      <c r="C2" s="81" t="s">
        <v>197</v>
      </c>
      <c r="D2" s="82"/>
      <c r="E2" s="4"/>
      <c r="F2" s="81" t="s">
        <v>198</v>
      </c>
      <c r="G2" s="82"/>
    </row>
    <row xmlns:x14ac="http://schemas.microsoft.com/office/spreadsheetml/2009/9/ac" r="3" x14ac:dyDescent="0.35">
      <c r="B3" s="1">
        <f>T4_raw!B2</f>
        <v>0</v>
      </c>
      <c r="C3" s="3">
        <f>T4_raw!C2</f>
        <v>0</v>
      </c>
      <c r="D3" s="3">
        <f>T4_raw!D2</f>
        <v>0</v>
      </c>
      <c r="E3" s="3"/>
      <c r="F3" s="3">
        <f>T4_raw!E2</f>
        <v>0</v>
      </c>
      <c r="G3" s="3">
        <f>T4_raw!F2</f>
        <v>0</v>
      </c>
    </row>
    <row xmlns:x14ac="http://schemas.microsoft.com/office/spreadsheetml/2009/9/ac" r="4" x14ac:dyDescent="0.35">
      <c r="B4" t="s">
        <v>119</v>
      </c>
      <c r="C4" s="2">
        <f>T6_raw!C3</f>
        <v>0</v>
      </c>
      <c r="D4" s="2">
        <f>T6_raw!D3</f>
        <v>0</v>
      </c>
      <c r="E4" s="2"/>
      <c r="F4" s="2">
        <f>T6_raw!E3</f>
        <v>0</v>
      </c>
      <c r="G4" s="2">
        <f>T6_raw!F3</f>
        <v>0</v>
      </c>
    </row>
    <row xmlns:x14ac="http://schemas.microsoft.com/office/spreadsheetml/2009/9/ac" r="5" x14ac:dyDescent="0.35">
      <c r="B5" t="s">
        <v>0</v>
      </c>
      <c r="C5" s="2">
        <f>T6_raw!C4</f>
        <v>0</v>
      </c>
      <c r="D5" s="2">
        <f>T6_raw!D4</f>
        <v>0</v>
      </c>
      <c r="E5" s="2"/>
      <c r="F5" s="2">
        <f>T6_raw!E4</f>
        <v>0</v>
      </c>
      <c r="G5" s="2">
        <f>T6_raw!F4</f>
        <v>0</v>
      </c>
    </row>
    <row xmlns:x14ac="http://schemas.microsoft.com/office/spreadsheetml/2009/9/ac" r="6" x14ac:dyDescent="0.35">
      <c r="B6" t="s">
        <v>120</v>
      </c>
      <c r="C6" s="2">
        <f>T6_raw!C5</f>
        <v>0</v>
      </c>
      <c r="D6" s="2">
        <f>T6_raw!D5</f>
        <v>0</v>
      </c>
      <c r="E6" s="2"/>
      <c r="F6" s="2">
        <f>T6_raw!E5</f>
        <v>0</v>
      </c>
      <c r="G6" s="2">
        <f>T6_raw!F5</f>
        <v>0</v>
      </c>
    </row>
    <row xmlns:x14ac="http://schemas.microsoft.com/office/spreadsheetml/2009/9/ac" r="7" x14ac:dyDescent="0.35">
      <c r="B7" t="s">
        <v>0</v>
      </c>
      <c r="C7" s="2">
        <f>T6_raw!C6</f>
        <v>0</v>
      </c>
      <c r="D7" s="2">
        <f>T6_raw!D6</f>
        <v>0</v>
      </c>
      <c r="E7" s="2"/>
      <c r="F7" s="2">
        <f>T6_raw!E6</f>
        <v>0</v>
      </c>
      <c r="G7" s="2">
        <f>T6_raw!F6</f>
        <v>0</v>
      </c>
    </row>
    <row xmlns:x14ac="http://schemas.microsoft.com/office/spreadsheetml/2009/9/ac" r="8" x14ac:dyDescent="0.35">
      <c r="B8" t="s">
        <v>121</v>
      </c>
      <c r="C8" s="2">
        <f>T6_raw!C7</f>
        <v>0</v>
      </c>
      <c r="D8" s="2">
        <f>T6_raw!D7</f>
        <v>0</v>
      </c>
      <c r="E8" s="2"/>
      <c r="F8" s="2">
        <f>T6_raw!E7</f>
        <v>0</v>
      </c>
      <c r="G8" s="2">
        <f>T6_raw!F7</f>
        <v>0</v>
      </c>
    </row>
    <row xmlns:x14ac="http://schemas.microsoft.com/office/spreadsheetml/2009/9/ac" r="9" x14ac:dyDescent="0.35">
      <c r="B9">
        <f>T6_raw!B8</f>
        <v>0</v>
      </c>
      <c r="C9" s="2">
        <f>T6_raw!C8</f>
        <v>0</v>
      </c>
      <c r="D9" s="2">
        <f>T6_raw!D8</f>
        <v>0</v>
      </c>
      <c r="E9" s="2"/>
      <c r="F9" s="2">
        <f>T6_raw!E8</f>
        <v>0</v>
      </c>
      <c r="G9" s="2">
        <f>T6_raw!F8</f>
        <v>0</v>
      </c>
    </row>
    <row xmlns:x14ac="http://schemas.microsoft.com/office/spreadsheetml/2009/9/ac" r="10" x14ac:dyDescent="0.35">
      <c r="B10" t="s">
        <v>67</v>
      </c>
      <c r="C10" s="2">
        <f>T6_raw!C9</f>
        <v>0</v>
      </c>
      <c r="D10" s="2">
        <f>T6_raw!D9</f>
        <v>0</v>
      </c>
      <c r="E10" s="2"/>
      <c r="F10" s="2">
        <f>T6_raw!E9</f>
        <v>0</v>
      </c>
      <c r="G10" s="2">
        <f>T6_raw!F9</f>
        <v>0</v>
      </c>
    </row>
    <row xmlns:x14ac="http://schemas.microsoft.com/office/spreadsheetml/2009/9/ac" r="11" x14ac:dyDescent="0.35">
      <c r="C11" s="2">
        <f>T6_raw!C10</f>
        <v>0</v>
      </c>
      <c r="D11" s="2">
        <f>T6_raw!D10</f>
        <v>0</v>
      </c>
      <c r="E11" s="2"/>
      <c r="F11" s="2">
        <f>T6_raw!E10</f>
        <v>0</v>
      </c>
      <c r="G11" s="2">
        <f>T6_raw!F10</f>
        <v>0</v>
      </c>
    </row>
    <row xmlns:x14ac="http://schemas.microsoft.com/office/spreadsheetml/2009/9/ac" r="12" x14ac:dyDescent="0.35">
      <c r="B12" t="s">
        <v>68</v>
      </c>
      <c r="C12" s="2">
        <f>T6_raw!C11</f>
        <v>0</v>
      </c>
      <c r="D12" s="2">
        <f>T6_raw!D11</f>
        <v>0</v>
      </c>
      <c r="E12" s="2"/>
      <c r="F12" s="2">
        <f>T6_raw!E11</f>
        <v>0</v>
      </c>
      <c r="G12" s="2">
        <f>T6_raw!F11</f>
        <v>0</v>
      </c>
    </row>
    <row xmlns:x14ac="http://schemas.microsoft.com/office/spreadsheetml/2009/9/ac" r="13" x14ac:dyDescent="0.35">
      <c r="C13" s="2">
        <f>T6_raw!C12</f>
        <v>0</v>
      </c>
      <c r="D13" s="2">
        <f>T6_raw!D12</f>
        <v>0</v>
      </c>
      <c r="E13" s="2"/>
      <c r="F13" s="2">
        <f>T6_raw!E12</f>
        <v>0</v>
      </c>
      <c r="G13" s="2">
        <f>T6_raw!F12</f>
        <v>0</v>
      </c>
    </row>
    <row xmlns:x14ac="http://schemas.microsoft.com/office/spreadsheetml/2009/9/ac" r="14" x14ac:dyDescent="0.35">
      <c r="B14" t="s">
        <v>65</v>
      </c>
      <c r="C14" s="2">
        <f>T6_raw!C13</f>
        <v>0</v>
      </c>
      <c r="D14" s="2">
        <f>T6_raw!D13</f>
        <v>0</v>
      </c>
      <c r="E14" s="2"/>
      <c r="F14" s="2">
        <f>T6_raw!E13</f>
        <v>0</v>
      </c>
      <c r="G14" s="2">
        <f>T6_raw!F13</f>
        <v>0</v>
      </c>
    </row>
    <row xmlns:x14ac="http://schemas.microsoft.com/office/spreadsheetml/2009/9/ac" r="15" x14ac:dyDescent="0.35">
      <c r="C15" s="2">
        <f>T6_raw!C14</f>
        <v>0</v>
      </c>
      <c r="D15" s="2">
        <f>T6_raw!D14</f>
        <v>0</v>
      </c>
      <c r="E15" s="2"/>
      <c r="F15" s="2">
        <f>T6_raw!E14</f>
        <v>0</v>
      </c>
      <c r="G15" s="2">
        <f>T6_raw!F14</f>
        <v>0</v>
      </c>
    </row>
    <row xmlns:x14ac="http://schemas.microsoft.com/office/spreadsheetml/2009/9/ac" r="16" x14ac:dyDescent="0.35">
      <c r="B16" t="s">
        <v>66</v>
      </c>
      <c r="C16" s="2">
        <f>T6_raw!C15</f>
        <v>0</v>
      </c>
      <c r="D16" s="2">
        <f>T6_raw!D15</f>
        <v>0</v>
      </c>
      <c r="E16" s="2"/>
      <c r="F16" s="2">
        <f>T6_raw!E15</f>
        <v>0</v>
      </c>
      <c r="G16" s="2">
        <f>T6_raw!F15</f>
        <v>0</v>
      </c>
    </row>
    <row xmlns:x14ac="http://schemas.microsoft.com/office/spreadsheetml/2009/9/ac" r="17" x14ac:dyDescent="0.35">
      <c r="B17">
        <f>T6_raw!B16</f>
        <v>0</v>
      </c>
      <c r="C17" s="2">
        <f>T6_raw!C16</f>
        <v>0</v>
      </c>
      <c r="D17" s="2">
        <f>T6_raw!D16</f>
        <v>0</v>
      </c>
      <c r="E17" s="2"/>
      <c r="F17" s="2">
        <f>T6_raw!E16</f>
        <v>0</v>
      </c>
      <c r="G17" s="2">
        <f>T6_raw!F16</f>
        <v>0</v>
      </c>
    </row>
    <row xmlns:x14ac="http://schemas.microsoft.com/office/spreadsheetml/2009/9/ac" r="18" x14ac:dyDescent="0.35">
      <c r="B18" s="23" t="s">
        <v>102</v>
      </c>
      <c r="C18" s="2">
        <f>T6_raw!C17</f>
        <v>0</v>
      </c>
      <c r="D18" s="2">
        <f>T6_raw!D17</f>
        <v>0</v>
      </c>
      <c r="E18" s="2"/>
      <c r="F18" s="2">
        <f>T6_raw!E17</f>
        <v>0</v>
      </c>
      <c r="G18" s="2">
        <f>T6_raw!F17</f>
        <v>0</v>
      </c>
    </row>
    <row xmlns:x14ac="http://schemas.microsoft.com/office/spreadsheetml/2009/9/ac" r="19" x14ac:dyDescent="0.35">
      <c r="C19" s="2">
        <f>T6_raw!C18</f>
        <v>0</v>
      </c>
      <c r="D19" s="2">
        <f>T6_raw!D18</f>
        <v>0</v>
      </c>
      <c r="E19" s="2"/>
      <c r="F19" s="2">
        <f>T6_raw!E18</f>
        <v>0</v>
      </c>
      <c r="G19" s="2">
        <f>T6_raw!F18</f>
        <v>0</v>
      </c>
    </row>
    <row xmlns:x14ac="http://schemas.microsoft.com/office/spreadsheetml/2009/9/ac" r="20" x14ac:dyDescent="0.35">
      <c r="B20" s="23" t="s">
        <v>103</v>
      </c>
      <c r="C20" s="2">
        <f>T6_raw!C19</f>
        <v>0</v>
      </c>
      <c r="D20" s="2">
        <f>T6_raw!D19</f>
        <v>0</v>
      </c>
      <c r="E20" s="2"/>
      <c r="F20" s="2">
        <f>T6_raw!E19</f>
        <v>0</v>
      </c>
      <c r="G20" s="2">
        <f>T6_raw!F19</f>
        <v>0</v>
      </c>
    </row>
    <row xmlns:x14ac="http://schemas.microsoft.com/office/spreadsheetml/2009/9/ac" r="21" x14ac:dyDescent="0.35">
      <c r="C21" s="2">
        <f>T6_raw!C20</f>
        <v>0</v>
      </c>
      <c r="D21" s="2">
        <f>T6_raw!D20</f>
        <v>0</v>
      </c>
      <c r="E21" s="2"/>
      <c r="F21" s="2">
        <f>T6_raw!E20</f>
        <v>0</v>
      </c>
      <c r="G21" s="2">
        <f>T6_raw!F20</f>
        <v>0</v>
      </c>
    </row>
    <row xmlns:x14ac="http://schemas.microsoft.com/office/spreadsheetml/2009/9/ac" r="22" x14ac:dyDescent="0.35">
      <c r="B22" s="23" t="s">
        <v>104</v>
      </c>
      <c r="C22" s="2">
        <f>T6_raw!C21</f>
        <v>0</v>
      </c>
      <c r="D22" s="2">
        <f>T6_raw!D21</f>
        <v>0</v>
      </c>
      <c r="E22" s="2"/>
      <c r="F22" s="2">
        <f>T6_raw!E21</f>
        <v>0</v>
      </c>
      <c r="G22" s="2">
        <f>T6_raw!F21</f>
        <v>0</v>
      </c>
    </row>
    <row xmlns:x14ac="http://schemas.microsoft.com/office/spreadsheetml/2009/9/ac" r="23" x14ac:dyDescent="0.35">
      <c r="C23" s="2">
        <f>T6_raw!C22</f>
        <v>0</v>
      </c>
      <c r="D23" s="2">
        <f>T6_raw!D22</f>
        <v>0</v>
      </c>
      <c r="E23" s="2"/>
      <c r="F23" s="2">
        <f>T6_raw!E22</f>
        <v>0</v>
      </c>
      <c r="G23" s="2">
        <f>T6_raw!F22</f>
        <v>0</v>
      </c>
    </row>
    <row xmlns:x14ac="http://schemas.microsoft.com/office/spreadsheetml/2009/9/ac" r="24" x14ac:dyDescent="0.35">
      <c r="B24" s="23" t="s">
        <v>105</v>
      </c>
      <c r="C24" s="2">
        <f>T6_raw!C23</f>
        <v>0</v>
      </c>
      <c r="D24" s="2">
        <f>T6_raw!D23</f>
        <v>0</v>
      </c>
      <c r="E24" s="2"/>
      <c r="F24" s="2">
        <f>T6_raw!E23</f>
        <v>0</v>
      </c>
      <c r="G24" s="2">
        <f>T6_raw!F23</f>
        <v>0</v>
      </c>
    </row>
    <row xmlns:x14ac="http://schemas.microsoft.com/office/spreadsheetml/2009/9/ac" r="25" x14ac:dyDescent="0.35">
      <c r="C25" s="2">
        <f>T6_raw!C24</f>
        <v>0</v>
      </c>
      <c r="D25" s="2">
        <f>T6_raw!D24</f>
        <v>0</v>
      </c>
      <c r="E25" s="2"/>
      <c r="F25" s="2">
        <f>T6_raw!E24</f>
        <v>0</v>
      </c>
      <c r="G25" s="2">
        <f>T6_raw!F24</f>
        <v>0</v>
      </c>
    </row>
    <row xmlns:x14ac="http://schemas.microsoft.com/office/spreadsheetml/2009/9/ac" r="27" x14ac:dyDescent="0.35">
      <c r="B27" t="s">
        <v>69</v>
      </c>
      <c r="C27" s="2" t="s">
        <v>118</v>
      </c>
      <c r="D27" s="2" t="s">
        <v>1</v>
      </c>
      <c r="E27" s="2"/>
      <c r="F27" s="2" t="s">
        <v>118</v>
      </c>
      <c r="G27" s="2" t="s">
        <v>1</v>
      </c>
    </row>
    <row xmlns:x14ac="http://schemas.microsoft.com/office/spreadsheetml/2009/9/ac" r="28" x14ac:dyDescent="0.35">
      <c r="B28" t="s">
        <v>53</v>
      </c>
      <c r="C28" s="2">
        <f>T6_raw!C25</f>
        <v>0</v>
      </c>
      <c r="D28" s="2">
        <f>T6_raw!D25</f>
        <v>0</v>
      </c>
      <c r="E28" s="2"/>
      <c r="F28" s="2">
        <f>T6_raw!E25</f>
        <v>0</v>
      </c>
      <c r="G28" s="2">
        <f>T6_raw!F25</f>
        <v>0</v>
      </c>
    </row>
    <row xmlns:x14ac="http://schemas.microsoft.com/office/spreadsheetml/2009/9/ac" r="29" x14ac:dyDescent="0.35">
      <c r="B29" t="s">
        <v>101</v>
      </c>
      <c r="C29" s="2">
        <f>T6_raw!C26</f>
        <v>0</v>
      </c>
      <c r="D29" s="2">
        <f>T6_raw!D26</f>
        <v>0</v>
      </c>
      <c r="E29" s="2"/>
      <c r="F29" s="2">
        <f>T6_raw!E26</f>
        <v>0</v>
      </c>
      <c r="G29" s="2">
        <f>T6_raw!F26</f>
        <v>0</v>
      </c>
    </row>
    <row xmlns:x14ac="http://schemas.microsoft.com/office/spreadsheetml/2009/9/ac" r="30" x14ac:dyDescent="0.35">
      <c r="C30" s="2"/>
      <c r="D30" s="2"/>
      <c r="E30" s="2"/>
      <c r="F30" s="2"/>
      <c r="G30" s="2"/>
    </row>
    <row xmlns:x14ac="http://schemas.microsoft.com/office/spreadsheetml/2009/9/ac" r="31" x14ac:dyDescent="0.35">
      <c r="B31" t="s">
        <v>4</v>
      </c>
      <c r="C31" s="2">
        <f>T6_raw!C27</f>
        <v>0</v>
      </c>
      <c r="D31" s="2">
        <f>T6_raw!D27</f>
        <v>0</v>
      </c>
      <c r="E31" s="2"/>
      <c r="F31" s="2">
        <f>T6_raw!E27</f>
        <v>0</v>
      </c>
      <c r="G31" s="2">
        <f>T6_raw!F27</f>
        <v>0</v>
      </c>
    </row>
    <row xmlns:x14ac="http://schemas.microsoft.com/office/spreadsheetml/2009/9/ac" r="32" x14ac:dyDescent="0.35">
      <c r="B32" t="s">
        <v>5</v>
      </c>
      <c r="C32" s="2">
        <f>T6_raw!C29</f>
        <v>0</v>
      </c>
      <c r="D32" s="2">
        <f>T6_raw!D29</f>
        <v>0</v>
      </c>
      <c r="E32" s="2"/>
      <c r="F32" s="2">
        <f>T6_raw!E29</f>
        <v>0</v>
      </c>
      <c r="G32" s="2">
        <f>T6_raw!F29</f>
        <v>0</v>
      </c>
    </row>
    <row xmlns:x14ac="http://schemas.microsoft.com/office/spreadsheetml/2009/9/ac" r="33" x14ac:dyDescent="0.35">
      <c r="B33" s="1" t="s">
        <v>6</v>
      </c>
      <c r="C33" s="3">
        <f>T6_raw!C30</f>
        <v>0</v>
      </c>
      <c r="D33" s="3">
        <f>T6_raw!D30</f>
        <v>0</v>
      </c>
      <c r="E33" s="3"/>
      <c r="F33" s="3">
        <f>T6_raw!E30</f>
        <v>0</v>
      </c>
      <c r="G33" s="3">
        <f>T6_raw!F30</f>
        <v>0</v>
      </c>
    </row>
    <row xmlns:x14ac="http://schemas.microsoft.com/office/spreadsheetml/2009/9/ac" r="34" x14ac:dyDescent="0.35">
      <c r="C34" s="2"/>
      <c r="D34" s="2"/>
      <c r="E34" s="2"/>
      <c r="F34" s="2"/>
      <c r="G34" s="2"/>
    </row>
    <row xmlns:x14ac="http://schemas.microsoft.com/office/spreadsheetml/2009/9/ac" r="35" x14ac:dyDescent="0.35">
      <c r="C35" s="2"/>
      <c r="D35" s="2"/>
      <c r="E35" s="2"/>
      <c r="F35" s="2"/>
      <c r="G35" s="2"/>
    </row>
    <row xmlns:x14ac="http://schemas.microsoft.com/office/spreadsheetml/2009/9/ac" r="36" x14ac:dyDescent="0.35">
      <c r="C36" s="2"/>
      <c r="D36" s="2"/>
      <c r="E36" s="2"/>
      <c r="F36" s="2"/>
      <c r="G36" s="2"/>
    </row>
    <row xmlns:x14ac="http://schemas.microsoft.com/office/spreadsheetml/2009/9/ac" r="37" x14ac:dyDescent="0.35">
      <c r="C37" s="2"/>
      <c r="D37" s="2"/>
      <c r="E37" s="2"/>
      <c r="F37" s="2"/>
      <c r="G37" s="2"/>
    </row>
  </sheetData>
  <mergeCells count="2">
    <mergeCell ref="F2:G2"/>
    <mergeCell ref="C2:D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0158-9F44-4DD5-B79B-FE9F747FD78D}">
  <dimension ref="B2:L49"/>
  <sheetViews>
    <sheetView showGridLines="false" zoomScale="105" workbookViewId="0"/>
  </sheetViews>
  <sheetFormatPr xmlns:x14ac="http://schemas.microsoft.com/office/spreadsheetml/2009/9/ac" defaultRowHeight="14.5" x14ac:dyDescent="0.35"/>
  <cols>
    <col min="2" max="2" width="29.54296875" customWidth="true"/>
    <col min="3" max="3" width="10.7265625" style="2" bestFit="true" customWidth="true"/>
    <col min="4" max="4" width="14.81640625" style="2" bestFit="true" customWidth="true"/>
    <col min="5" max="5" width="9.81640625" style="2" bestFit="true" customWidth="true"/>
    <col min="6" max="6" width="12.90625" style="2" bestFit="true" customWidth="true"/>
    <col min="7" max="7" width="8.7265625" style="2" bestFit="true" customWidth="true"/>
    <col min="8" max="8" width="6.36328125" style="2" bestFit="true" customWidth="true"/>
    <col min="9" max="9" width="12.81640625" style="2" customWidth="true"/>
    <col min="10" max="10" width="6.26953125" style="2" bestFit="true" customWidth="true"/>
  </cols>
  <sheetData>
    <row xmlns:x14ac="http://schemas.microsoft.com/office/spreadsheetml/2009/9/ac" r="2" x14ac:dyDescent="0.35">
      <c r="B2" s="8" t="s">
        <v>115</v>
      </c>
    </row>
    <row xmlns:x14ac="http://schemas.microsoft.com/office/spreadsheetml/2009/9/ac" r="3" hidden="true" x14ac:dyDescent="0.35">
      <c r="B3">
        <f>T7a_decomp_raw!B2</f>
        <v>0</v>
      </c>
      <c r="C3" s="2">
        <f>T7a_decomp_raw!C2</f>
        <v>0</v>
      </c>
      <c r="D3" s="2">
        <f>T7a_decomp_raw!D2</f>
        <v>0</v>
      </c>
      <c r="E3" s="2">
        <f>T7a_decomp_raw!E2</f>
        <v>0</v>
      </c>
    </row>
    <row xmlns:x14ac="http://schemas.microsoft.com/office/spreadsheetml/2009/9/ac" r="4" x14ac:dyDescent="0.35">
      <c r="B4" s="1"/>
      <c r="C4" s="3"/>
      <c r="D4" s="3"/>
      <c r="E4" s="3"/>
    </row>
    <row xmlns:x14ac="http://schemas.microsoft.com/office/spreadsheetml/2009/9/ac" r="5" x14ac:dyDescent="0.35">
      <c r="B5" s="6" t="s">
        <v>11</v>
      </c>
      <c r="C5" s="50" t="s">
        <v>107</v>
      </c>
      <c r="D5" s="50" t="s">
        <v>108</v>
      </c>
      <c r="E5" s="50" t="s">
        <v>124</v>
      </c>
    </row>
    <row xmlns:x14ac="http://schemas.microsoft.com/office/spreadsheetml/2009/9/ac" r="6" x14ac:dyDescent="0.35">
      <c r="B6" s="1"/>
      <c r="C6" s="3">
        <f>T7a_decomp_raw!C1</f>
        <v>0</v>
      </c>
      <c r="D6" s="3">
        <f>T7a_decomp_raw!D1</f>
        <v>0</v>
      </c>
      <c r="E6" s="3">
        <f>T7a_decomp_raw!E1</f>
        <v>0</v>
      </c>
    </row>
    <row xmlns:x14ac="http://schemas.microsoft.com/office/spreadsheetml/2009/9/ac" r="7" x14ac:dyDescent="0.35">
      <c r="B7" s="4">
        <f>T7a_decomp_raw!B3</f>
        <v>0</v>
      </c>
      <c r="C7" s="5">
        <f>T7a_decomp_raw!C3</f>
        <v>0</v>
      </c>
      <c r="D7" s="5">
        <f>T7a_decomp_raw!D3</f>
        <v>0</v>
      </c>
      <c r="E7" s="5">
        <f>T7a_decomp_raw!E3</f>
        <v>0</v>
      </c>
    </row>
    <row xmlns:x14ac="http://schemas.microsoft.com/office/spreadsheetml/2009/9/ac" r="8" x14ac:dyDescent="0.35">
      <c r="B8" s="4">
        <f>T7a_decomp_raw!B4</f>
        <v>0</v>
      </c>
      <c r="C8" s="5">
        <f>T7a_decomp_raw!C4</f>
        <v>0</v>
      </c>
      <c r="D8" s="5">
        <f>T7a_decomp_raw!D4</f>
        <v>0</v>
      </c>
      <c r="E8" s="5">
        <f>T7a_decomp_raw!E4</f>
        <v>0</v>
      </c>
    </row>
    <row xmlns:x14ac="http://schemas.microsoft.com/office/spreadsheetml/2009/9/ac" r="9" x14ac:dyDescent="0.35">
      <c r="B9" s="4"/>
      <c r="C9" s="5"/>
      <c r="D9" s="5"/>
      <c r="E9" s="5"/>
    </row>
    <row xmlns:x14ac="http://schemas.microsoft.com/office/spreadsheetml/2009/9/ac" r="10" x14ac:dyDescent="0.35">
      <c r="B10" s="4" t="s">
        <v>69</v>
      </c>
      <c r="C10" s="5" t="s">
        <v>1</v>
      </c>
      <c r="D10" s="5" t="s">
        <v>1</v>
      </c>
      <c r="E10" s="5" t="s">
        <v>1</v>
      </c>
    </row>
    <row xmlns:x14ac="http://schemas.microsoft.com/office/spreadsheetml/2009/9/ac" r="11" x14ac:dyDescent="0.35">
      <c r="B11" t="s">
        <v>53</v>
      </c>
      <c r="C11" s="5">
        <f>T7a_decomp_raw!C25</f>
        <v>0</v>
      </c>
      <c r="D11" s="5">
        <f>T7a_decomp_raw!D25</f>
        <v>0</v>
      </c>
      <c r="E11" s="5">
        <f>T7a_decomp_raw!E25</f>
        <v>0</v>
      </c>
    </row>
    <row xmlns:x14ac="http://schemas.microsoft.com/office/spreadsheetml/2009/9/ac" r="12" x14ac:dyDescent="0.35">
      <c r="B12" t="s">
        <v>101</v>
      </c>
      <c r="C12" s="5">
        <f>T7a_decomp_raw!C26</f>
        <v>0</v>
      </c>
      <c r="D12" s="5">
        <f>T7a_decomp_raw!D26</f>
        <v>0</v>
      </c>
      <c r="E12" s="5">
        <f>T7a_decomp_raw!E26</f>
        <v>0</v>
      </c>
    </row>
    <row xmlns:x14ac="http://schemas.microsoft.com/office/spreadsheetml/2009/9/ac" r="13" x14ac:dyDescent="0.35">
      <c r="B13" s="4"/>
      <c r="C13" s="5"/>
      <c r="D13" s="5"/>
      <c r="E13" s="5"/>
    </row>
    <row xmlns:x14ac="http://schemas.microsoft.com/office/spreadsheetml/2009/9/ac" r="14" x14ac:dyDescent="0.35">
      <c r="B14" s="4" t="s">
        <v>4</v>
      </c>
      <c r="C14" s="5">
        <f>T7a_decomp_raw!C27</f>
        <v>0</v>
      </c>
      <c r="D14" s="5">
        <f>T7a_decomp_raw!D27</f>
        <v>0</v>
      </c>
      <c r="E14" s="5">
        <f>T7a_decomp_raw!E27</f>
        <v>0</v>
      </c>
      <c r="G14" s="5"/>
    </row>
    <row xmlns:x14ac="http://schemas.microsoft.com/office/spreadsheetml/2009/9/ac" r="15" x14ac:dyDescent="0.35">
      <c r="B15" s="4" t="s">
        <v>5</v>
      </c>
      <c r="C15" s="5">
        <f>T7a_decomp_raw!C29</f>
        <v>0</v>
      </c>
      <c r="D15" s="5">
        <f>T7a_decomp_raw!D29</f>
        <v>0</v>
      </c>
      <c r="E15" s="5">
        <f>T7a_decomp_raw!E29</f>
        <v>0</v>
      </c>
      <c r="G15" s="5"/>
    </row>
    <row xmlns:x14ac="http://schemas.microsoft.com/office/spreadsheetml/2009/9/ac" r="16" x14ac:dyDescent="0.35">
      <c r="B16" s="1" t="s">
        <v>6</v>
      </c>
      <c r="C16" s="3">
        <f>T7a_decomp_raw!C30</f>
        <v>0</v>
      </c>
      <c r="D16" s="3">
        <f>T7a_decomp_raw!D30</f>
        <v>0</v>
      </c>
      <c r="E16" s="3">
        <f>T7a_decomp_raw!E30</f>
        <v>0</v>
      </c>
    </row>
    <row xmlns:x14ac="http://schemas.microsoft.com/office/spreadsheetml/2009/9/ac" r="17" x14ac:dyDescent="0.35">
      <c r="B17" s="4"/>
      <c r="C17" s="5"/>
      <c r="D17" s="5"/>
      <c r="E17" s="5"/>
    </row>
    <row xmlns:x14ac="http://schemas.microsoft.com/office/spreadsheetml/2009/9/ac" r="18" x14ac:dyDescent="0.35">
      <c r="B18" s="8" t="s">
        <v>116</v>
      </c>
    </row>
    <row xmlns:x14ac="http://schemas.microsoft.com/office/spreadsheetml/2009/9/ac" r="19" hidden="true" x14ac:dyDescent="0.35">
      <c r="B19">
        <f>T7b_emp_raw!B2</f>
        <v>0</v>
      </c>
      <c r="C19" s="2">
        <f>T7b_emp_raw!C2</f>
        <v>0</v>
      </c>
      <c r="D19" s="2">
        <f>T7b_emp_raw!D2</f>
        <v>0</v>
      </c>
      <c r="E19" s="2">
        <f>T7b_emp_raw!E2</f>
        <v>0</v>
      </c>
      <c r="F19" s="2">
        <f>T7b_emp_raw!F2</f>
        <v>0</v>
      </c>
      <c r="G19" s="2">
        <f>T7b_emp_raw!G2</f>
        <v>0</v>
      </c>
      <c r="H19" s="2">
        <f>T7b_emp_raw!H2</f>
        <v>0</v>
      </c>
      <c r="I19" s="2">
        <f>T7b_emp_raw!I2</f>
        <v>0</v>
      </c>
    </row>
    <row xmlns:x14ac="http://schemas.microsoft.com/office/spreadsheetml/2009/9/ac" r="20" x14ac:dyDescent="0.35">
      <c r="B20" s="1"/>
      <c r="C20" s="3"/>
      <c r="D20" s="3"/>
      <c r="E20" s="3"/>
      <c r="F20" s="3"/>
      <c r="G20" s="3"/>
      <c r="H20" s="3"/>
      <c r="I20" s="3"/>
    </row>
    <row xmlns:x14ac="http://schemas.microsoft.com/office/spreadsheetml/2009/9/ac" r="21" x14ac:dyDescent="0.35">
      <c r="B21" s="6" t="s">
        <v>11</v>
      </c>
      <c r="C21" s="59" t="s">
        <v>122</v>
      </c>
      <c r="D21" s="59" t="s">
        <v>123</v>
      </c>
      <c r="E21" s="59" t="s">
        <v>109</v>
      </c>
      <c r="F21" s="59" t="s">
        <v>110</v>
      </c>
      <c r="G21" s="59" t="s">
        <v>111</v>
      </c>
      <c r="H21" s="59" t="s">
        <v>112</v>
      </c>
      <c r="I21" s="59" t="s">
        <v>125</v>
      </c>
      <c r="L21" s="71" t="s">
        <v>182</v>
      </c>
    </row>
    <row xmlns:x14ac="http://schemas.microsoft.com/office/spreadsheetml/2009/9/ac" r="22" x14ac:dyDescent="0.35">
      <c r="B22" s="1">
        <f>T7b_emp_raw!B1</f>
        <v>0</v>
      </c>
      <c r="C22" s="3">
        <f>T7b_emp_raw!C1</f>
        <v>0</v>
      </c>
      <c r="D22" s="3">
        <f>T7b_emp_raw!D1</f>
        <v>0</v>
      </c>
      <c r="E22" s="3">
        <f>T7b_emp_raw!E1</f>
        <v>0</v>
      </c>
      <c r="F22" s="3">
        <f>T7b_emp_raw!F1</f>
        <v>0</v>
      </c>
      <c r="G22" s="3">
        <f>T7b_emp_raw!G1</f>
        <v>0</v>
      </c>
      <c r="H22" s="3">
        <f>T7b_emp_raw!H1</f>
        <v>0</v>
      </c>
      <c r="I22" s="3">
        <f>T7b_emp_raw!I1</f>
        <v>0</v>
      </c>
    </row>
    <row xmlns:x14ac="http://schemas.microsoft.com/office/spreadsheetml/2009/9/ac" r="23" x14ac:dyDescent="0.35">
      <c r="B23">
        <f>T7b_emp_raw!B3</f>
        <v>0</v>
      </c>
      <c r="C23" s="2">
        <f>T7b_emp_raw!C3</f>
        <v>0</v>
      </c>
      <c r="D23" s="2">
        <f>T7b_emp_raw!D3</f>
        <v>0</v>
      </c>
      <c r="E23" s="2">
        <f>T7b_emp_raw!E3</f>
        <v>0</v>
      </c>
      <c r="F23" s="2">
        <f>T7b_emp_raw!F3</f>
        <v>0</v>
      </c>
      <c r="G23" s="2">
        <f>T7b_emp_raw!G3</f>
        <v>0</v>
      </c>
      <c r="H23" s="2">
        <f>T7b_emp_raw!H3</f>
        <v>0</v>
      </c>
      <c r="I23" s="2">
        <f>T7b_emp_raw!I3</f>
        <v>0</v>
      </c>
    </row>
    <row xmlns:x14ac="http://schemas.microsoft.com/office/spreadsheetml/2009/9/ac" r="24" x14ac:dyDescent="0.35">
      <c r="B24" s="4">
        <f>T7b_emp_raw!B4</f>
        <v>0</v>
      </c>
      <c r="C24" s="5">
        <f>T7b_emp_raw!C4</f>
        <v>0</v>
      </c>
      <c r="D24" s="5">
        <f>T7b_emp_raw!D4</f>
        <v>0</v>
      </c>
      <c r="E24" s="5">
        <f>T7b_emp_raw!E4</f>
        <v>0</v>
      </c>
      <c r="F24" s="5">
        <f>T7b_emp_raw!F4</f>
        <v>0</v>
      </c>
      <c r="G24" s="5">
        <f>T7b_emp_raw!G4</f>
        <v>0</v>
      </c>
      <c r="H24" s="5">
        <f>T7b_emp_raw!H4</f>
        <v>0</v>
      </c>
      <c r="I24" s="5">
        <f>T7b_emp_raw!I4</f>
        <v>0</v>
      </c>
    </row>
    <row xmlns:x14ac="http://schemas.microsoft.com/office/spreadsheetml/2009/9/ac" r="25" x14ac:dyDescent="0.35">
      <c r="B25" s="4"/>
      <c r="C25" s="5"/>
      <c r="D25" s="5"/>
      <c r="E25" s="5"/>
      <c r="F25" s="5"/>
      <c r="G25" s="5"/>
      <c r="H25" s="5"/>
      <c r="I25" s="5"/>
    </row>
    <row xmlns:x14ac="http://schemas.microsoft.com/office/spreadsheetml/2009/9/ac" r="26" x14ac:dyDescent="0.35">
      <c r="B26" s="4" t="s">
        <v>69</v>
      </c>
      <c r="C26" s="5" t="s">
        <v>1</v>
      </c>
      <c r="D26" s="5" t="s">
        <v>1</v>
      </c>
      <c r="E26" s="5" t="s">
        <v>1</v>
      </c>
      <c r="F26" s="5" t="s">
        <v>1</v>
      </c>
      <c r="G26" s="5" t="s">
        <v>1</v>
      </c>
      <c r="H26" s="5" t="s">
        <v>1</v>
      </c>
      <c r="I26" s="5" t="s">
        <v>1</v>
      </c>
    </row>
    <row xmlns:x14ac="http://schemas.microsoft.com/office/spreadsheetml/2009/9/ac" r="27" x14ac:dyDescent="0.35">
      <c r="B27" t="s">
        <v>53</v>
      </c>
      <c r="C27" s="5">
        <f>T7b_emp_raw!C25</f>
        <v>0</v>
      </c>
      <c r="D27" s="5">
        <f>T7b_emp_raw!D25</f>
        <v>0</v>
      </c>
      <c r="E27" s="5">
        <f>T7b_emp_raw!E25</f>
        <v>0</v>
      </c>
      <c r="F27" s="5">
        <f>T7b_emp_raw!F25</f>
        <v>0</v>
      </c>
      <c r="G27" s="5">
        <f>T7b_emp_raw!G25</f>
        <v>0</v>
      </c>
      <c r="H27" s="5">
        <f>T7b_emp_raw!H25</f>
        <v>0</v>
      </c>
      <c r="I27" s="5">
        <f>T7b_emp_raw!I25</f>
        <v>0</v>
      </c>
    </row>
    <row xmlns:x14ac="http://schemas.microsoft.com/office/spreadsheetml/2009/9/ac" r="28" x14ac:dyDescent="0.35">
      <c r="B28" t="s">
        <v>101</v>
      </c>
      <c r="C28" s="5">
        <f>T7b_emp_raw!C26</f>
        <v>0</v>
      </c>
      <c r="D28" s="5">
        <f>T7b_emp_raw!D26</f>
        <v>0</v>
      </c>
      <c r="E28" s="5">
        <f>T7b_emp_raw!E26</f>
        <v>0</v>
      </c>
      <c r="F28" s="5">
        <f>T7b_emp_raw!F26</f>
        <v>0</v>
      </c>
      <c r="G28" s="5">
        <f>T7b_emp_raw!G26</f>
        <v>0</v>
      </c>
      <c r="H28" s="5">
        <f>T7b_emp_raw!H26</f>
        <v>0</v>
      </c>
      <c r="I28" s="5">
        <f>T7b_emp_raw!I26</f>
        <v>0</v>
      </c>
    </row>
    <row xmlns:x14ac="http://schemas.microsoft.com/office/spreadsheetml/2009/9/ac" r="29" x14ac:dyDescent="0.35">
      <c r="B29" s="4"/>
      <c r="C29" s="5"/>
      <c r="D29" s="5"/>
      <c r="E29" s="5"/>
      <c r="F29" s="5"/>
      <c r="G29" s="5"/>
      <c r="H29" s="5"/>
      <c r="I29" s="5"/>
    </row>
    <row xmlns:x14ac="http://schemas.microsoft.com/office/spreadsheetml/2009/9/ac" r="30" x14ac:dyDescent="0.35">
      <c r="B30" t="s">
        <v>4</v>
      </c>
      <c r="C30" s="5">
        <f>T7b_emp_raw!C27</f>
        <v>0</v>
      </c>
      <c r="D30" s="5">
        <f>T7b_emp_raw!D27</f>
        <v>0</v>
      </c>
      <c r="E30" s="5">
        <f>T7b_emp_raw!E27</f>
        <v>0</v>
      </c>
      <c r="F30" s="5">
        <f>T7b_emp_raw!F27</f>
        <v>0</v>
      </c>
      <c r="G30" s="5">
        <f>T7b_emp_raw!G27</f>
        <v>0</v>
      </c>
      <c r="H30" s="5">
        <f>T7b_emp_raw!H27</f>
        <v>0</v>
      </c>
      <c r="I30" s="5">
        <f>T7b_emp_raw!I27</f>
        <v>0</v>
      </c>
      <c r="K30" s="4"/>
    </row>
    <row xmlns:x14ac="http://schemas.microsoft.com/office/spreadsheetml/2009/9/ac" r="31" x14ac:dyDescent="0.35">
      <c r="B31" t="s">
        <v>5</v>
      </c>
      <c r="C31" s="5">
        <f>T7b_emp_raw!C29</f>
        <v>0</v>
      </c>
      <c r="D31" s="5">
        <f>T7b_emp_raw!D29</f>
        <v>0</v>
      </c>
      <c r="E31" s="5">
        <f>T7b_emp_raw!E29</f>
        <v>0</v>
      </c>
      <c r="F31" s="5">
        <f>T7b_emp_raw!F29</f>
        <v>0</v>
      </c>
      <c r="G31" s="5">
        <f>T7b_emp_raw!G29</f>
        <v>0</v>
      </c>
      <c r="H31" s="5">
        <f>T7b_emp_raw!H29</f>
        <v>0</v>
      </c>
      <c r="I31" s="5">
        <f>T7b_emp_raw!I29</f>
        <v>0</v>
      </c>
      <c r="K31" s="4"/>
    </row>
    <row xmlns:x14ac="http://schemas.microsoft.com/office/spreadsheetml/2009/9/ac" r="32" x14ac:dyDescent="0.35">
      <c r="B32" s="1" t="s">
        <v>6</v>
      </c>
      <c r="C32" s="3">
        <f>T7b_emp_raw!C30</f>
        <v>0</v>
      </c>
      <c r="D32" s="3">
        <f>T7b_emp_raw!D30</f>
        <v>0</v>
      </c>
      <c r="E32" s="3">
        <f>T7b_emp_raw!E30</f>
        <v>0</v>
      </c>
      <c r="F32" s="3">
        <f>T7b_emp_raw!F30</f>
        <v>0</v>
      </c>
      <c r="G32" s="3">
        <f>T7b_emp_raw!G30</f>
        <v>0</v>
      </c>
      <c r="H32" s="3">
        <f>T7b_emp_raw!H30</f>
        <v>0</v>
      </c>
      <c r="I32" s="3">
        <f>T7b_emp_raw!I30</f>
        <v>0</v>
      </c>
    </row>
    <row xmlns:x14ac="http://schemas.microsoft.com/office/spreadsheetml/2009/9/ac" r="33" x14ac:dyDescent="0.35">
      <c r="B33" s="4"/>
      <c r="C33" s="5"/>
      <c r="D33" s="5"/>
      <c r="E33" s="5"/>
      <c r="F33" s="5"/>
      <c r="G33" s="5"/>
      <c r="H33" s="5"/>
      <c r="I33" s="5"/>
    </row>
    <row xmlns:x14ac="http://schemas.microsoft.com/office/spreadsheetml/2009/9/ac" r="34" x14ac:dyDescent="0.35">
      <c r="B34" s="8" t="s">
        <v>117</v>
      </c>
    </row>
    <row xmlns:x14ac="http://schemas.microsoft.com/office/spreadsheetml/2009/9/ac" r="35" hidden="true" x14ac:dyDescent="0.35">
      <c r="B35">
        <f>T7c_wcap_raw!B2</f>
        <v>0</v>
      </c>
      <c r="C35" s="2">
        <f>T7c_wcap_raw!C2</f>
        <v>0</v>
      </c>
      <c r="D35" s="2">
        <f>T7c_wcap_raw!D2</f>
        <v>0</v>
      </c>
      <c r="E35" s="2">
        <f>T7c_wcap_raw!E2</f>
        <v>0</v>
      </c>
      <c r="F35" s="2">
        <f>T7c_wcap_raw!F2</f>
        <v>0</v>
      </c>
      <c r="G35" s="2">
        <f>T7c_wcap_raw!G2</f>
        <v>0</v>
      </c>
      <c r="H35" s="2">
        <f>T7c_wcap_raw!H2</f>
        <v>0</v>
      </c>
    </row>
    <row xmlns:x14ac="http://schemas.microsoft.com/office/spreadsheetml/2009/9/ac" r="36" x14ac:dyDescent="0.35">
      <c r="B36" s="1"/>
      <c r="C36" s="3"/>
      <c r="D36" s="3"/>
      <c r="E36" s="3"/>
      <c r="F36" s="3"/>
      <c r="G36" s="3"/>
      <c r="H36" s="3"/>
      <c r="I36" s="3"/>
    </row>
    <row xmlns:x14ac="http://schemas.microsoft.com/office/spreadsheetml/2009/9/ac" r="37" x14ac:dyDescent="0.35">
      <c r="B37" s="4"/>
      <c r="C37" s="81" t="s">
        <v>199</v>
      </c>
      <c r="D37" s="82"/>
      <c r="E37" s="82"/>
      <c r="F37" s="82"/>
      <c r="G37" s="82"/>
      <c r="H37" s="5"/>
      <c r="I37" s="5"/>
    </row>
    <row xmlns:x14ac="http://schemas.microsoft.com/office/spreadsheetml/2009/9/ac" r="38" x14ac:dyDescent="0.35">
      <c r="B38" s="6" t="s">
        <v>11</v>
      </c>
      <c r="C38" s="59" t="s">
        <v>126</v>
      </c>
      <c r="D38" s="59" t="s">
        <v>127</v>
      </c>
      <c r="E38" s="59" t="s">
        <v>128</v>
      </c>
      <c r="F38" s="59" t="s">
        <v>113</v>
      </c>
      <c r="G38" s="59" t="s">
        <v>129</v>
      </c>
      <c r="I38" s="59" t="s">
        <v>114</v>
      </c>
    </row>
    <row xmlns:x14ac="http://schemas.microsoft.com/office/spreadsheetml/2009/9/ac" r="39" x14ac:dyDescent="0.35">
      <c r="B39" s="1">
        <f>T7c_wcap_raw!B1</f>
        <v>0</v>
      </c>
      <c r="C39" s="3">
        <f>T7c_wcap_raw!C1</f>
        <v>0</v>
      </c>
      <c r="D39" s="3">
        <f>T7c_wcap_raw!D1</f>
        <v>0</v>
      </c>
      <c r="E39" s="3">
        <f>T7c_wcap_raw!E1</f>
        <v>0</v>
      </c>
      <c r="F39" s="3">
        <f>T7c_wcap_raw!F1</f>
        <v>0</v>
      </c>
      <c r="G39" s="3">
        <f>T7c_wcap_raw!G1</f>
        <v>0</v>
      </c>
      <c r="H39" s="3"/>
      <c r="I39" s="3">
        <f>T7c_wcap_raw!H1</f>
        <v>0</v>
      </c>
    </row>
    <row xmlns:x14ac="http://schemas.microsoft.com/office/spreadsheetml/2009/9/ac" r="40" x14ac:dyDescent="0.35">
      <c r="B40">
        <f>T7c_wcap_raw!B3</f>
        <v>0</v>
      </c>
      <c r="C40" s="2">
        <f>T7c_wcap_raw!C3</f>
        <v>0</v>
      </c>
      <c r="D40" s="2">
        <f>T7c_wcap_raw!D3</f>
        <v>0</v>
      </c>
      <c r="E40" s="2">
        <f>T7c_wcap_raw!E3</f>
        <v>0</v>
      </c>
      <c r="F40" s="2">
        <f>T7c_wcap_raw!F3</f>
        <v>0</v>
      </c>
      <c r="G40" s="2">
        <f>T7c_wcap_raw!G3</f>
        <v>0</v>
      </c>
      <c r="I40" s="2">
        <f>T7c_wcap_raw!H3</f>
        <v>0</v>
      </c>
    </row>
    <row xmlns:x14ac="http://schemas.microsoft.com/office/spreadsheetml/2009/9/ac" r="41" x14ac:dyDescent="0.35">
      <c r="B41" s="4">
        <f>T7c_wcap_raw!B4</f>
        <v>0</v>
      </c>
      <c r="C41" s="5">
        <f>T7c_wcap_raw!C4</f>
        <v>0</v>
      </c>
      <c r="D41" s="5">
        <f>T7c_wcap_raw!D4</f>
        <v>0</v>
      </c>
      <c r="E41" s="5">
        <f>T7c_wcap_raw!E4</f>
        <v>0</v>
      </c>
      <c r="F41" s="5">
        <f>T7c_wcap_raw!F4</f>
        <v>0</v>
      </c>
      <c r="G41" s="5">
        <f>T7c_wcap_raw!G4</f>
        <v>0</v>
      </c>
      <c r="I41" s="5">
        <f>T7c_wcap_raw!H4</f>
        <v>0</v>
      </c>
    </row>
    <row xmlns:x14ac="http://schemas.microsoft.com/office/spreadsheetml/2009/9/ac" r="42" x14ac:dyDescent="0.35">
      <c r="B42" s="4"/>
      <c r="C42" s="5"/>
      <c r="D42" s="5"/>
      <c r="E42" s="5"/>
      <c r="F42" s="5"/>
      <c r="G42" s="5"/>
      <c r="I42" s="5"/>
    </row>
    <row xmlns:x14ac="http://schemas.microsoft.com/office/spreadsheetml/2009/9/ac" r="43" x14ac:dyDescent="0.35">
      <c r="B43" s="4" t="s">
        <v>69</v>
      </c>
      <c r="C43" s="5" t="s">
        <v>1</v>
      </c>
      <c r="D43" s="5" t="s">
        <v>1</v>
      </c>
      <c r="E43" s="5" t="s">
        <v>1</v>
      </c>
      <c r="F43" s="5" t="s">
        <v>1</v>
      </c>
      <c r="G43" s="5" t="s">
        <v>1</v>
      </c>
      <c r="I43" s="5" t="s">
        <v>1</v>
      </c>
      <c r="J43" s="5"/>
    </row>
    <row xmlns:x14ac="http://schemas.microsoft.com/office/spreadsheetml/2009/9/ac" r="44" x14ac:dyDescent="0.35">
      <c r="B44" t="s">
        <v>53</v>
      </c>
      <c r="C44" s="5">
        <f>T7c_wcap_raw!C25</f>
        <v>0</v>
      </c>
      <c r="D44" s="5">
        <f>T7c_wcap_raw!D25</f>
        <v>0</v>
      </c>
      <c r="E44" s="5">
        <f>T7c_wcap_raw!E25</f>
        <v>0</v>
      </c>
      <c r="F44" s="5">
        <f>T7c_wcap_raw!F25</f>
        <v>0</v>
      </c>
      <c r="G44" s="5">
        <f>T7c_wcap_raw!G25</f>
        <v>0</v>
      </c>
      <c r="I44" s="5">
        <f>T7c_wcap_raw!H25</f>
        <v>0</v>
      </c>
    </row>
    <row xmlns:x14ac="http://schemas.microsoft.com/office/spreadsheetml/2009/9/ac" r="45" x14ac:dyDescent="0.35">
      <c r="B45" t="s">
        <v>101</v>
      </c>
      <c r="C45" s="5">
        <f>T7c_wcap_raw!C26</f>
        <v>0</v>
      </c>
      <c r="D45" s="5">
        <f>T7c_wcap_raw!D26</f>
        <v>0</v>
      </c>
      <c r="E45" s="5">
        <f>T7c_wcap_raw!E26</f>
        <v>0</v>
      </c>
      <c r="F45" s="5">
        <f>T7c_wcap_raw!F26</f>
        <v>0</v>
      </c>
      <c r="G45" s="5">
        <f>T7c_wcap_raw!G26</f>
        <v>0</v>
      </c>
      <c r="I45" s="5">
        <f>T7c_wcap_raw!H26</f>
        <v>0</v>
      </c>
    </row>
    <row xmlns:x14ac="http://schemas.microsoft.com/office/spreadsheetml/2009/9/ac" r="46" x14ac:dyDescent="0.35">
      <c r="B46" s="4"/>
      <c r="C46" s="5"/>
      <c r="D46" s="5"/>
      <c r="E46" s="5"/>
      <c r="F46" s="5"/>
      <c r="G46" s="5"/>
      <c r="I46" s="5"/>
    </row>
    <row xmlns:x14ac="http://schemas.microsoft.com/office/spreadsheetml/2009/9/ac" r="47" x14ac:dyDescent="0.35">
      <c r="B47" s="4" t="s">
        <v>4</v>
      </c>
      <c r="C47" s="5">
        <f>T7c_wcap_raw!C27</f>
        <v>0</v>
      </c>
      <c r="D47" s="5">
        <f>T7c_wcap_raw!D27</f>
        <v>0</v>
      </c>
      <c r="E47" s="5">
        <f>T7c_wcap_raw!E27</f>
        <v>0</v>
      </c>
      <c r="F47" s="5">
        <f>T7c_wcap_raw!F27</f>
        <v>0</v>
      </c>
      <c r="G47" s="5">
        <f>T7c_wcap_raw!G27</f>
        <v>0</v>
      </c>
      <c r="I47" s="5">
        <f>T7c_wcap_raw!H27</f>
        <v>0</v>
      </c>
    </row>
    <row xmlns:x14ac="http://schemas.microsoft.com/office/spreadsheetml/2009/9/ac" r="48" x14ac:dyDescent="0.35">
      <c r="B48" s="4" t="s">
        <v>5</v>
      </c>
      <c r="C48" s="5">
        <f>T7c_wcap_raw!C29</f>
        <v>0</v>
      </c>
      <c r="D48" s="5">
        <f>T7c_wcap_raw!D29</f>
        <v>0</v>
      </c>
      <c r="E48" s="5">
        <f>T7c_wcap_raw!E29</f>
        <v>0</v>
      </c>
      <c r="F48" s="5">
        <f>T7c_wcap_raw!F29</f>
        <v>0</v>
      </c>
      <c r="G48" s="5">
        <f>T7c_wcap_raw!G29</f>
        <v>0</v>
      </c>
      <c r="I48" s="5">
        <f>T7c_wcap_raw!H29</f>
        <v>0</v>
      </c>
    </row>
    <row xmlns:x14ac="http://schemas.microsoft.com/office/spreadsheetml/2009/9/ac" r="49" x14ac:dyDescent="0.35">
      <c r="B49" s="1" t="s">
        <v>6</v>
      </c>
      <c r="C49" s="3">
        <f>T7c_wcap_raw!C30</f>
        <v>0</v>
      </c>
      <c r="D49" s="3">
        <f>T7c_wcap_raw!D30</f>
        <v>0</v>
      </c>
      <c r="E49" s="3">
        <f>T7c_wcap_raw!E30</f>
        <v>0</v>
      </c>
      <c r="F49" s="3">
        <f>T7c_wcap_raw!F30</f>
        <v>0</v>
      </c>
      <c r="G49" s="3">
        <f>T7c_wcap_raw!G30</f>
        <v>0</v>
      </c>
      <c r="H49" s="3"/>
      <c r="I49" s="3">
        <f>T7c_wcap_raw!H30</f>
        <v>0</v>
      </c>
    </row>
  </sheetData>
  <mergeCells count="1">
    <mergeCell ref="C37:G3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65AAB-8911-4F73-AABA-D48CBF1742DE}">
  <dimension ref="B2:I26"/>
  <sheetViews>
    <sheetView showGridLines="false" workbookViewId="0"/>
  </sheetViews>
  <sheetFormatPr xmlns:x14ac="http://schemas.microsoft.com/office/spreadsheetml/2009/9/ac" defaultRowHeight="14.5" x14ac:dyDescent="0.35"/>
  <cols>
    <col min="2" max="2" width="17.1796875" style="45" customWidth="true"/>
    <col min="3" max="7" width="14.36328125" style="2" customWidth="true"/>
    <col min="8" max="8" width="11.7265625" style="45" customWidth="true"/>
    <col min="9" max="9" width="11.7265625" style="63" customWidth="true"/>
  </cols>
  <sheetData>
    <row xmlns:x14ac="http://schemas.microsoft.com/office/spreadsheetml/2009/9/ac" r="2" x14ac:dyDescent="0.35">
      <c r="C2" s="66" t="s">
        <v>157</v>
      </c>
    </row>
    <row xmlns:x14ac="http://schemas.microsoft.com/office/spreadsheetml/2009/9/ac" r="3" x14ac:dyDescent="0.35">
      <c r="B3" s="46"/>
      <c r="C3" s="67"/>
      <c r="D3" s="3"/>
      <c r="E3" s="3"/>
      <c r="F3" s="3"/>
      <c r="G3" s="3"/>
      <c r="H3" s="46"/>
      <c r="I3" s="65"/>
    </row>
    <row xmlns:x14ac="http://schemas.microsoft.com/office/spreadsheetml/2009/9/ac" r="4" x14ac:dyDescent="0.35">
      <c r="B4" s="74" t="s">
        <v>155</v>
      </c>
      <c r="C4" s="81" t="s">
        <v>156</v>
      </c>
      <c r="D4" s="82"/>
      <c r="E4" s="82"/>
      <c r="F4" s="82"/>
      <c r="G4" s="5"/>
      <c r="H4" s="81" t="s">
        <v>183</v>
      </c>
      <c r="I4" s="81"/>
    </row>
    <row xmlns:x14ac="http://schemas.microsoft.com/office/spreadsheetml/2009/9/ac" r="5" x14ac:dyDescent="0.35">
      <c r="B5" s="74" t="s">
        <v>151</v>
      </c>
      <c r="C5" s="50" t="s">
        <v>85</v>
      </c>
      <c r="D5" s="50" t="s">
        <v>152</v>
      </c>
      <c r="E5" s="50" t="s">
        <v>153</v>
      </c>
      <c r="F5" s="50" t="s">
        <v>154</v>
      </c>
      <c r="G5" s="50"/>
      <c r="H5" s="74"/>
      <c r="I5" s="75" t="s">
        <v>85</v>
      </c>
    </row>
    <row xmlns:x14ac="http://schemas.microsoft.com/office/spreadsheetml/2009/9/ac" r="6" x14ac:dyDescent="0.35">
      <c r="B6" s="68"/>
      <c r="C6" s="76">
        <v>-1</v>
      </c>
      <c r="D6" s="76">
        <v>-2</v>
      </c>
      <c r="E6" s="76">
        <v>-3</v>
      </c>
      <c r="F6" s="76">
        <v>-4</v>
      </c>
      <c r="G6" s="51"/>
      <c r="H6" s="68"/>
      <c r="I6" s="76">
        <v>-5</v>
      </c>
    </row>
    <row xmlns:x14ac="http://schemas.microsoft.com/office/spreadsheetml/2009/9/ac" r="7" x14ac:dyDescent="0.35">
      <c r="B7" s="74" t="s">
        <v>148</v>
      </c>
      <c r="C7" s="5">
        <f>T8_raw!C3</f>
        <v>0</v>
      </c>
      <c r="D7" s="5">
        <f>T8_raw!D3</f>
        <v>0</v>
      </c>
      <c r="E7" s="5">
        <f>T8_raw!E3</f>
        <v>0</v>
      </c>
      <c r="F7" s="5">
        <f>T8_raw!F3</f>
        <v>0</v>
      </c>
      <c r="G7" s="5"/>
      <c r="H7" s="74" t="s">
        <v>158</v>
      </c>
      <c r="I7" s="73" t="s">
        <v>163</v>
      </c>
    </row>
    <row xmlns:x14ac="http://schemas.microsoft.com/office/spreadsheetml/2009/9/ac" r="8" x14ac:dyDescent="0.35">
      <c r="B8" s="6"/>
      <c r="C8" s="5">
        <f>T8_raw!C4</f>
        <v>0</v>
      </c>
      <c r="D8" s="5">
        <f>T8_raw!D4</f>
        <v>0</v>
      </c>
      <c r="E8" s="5">
        <f>T8_raw!E4</f>
        <v>0</v>
      </c>
      <c r="F8" s="5">
        <f>T8_raw!F4</f>
        <v>0</v>
      </c>
      <c r="G8" s="5"/>
      <c r="H8" s="6"/>
      <c r="I8" s="72" t="s">
        <v>165</v>
      </c>
    </row>
    <row xmlns:x14ac="http://schemas.microsoft.com/office/spreadsheetml/2009/9/ac" r="9" x14ac:dyDescent="0.35">
      <c r="B9" s="74" t="s">
        <v>149</v>
      </c>
      <c r="C9" s="5">
        <f>T8_raw!G3</f>
        <v>0</v>
      </c>
      <c r="D9" s="5">
        <f>T8_raw!H3</f>
        <v>0</v>
      </c>
      <c r="E9" s="5">
        <f>T8_raw!I3</f>
        <v>0</v>
      </c>
      <c r="F9" s="5">
        <f>T8_raw!J3</f>
        <v>0</v>
      </c>
      <c r="G9" s="5"/>
      <c r="H9" s="74" t="s">
        <v>159</v>
      </c>
      <c r="I9" s="73" t="s">
        <v>164</v>
      </c>
    </row>
    <row xmlns:x14ac="http://schemas.microsoft.com/office/spreadsheetml/2009/9/ac" r="10" x14ac:dyDescent="0.35">
      <c r="B10" s="6"/>
      <c r="C10" s="5">
        <f>T8_raw!G4</f>
        <v>0</v>
      </c>
      <c r="D10" s="5">
        <f>T8_raw!H4</f>
        <v>0</v>
      </c>
      <c r="E10" s="5">
        <f>T8_raw!I4</f>
        <v>0</v>
      </c>
      <c r="F10" s="5">
        <f>T8_raw!J4</f>
        <v>0</v>
      </c>
      <c r="G10" s="5"/>
      <c r="H10" s="6"/>
      <c r="I10" s="72" t="s">
        <v>166</v>
      </c>
    </row>
    <row xmlns:x14ac="http://schemas.microsoft.com/office/spreadsheetml/2009/9/ac" r="11" x14ac:dyDescent="0.35">
      <c r="B11" s="6"/>
      <c r="C11" s="5"/>
      <c r="D11" s="5"/>
      <c r="E11" s="5"/>
      <c r="F11" s="5"/>
      <c r="G11" s="5"/>
      <c r="H11" s="6"/>
      <c r="I11" s="72"/>
    </row>
    <row xmlns:x14ac="http://schemas.microsoft.com/office/spreadsheetml/2009/9/ac" r="12" x14ac:dyDescent="0.35">
      <c r="B12" s="74" t="s">
        <v>150</v>
      </c>
      <c r="C12" s="5">
        <f>T8_raw!K3</f>
        <v>0</v>
      </c>
      <c r="D12" s="5">
        <f>T8_raw!L3</f>
        <v>0</v>
      </c>
      <c r="E12" s="5">
        <f>T8_raw!M3</f>
        <v>0</v>
      </c>
      <c r="F12" s="5">
        <f>T8_raw!N3</f>
        <v>0</v>
      </c>
      <c r="G12" s="5"/>
      <c r="H12" s="74" t="s">
        <v>161</v>
      </c>
      <c r="I12" s="73">
        <v>2.0000000000000001E-4</v>
      </c>
    </row>
    <row xmlns:x14ac="http://schemas.microsoft.com/office/spreadsheetml/2009/9/ac" r="13" x14ac:dyDescent="0.35">
      <c r="B13" s="46"/>
      <c r="C13" s="3">
        <f>T8_raw!K4</f>
        <v>0</v>
      </c>
      <c r="D13" s="3">
        <f>T8_raw!L4</f>
        <v>0</v>
      </c>
      <c r="E13" s="3">
        <f>T8_raw!M4</f>
        <v>0</v>
      </c>
      <c r="F13" s="3">
        <f>T8_raw!N4</f>
        <v>0</v>
      </c>
      <c r="G13" s="3"/>
      <c r="H13" s="46"/>
      <c r="I13" s="64" t="s">
        <v>165</v>
      </c>
    </row>
    <row xmlns:x14ac="http://schemas.microsoft.com/office/spreadsheetml/2009/9/ac" r="15" x14ac:dyDescent="0.35">
      <c r="C15" s="66" t="s">
        <v>147</v>
      </c>
    </row>
    <row xmlns:x14ac="http://schemas.microsoft.com/office/spreadsheetml/2009/9/ac" r="16" x14ac:dyDescent="0.35">
      <c r="B16" s="46"/>
      <c r="C16" s="3"/>
      <c r="D16" s="3"/>
      <c r="E16" s="3"/>
      <c r="F16" s="3"/>
      <c r="G16" s="3"/>
      <c r="H16" s="46"/>
      <c r="I16" s="65"/>
    </row>
    <row xmlns:x14ac="http://schemas.microsoft.com/office/spreadsheetml/2009/9/ac" r="17" x14ac:dyDescent="0.35">
      <c r="B17" s="74" t="s">
        <v>155</v>
      </c>
      <c r="C17" s="84" t="s">
        <v>156</v>
      </c>
      <c r="D17" s="83"/>
      <c r="E17" s="83"/>
      <c r="F17" s="83"/>
      <c r="G17" s="5"/>
      <c r="H17" s="84" t="s">
        <v>183</v>
      </c>
      <c r="I17" s="84"/>
    </row>
    <row xmlns:x14ac="http://schemas.microsoft.com/office/spreadsheetml/2009/9/ac" r="18" x14ac:dyDescent="0.35">
      <c r="B18" s="74" t="s">
        <v>151</v>
      </c>
      <c r="C18" s="50" t="s">
        <v>85</v>
      </c>
      <c r="D18" s="50" t="s">
        <v>152</v>
      </c>
      <c r="E18" s="50" t="s">
        <v>153</v>
      </c>
      <c r="F18" s="50" t="s">
        <v>154</v>
      </c>
      <c r="G18" s="50"/>
      <c r="H18" s="74"/>
      <c r="I18" s="75" t="s">
        <v>85</v>
      </c>
    </row>
    <row xmlns:x14ac="http://schemas.microsoft.com/office/spreadsheetml/2009/9/ac" r="19" x14ac:dyDescent="0.35">
      <c r="B19" s="68"/>
      <c r="C19" s="76">
        <v>-1</v>
      </c>
      <c r="D19" s="76">
        <v>-2</v>
      </c>
      <c r="E19" s="76">
        <v>-3</v>
      </c>
      <c r="F19" s="76">
        <v>-4</v>
      </c>
      <c r="G19" s="51"/>
      <c r="H19" s="68"/>
      <c r="I19" s="76">
        <v>-5</v>
      </c>
    </row>
    <row xmlns:x14ac="http://schemas.microsoft.com/office/spreadsheetml/2009/9/ac" r="20" x14ac:dyDescent="0.35">
      <c r="B20" s="74" t="s">
        <v>148</v>
      </c>
      <c r="C20" s="5">
        <f>T8_raw!O3</f>
        <v>0</v>
      </c>
      <c r="D20" s="5">
        <f>T8_raw!P3</f>
        <v>0</v>
      </c>
      <c r="E20" s="5">
        <f>T8_raw!Q3</f>
        <v>0</v>
      </c>
      <c r="F20" s="5">
        <f>T8_raw!R3</f>
        <v>0</v>
      </c>
      <c r="G20" s="5"/>
      <c r="H20" s="74" t="s">
        <v>158</v>
      </c>
      <c r="I20" s="73" t="s">
        <v>160</v>
      </c>
    </row>
    <row xmlns:x14ac="http://schemas.microsoft.com/office/spreadsheetml/2009/9/ac" r="21" x14ac:dyDescent="0.35">
      <c r="B21" s="6"/>
      <c r="C21" s="5">
        <f>T8_raw!O4</f>
        <v>0</v>
      </c>
      <c r="D21" s="5">
        <f>T8_raw!P4</f>
        <v>0</v>
      </c>
      <c r="E21" s="5">
        <f>T8_raw!Q4</f>
        <v>0</v>
      </c>
      <c r="F21" s="5">
        <f>T8_raw!R4</f>
        <v>0</v>
      </c>
      <c r="G21" s="5"/>
      <c r="H21" s="6"/>
      <c r="I21" s="72" t="s">
        <v>167</v>
      </c>
    </row>
    <row xmlns:x14ac="http://schemas.microsoft.com/office/spreadsheetml/2009/9/ac" r="22" x14ac:dyDescent="0.35">
      <c r="B22" s="74" t="s">
        <v>149</v>
      </c>
      <c r="C22" s="5">
        <f>T8_raw!S3</f>
        <v>0</v>
      </c>
      <c r="D22" s="5">
        <f>T8_raw!T3</f>
        <v>0</v>
      </c>
      <c r="E22" s="5">
        <f>T8_raw!U3</f>
        <v>0</v>
      </c>
      <c r="F22" s="5">
        <f>T8_raw!V3</f>
        <v>0</v>
      </c>
      <c r="G22" s="5"/>
      <c r="H22" s="74" t="s">
        <v>159</v>
      </c>
      <c r="I22" s="73">
        <v>2.0000000000000001E-4</v>
      </c>
    </row>
    <row xmlns:x14ac="http://schemas.microsoft.com/office/spreadsheetml/2009/9/ac" r="23" x14ac:dyDescent="0.35">
      <c r="B23" s="6"/>
      <c r="C23" s="5">
        <f>T8_raw!S4</f>
        <v>0</v>
      </c>
      <c r="D23" s="5">
        <f>T8_raw!T4</f>
        <v>0</v>
      </c>
      <c r="E23" s="5">
        <f>T8_raw!U4</f>
        <v>0</v>
      </c>
      <c r="F23" s="5">
        <f>T8_raw!V4</f>
        <v>0</v>
      </c>
      <c r="G23" s="5"/>
      <c r="H23" s="6"/>
      <c r="I23" s="72" t="s">
        <v>167</v>
      </c>
    </row>
    <row xmlns:x14ac="http://schemas.microsoft.com/office/spreadsheetml/2009/9/ac" r="24" x14ac:dyDescent="0.35">
      <c r="B24" s="6"/>
      <c r="C24" s="5"/>
      <c r="D24" s="5"/>
      <c r="E24" s="5"/>
      <c r="F24" s="5"/>
      <c r="G24" s="5"/>
      <c r="H24" s="6"/>
      <c r="I24" s="72"/>
    </row>
    <row xmlns:x14ac="http://schemas.microsoft.com/office/spreadsheetml/2009/9/ac" r="25" x14ac:dyDescent="0.35">
      <c r="B25" s="74" t="s">
        <v>150</v>
      </c>
      <c r="C25" s="5">
        <f>T8_raw!W3</f>
        <v>0</v>
      </c>
      <c r="D25" s="5">
        <f>T8_raw!X3</f>
        <v>0</v>
      </c>
      <c r="E25" s="5">
        <f>T8_raw!Y3</f>
        <v>0</v>
      </c>
      <c r="F25" s="5">
        <f>T8_raw!Z3</f>
        <v>0</v>
      </c>
      <c r="G25" s="5"/>
      <c r="H25" s="74" t="s">
        <v>161</v>
      </c>
      <c r="I25" s="73" t="s">
        <v>162</v>
      </c>
    </row>
    <row xmlns:x14ac="http://schemas.microsoft.com/office/spreadsheetml/2009/9/ac" r="26" x14ac:dyDescent="0.35">
      <c r="B26" s="46"/>
      <c r="C26" s="3">
        <f>T8_raw!W4</f>
        <v>0</v>
      </c>
      <c r="D26" s="3">
        <f>T8_raw!X4</f>
        <v>0</v>
      </c>
      <c r="E26" s="3">
        <f>T8_raw!Y4</f>
        <v>0</v>
      </c>
      <c r="F26" s="3">
        <f>T8_raw!Z4</f>
        <v>0</v>
      </c>
      <c r="G26" s="3"/>
      <c r="H26" s="46"/>
      <c r="I26" s="64" t="s">
        <v>168</v>
      </c>
    </row>
  </sheetData>
  <mergeCells count="4">
    <mergeCell ref="H4:I4"/>
    <mergeCell ref="H17:I17"/>
    <mergeCell ref="C17:F17"/>
    <mergeCell ref="C4:F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A9695-A1E6-4995-91C4-CC14D53CDAF7}">
  <dimension ref="B2:E16"/>
  <sheetViews>
    <sheetView showGridLines="false" zoomScale="115" zoomScaleNormal="115" workbookViewId="0">
      <selection activeCell="J15" sqref="J15"/>
    </sheetView>
  </sheetViews>
  <sheetFormatPr xmlns:x14ac="http://schemas.microsoft.com/office/spreadsheetml/2009/9/ac" defaultRowHeight="14.5" x14ac:dyDescent="0.35"/>
  <cols>
    <col min="2" max="2" width="32.453125" customWidth="true"/>
    <col min="3" max="5" width="11.6328125" style="2" customWidth="true"/>
    <col min="8" max="8" width="3.26953125" customWidth="true"/>
  </cols>
  <sheetData>
    <row xmlns:x14ac="http://schemas.microsoft.com/office/spreadsheetml/2009/9/ac" r="2" x14ac:dyDescent="0.35">
      <c r="B2" s="1">
        <f>T9_raw!B3</f>
        <v>0</v>
      </c>
      <c r="C2" s="3"/>
      <c r="D2" s="3"/>
      <c r="E2" s="3"/>
    </row>
    <row xmlns:x14ac="http://schemas.microsoft.com/office/spreadsheetml/2009/9/ac" r="3" x14ac:dyDescent="0.35">
      <c r="B3" s="4"/>
      <c r="C3" s="85" t="s">
        <v>200</v>
      </c>
      <c r="D3" s="85"/>
      <c r="E3" s="5"/>
    </row>
    <row xmlns:x14ac="http://schemas.microsoft.com/office/spreadsheetml/2009/9/ac" r="4" x14ac:dyDescent="0.35">
      <c r="B4" s="4"/>
      <c r="C4" s="50" t="s">
        <v>86</v>
      </c>
      <c r="D4" s="50" t="s">
        <v>87</v>
      </c>
      <c r="E4" s="5" t="s">
        <v>84</v>
      </c>
    </row>
    <row xmlns:x14ac="http://schemas.microsoft.com/office/spreadsheetml/2009/9/ac" r="5" x14ac:dyDescent="0.35">
      <c r="B5" s="1"/>
      <c r="C5" s="55" t="s">
        <v>13</v>
      </c>
      <c r="D5" s="55" t="s">
        <v>14</v>
      </c>
      <c r="E5" s="55" t="s">
        <v>15</v>
      </c>
    </row>
    <row xmlns:x14ac="http://schemas.microsoft.com/office/spreadsheetml/2009/9/ac" r="6" x14ac:dyDescent="0.35">
      <c r="B6">
        <f>T9_raw!B4</f>
        <v>0</v>
      </c>
      <c r="C6" s="2">
        <f>T9_raw!C4</f>
        <v>0</v>
      </c>
      <c r="D6" s="2">
        <f>T9_raw!D4</f>
        <v>0</v>
      </c>
      <c r="E6" s="2">
        <f>T9_raw!E4</f>
        <v>0</v>
      </c>
    </row>
    <row xmlns:x14ac="http://schemas.microsoft.com/office/spreadsheetml/2009/9/ac" r="7" x14ac:dyDescent="0.35">
      <c r="B7">
        <f>T9_raw!B5</f>
        <v>0</v>
      </c>
      <c r="C7" s="2">
        <f>T9_raw!C5</f>
        <v>0</v>
      </c>
      <c r="D7" s="2">
        <f>T9_raw!D5</f>
        <v>0</v>
      </c>
      <c r="E7" s="2">
        <f>T9_raw!E5</f>
        <v>0</v>
      </c>
    </row>
    <row xmlns:x14ac="http://schemas.microsoft.com/office/spreadsheetml/2009/9/ac" r="8" x14ac:dyDescent="0.35">
      <c r="B8">
        <f>T9_raw!B6</f>
        <v>0</v>
      </c>
      <c r="C8" s="2">
        <f>T9_raw!C6</f>
        <v>0</v>
      </c>
      <c r="D8" s="2">
        <f>T9_raw!D6</f>
        <v>0</v>
      </c>
      <c r="E8" s="2">
        <f>T9_raw!E6</f>
        <v>0</v>
      </c>
    </row>
    <row xmlns:x14ac="http://schemas.microsoft.com/office/spreadsheetml/2009/9/ac" r="9" x14ac:dyDescent="0.35">
      <c r="B9">
        <f>T9_raw!B7</f>
        <v>0</v>
      </c>
      <c r="C9" s="2">
        <f>T9_raw!C7</f>
        <v>0</v>
      </c>
      <c r="D9" s="2">
        <f>T9_raw!D7</f>
        <v>0</v>
      </c>
      <c r="E9" s="2">
        <f>T9_raw!E7</f>
        <v>0</v>
      </c>
    </row>
    <row xmlns:x14ac="http://schemas.microsoft.com/office/spreadsheetml/2009/9/ac" r="10" x14ac:dyDescent="0.35">
      <c r="B10">
        <f>T9_raw!B8</f>
        <v>0</v>
      </c>
      <c r="C10" s="2">
        <f>T9_raw!C8</f>
        <v>0</v>
      </c>
      <c r="D10" s="2">
        <f>T9_raw!D8</f>
        <v>0</v>
      </c>
      <c r="E10" s="2">
        <f>T9_raw!E8</f>
        <v>0</v>
      </c>
    </row>
    <row xmlns:x14ac="http://schemas.microsoft.com/office/spreadsheetml/2009/9/ac" r="11" x14ac:dyDescent="0.35">
      <c r="B11">
        <f>T9_raw!B9</f>
        <v>0</v>
      </c>
      <c r="C11" s="2">
        <f>T9_raw!C9</f>
        <v>0</v>
      </c>
      <c r="D11" s="2">
        <f>T9_raw!D9</f>
        <v>0</v>
      </c>
      <c r="E11" s="2">
        <f>T9_raw!E9</f>
        <v>0</v>
      </c>
    </row>
    <row xmlns:x14ac="http://schemas.microsoft.com/office/spreadsheetml/2009/9/ac" r="12" x14ac:dyDescent="0.35">
      <c r="B12">
        <f>T9_raw!B10</f>
        <v>0</v>
      </c>
      <c r="C12" s="2">
        <f>T9_raw!C10</f>
        <v>0</v>
      </c>
      <c r="D12" s="2">
        <f>T9_raw!D10</f>
        <v>0</v>
      </c>
      <c r="E12" s="2">
        <f>T9_raw!E10</f>
        <v>0</v>
      </c>
    </row>
    <row xmlns:x14ac="http://schemas.microsoft.com/office/spreadsheetml/2009/9/ac" r="13" x14ac:dyDescent="0.35">
      <c r="B13">
        <f>T9_raw!B11</f>
        <v>0</v>
      </c>
      <c r="C13" s="2">
        <f>T9_raw!C11</f>
        <v>0</v>
      </c>
      <c r="D13" s="2">
        <f>T9_raw!D11</f>
        <v>0</v>
      </c>
      <c r="E13" s="2">
        <f>T9_raw!E11</f>
        <v>0</v>
      </c>
    </row>
    <row xmlns:x14ac="http://schemas.microsoft.com/office/spreadsheetml/2009/9/ac" r="14" x14ac:dyDescent="0.35">
      <c r="B14">
        <f>T9_raw!B12</f>
        <v>0</v>
      </c>
      <c r="C14" s="2">
        <f>T9_raw!C12</f>
        <v>0</v>
      </c>
      <c r="D14" s="2">
        <f>T9_raw!D12</f>
        <v>0</v>
      </c>
      <c r="E14" s="2">
        <f>T9_raw!E12</f>
        <v>0</v>
      </c>
    </row>
    <row xmlns:x14ac="http://schemas.microsoft.com/office/spreadsheetml/2009/9/ac" r="15" x14ac:dyDescent="0.35">
      <c r="B15">
        <f>T9_raw!B13</f>
        <v>0</v>
      </c>
      <c r="C15" s="2">
        <f>T9_raw!C13</f>
        <v>0</v>
      </c>
      <c r="D15" s="2">
        <f>T9_raw!D13</f>
        <v>0</v>
      </c>
      <c r="E15" s="2">
        <f>T9_raw!E13</f>
        <v>0</v>
      </c>
    </row>
    <row xmlns:x14ac="http://schemas.microsoft.com/office/spreadsheetml/2009/9/ac" r="16" x14ac:dyDescent="0.35">
      <c r="B16" s="1">
        <f>T9_raw!B14</f>
        <v>0</v>
      </c>
      <c r="C16" s="3">
        <f>T9_raw!C14</f>
        <v>0</v>
      </c>
      <c r="D16" s="3">
        <f>T9_raw!D14</f>
        <v>0</v>
      </c>
      <c r="E16" s="3">
        <f>T9_raw!E14</f>
        <v>0</v>
      </c>
    </row>
  </sheetData>
  <mergeCells count="1">
    <mergeCell ref="C3:D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B725B-A1DD-40A9-BD13-38D922DFC076}">
  <dimension ref="A1:I21"/>
  <sheetViews>
    <sheetView showGridLines="false" workbookViewId="0"/>
  </sheetViews>
  <sheetFormatPr xmlns:x14ac="http://schemas.microsoft.com/office/spreadsheetml/2009/9/ac" defaultColWidth="9.1796875" defaultRowHeight="14.5" x14ac:dyDescent="0.35"/>
  <cols>
    <col min="1" max="1" width="9.1796875" style="9"/>
    <col min="2" max="2" width="31" style="9" customWidth="true"/>
    <col min="3" max="5" width="8.1796875" style="10" customWidth="true"/>
    <col min="6" max="6" width="3.1796875" style="10" customWidth="true"/>
    <col min="7" max="9" width="8.1796875" style="10" customWidth="true"/>
    <col min="10" max="16384" width="9.1796875" style="9"/>
  </cols>
  <sheetData>
    <row xmlns:x14ac="http://schemas.microsoft.com/office/spreadsheetml/2009/9/ac" r="1" x14ac:dyDescent="0.35">
      <c r="A1" s="36"/>
      <c r="B1" s="30"/>
      <c r="C1" s="12"/>
      <c r="D1" s="12"/>
      <c r="E1" s="12"/>
      <c r="F1" s="12"/>
      <c r="G1" s="12"/>
      <c r="H1" s="12"/>
      <c r="I1" s="12"/>
    </row>
    <row xmlns:x14ac="http://schemas.microsoft.com/office/spreadsheetml/2009/9/ac" r="3" x14ac:dyDescent="0.35">
      <c r="B3" s="23" t="s">
        <v>202</v>
      </c>
      <c r="C3" s="86" t="s">
        <v>20</v>
      </c>
      <c r="D3" s="86"/>
      <c r="E3" s="86"/>
      <c r="F3" s="47"/>
      <c r="G3" s="87" t="s">
        <v>88</v>
      </c>
      <c r="H3" s="86"/>
      <c r="I3" s="86"/>
    </row>
    <row xmlns:x14ac="http://schemas.microsoft.com/office/spreadsheetml/2009/9/ac" r="4" ht="15" hidden="true" customHeight="true" x14ac:dyDescent="0.35">
      <c r="C4" s="41" t="s">
        <v>13</v>
      </c>
      <c r="D4" s="41"/>
      <c r="E4" s="49" t="s">
        <v>13</v>
      </c>
      <c r="F4" s="49"/>
      <c r="H4" s="41" t="s">
        <v>15</v>
      </c>
      <c r="I4" s="41"/>
    </row>
    <row xmlns:x14ac="http://schemas.microsoft.com/office/spreadsheetml/2009/9/ac" r="5" ht="15" hidden="true" customHeight="true" x14ac:dyDescent="0.35">
      <c r="C5" s="41"/>
      <c r="D5" s="41"/>
      <c r="E5" s="41"/>
      <c r="F5" s="41"/>
      <c r="G5" s="41"/>
      <c r="H5" s="41"/>
      <c r="I5" s="41"/>
    </row>
    <row xmlns:x14ac="http://schemas.microsoft.com/office/spreadsheetml/2009/9/ac" r="6" ht="15" hidden="true" customHeight="true" x14ac:dyDescent="0.35">
      <c r="B6" s="36" t="s">
        <v>12</v>
      </c>
      <c r="C6" s="48"/>
      <c r="D6" s="48"/>
      <c r="E6" s="48"/>
      <c r="F6" s="48"/>
      <c r="G6" s="48"/>
      <c r="H6" s="48"/>
      <c r="I6" s="48"/>
    </row>
    <row xmlns:x14ac="http://schemas.microsoft.com/office/spreadsheetml/2009/9/ac" r="7" ht="15" hidden="true" customHeight="true" x14ac:dyDescent="0.35">
      <c r="C7" s="41"/>
      <c r="D7" s="41"/>
      <c r="E7" s="41"/>
      <c r="F7" s="41"/>
      <c r="G7" s="41"/>
      <c r="H7" s="41"/>
      <c r="I7" s="41"/>
    </row>
    <row xmlns:x14ac="http://schemas.microsoft.com/office/spreadsheetml/2009/9/ac" r="8" x14ac:dyDescent="0.35">
      <c r="B8" s="23" t="s">
        <v>201</v>
      </c>
      <c r="C8" s="47" t="s">
        <v>17</v>
      </c>
      <c r="D8" s="47" t="s">
        <v>18</v>
      </c>
      <c r="E8" s="47" t="s">
        <v>84</v>
      </c>
      <c r="F8" s="47"/>
      <c r="G8" s="47" t="s">
        <v>17</v>
      </c>
      <c r="H8" s="47" t="s">
        <v>18</v>
      </c>
      <c r="I8" s="47" t="s">
        <v>84</v>
      </c>
    </row>
    <row xmlns:x14ac="http://schemas.microsoft.com/office/spreadsheetml/2009/9/ac" r="9" x14ac:dyDescent="0.35">
      <c r="B9" s="11"/>
      <c r="C9" s="35">
        <v>-1</v>
      </c>
      <c r="D9" s="35">
        <v>-2</v>
      </c>
      <c r="E9" s="35">
        <v>-3</v>
      </c>
      <c r="F9" s="35"/>
      <c r="G9" s="35">
        <v>-4</v>
      </c>
      <c r="H9" s="35">
        <v>-5</v>
      </c>
      <c r="I9" s="35">
        <v>-6</v>
      </c>
    </row>
    <row xmlns:x14ac="http://schemas.microsoft.com/office/spreadsheetml/2009/9/ac" r="10" x14ac:dyDescent="0.35">
      <c r="B10" s="9">
        <f>T10_raw!B5</f>
        <v>0</v>
      </c>
      <c r="C10" s="10">
        <f>T10_raw!C5</f>
        <v>0</v>
      </c>
      <c r="D10" s="10">
        <f>T10_raw!D5</f>
        <v>0</v>
      </c>
      <c r="E10" s="10">
        <f>T10_raw!E5</f>
        <v>0</v>
      </c>
      <c r="G10" s="10">
        <f>T10_raw!F5</f>
        <v>0</v>
      </c>
      <c r="H10" s="10">
        <f>T10_raw!G5</f>
        <v>0</v>
      </c>
      <c r="I10" s="10">
        <f>T10_raw!H5</f>
        <v>0</v>
      </c>
    </row>
    <row xmlns:x14ac="http://schemas.microsoft.com/office/spreadsheetml/2009/9/ac" r="11" x14ac:dyDescent="0.35">
      <c r="B11" s="9">
        <f>T10_raw!B6</f>
        <v>0</v>
      </c>
      <c r="C11" s="10">
        <f>T10_raw!C6</f>
        <v>0</v>
      </c>
      <c r="D11" s="10">
        <f>T10_raw!D6</f>
        <v>0</v>
      </c>
      <c r="E11" s="10">
        <f>T10_raw!E6</f>
        <v>0</v>
      </c>
      <c r="G11" s="10">
        <f>T10_raw!F6</f>
        <v>0</v>
      </c>
      <c r="H11" s="10">
        <f>T10_raw!G6</f>
        <v>0</v>
      </c>
      <c r="I11" s="10">
        <f>T10_raw!H6</f>
        <v>0</v>
      </c>
    </row>
    <row xmlns:x14ac="http://schemas.microsoft.com/office/spreadsheetml/2009/9/ac" r="12" x14ac:dyDescent="0.35">
      <c r="B12" s="9">
        <f>T10_raw!B7</f>
        <v>0</v>
      </c>
      <c r="C12" s="10">
        <f>T10_raw!C7</f>
        <v>0</v>
      </c>
      <c r="D12" s="10">
        <f>T10_raw!D7</f>
        <v>0</v>
      </c>
      <c r="E12" s="10">
        <f>T10_raw!E7</f>
        <v>0</v>
      </c>
      <c r="G12" s="10">
        <f>T10_raw!F7</f>
        <v>0</v>
      </c>
      <c r="H12" s="10">
        <f>T10_raw!G7</f>
        <v>0</v>
      </c>
      <c r="I12" s="10">
        <f>T10_raw!H7</f>
        <v>0</v>
      </c>
    </row>
    <row xmlns:x14ac="http://schemas.microsoft.com/office/spreadsheetml/2009/9/ac" r="13" x14ac:dyDescent="0.35">
      <c r="B13" s="9">
        <f>T10_raw!B8</f>
        <v>0</v>
      </c>
      <c r="C13" s="10">
        <f>T10_raw!C8</f>
        <v>0</v>
      </c>
      <c r="D13" s="10">
        <f>T10_raw!D8</f>
        <v>0</v>
      </c>
      <c r="E13" s="10">
        <f>T10_raw!E8</f>
        <v>0</v>
      </c>
      <c r="G13" s="10">
        <f>T10_raw!F8</f>
        <v>0</v>
      </c>
      <c r="H13" s="10">
        <f>T10_raw!G8</f>
        <v>0</v>
      </c>
      <c r="I13" s="10">
        <f>T10_raw!H8</f>
        <v>0</v>
      </c>
    </row>
    <row xmlns:x14ac="http://schemas.microsoft.com/office/spreadsheetml/2009/9/ac" r="14" x14ac:dyDescent="0.35">
      <c r="B14" s="9">
        <f>T10_raw!B9</f>
        <v>0</v>
      </c>
      <c r="C14" s="10">
        <f>T10_raw!C9</f>
        <v>0</v>
      </c>
      <c r="D14" s="10">
        <f>T10_raw!D9</f>
        <v>0</v>
      </c>
      <c r="E14" s="10">
        <f>T10_raw!E9</f>
        <v>0</v>
      </c>
      <c r="G14" s="10">
        <f>T10_raw!F9</f>
        <v>0</v>
      </c>
      <c r="H14" s="10">
        <f>T10_raw!G9</f>
        <v>0</v>
      </c>
      <c r="I14" s="10">
        <f>T10_raw!H9</f>
        <v>0</v>
      </c>
    </row>
    <row xmlns:x14ac="http://schemas.microsoft.com/office/spreadsheetml/2009/9/ac" r="15" x14ac:dyDescent="0.35">
      <c r="B15" s="9">
        <f>T10_raw!B10</f>
        <v>0</v>
      </c>
      <c r="C15" s="10">
        <f>T10_raw!C10</f>
        <v>0</v>
      </c>
      <c r="D15" s="10">
        <f>T10_raw!D10</f>
        <v>0</v>
      </c>
      <c r="E15" s="10">
        <f>T10_raw!E10</f>
        <v>0</v>
      </c>
      <c r="G15" s="10">
        <f>T10_raw!F10</f>
        <v>0</v>
      </c>
      <c r="H15" s="10">
        <f>T10_raw!G10</f>
        <v>0</v>
      </c>
      <c r="I15" s="10">
        <f>T10_raw!H10</f>
        <v>0</v>
      </c>
    </row>
    <row xmlns:x14ac="http://schemas.microsoft.com/office/spreadsheetml/2009/9/ac" r="16" x14ac:dyDescent="0.35">
      <c r="B16" s="9">
        <f>T10_raw!B11</f>
        <v>0</v>
      </c>
      <c r="C16" s="10">
        <f>T10_raw!C11</f>
        <v>0</v>
      </c>
      <c r="D16" s="10">
        <f>T10_raw!D11</f>
        <v>0</v>
      </c>
      <c r="E16" s="10">
        <f>T10_raw!E11</f>
        <v>0</v>
      </c>
      <c r="G16" s="10">
        <f>T10_raw!F11</f>
        <v>0</v>
      </c>
      <c r="H16" s="10">
        <f>T10_raw!G11</f>
        <v>0</v>
      </c>
      <c r="I16" s="10">
        <f>T10_raw!H11</f>
        <v>0</v>
      </c>
    </row>
    <row xmlns:x14ac="http://schemas.microsoft.com/office/spreadsheetml/2009/9/ac" r="17" x14ac:dyDescent="0.35">
      <c r="B17" s="9">
        <f>T10_raw!B12</f>
        <v>0</v>
      </c>
      <c r="C17" s="10">
        <f>T10_raw!C12</f>
        <v>0</v>
      </c>
      <c r="D17" s="10">
        <f>T10_raw!D12</f>
        <v>0</v>
      </c>
      <c r="E17" s="10">
        <f>T10_raw!E12</f>
        <v>0</v>
      </c>
      <c r="G17" s="10">
        <f>T10_raw!F12</f>
        <v>0</v>
      </c>
      <c r="H17" s="10">
        <f>T10_raw!G12</f>
        <v>0</v>
      </c>
      <c r="I17" s="10">
        <f>T10_raw!H12</f>
        <v>0</v>
      </c>
    </row>
    <row xmlns:x14ac="http://schemas.microsoft.com/office/spreadsheetml/2009/9/ac" r="18" ht="15" customHeight="true" x14ac:dyDescent="0.35">
      <c r="B18" s="9">
        <f>T10_raw!B13</f>
        <v>0</v>
      </c>
      <c r="C18" s="10">
        <f>T10_raw!C13</f>
        <v>0</v>
      </c>
      <c r="D18" s="10">
        <f>T10_raw!D13</f>
        <v>0</v>
      </c>
      <c r="E18" s="10">
        <f>T10_raw!E13</f>
        <v>0</v>
      </c>
      <c r="G18" s="10">
        <f>T10_raw!F13</f>
        <v>0</v>
      </c>
      <c r="H18" s="10">
        <f>T10_raw!G13</f>
        <v>0</v>
      </c>
      <c r="I18" s="10">
        <f>T10_raw!H13</f>
        <v>0</v>
      </c>
    </row>
    <row xmlns:x14ac="http://schemas.microsoft.com/office/spreadsheetml/2009/9/ac" r="19" ht="15" customHeight="true" x14ac:dyDescent="0.35">
      <c r="B19" s="9">
        <f>T10_raw!B14</f>
        <v>0</v>
      </c>
      <c r="C19" s="10">
        <f>T10_raw!C14</f>
        <v>0</v>
      </c>
      <c r="D19" s="10">
        <f>T10_raw!D14</f>
        <v>0</v>
      </c>
      <c r="E19" s="10">
        <f>T10_raw!E14</f>
        <v>0</v>
      </c>
      <c r="G19" s="10">
        <f>T10_raw!F14</f>
        <v>0</v>
      </c>
      <c r="H19" s="10">
        <f>T10_raw!G14</f>
        <v>0</v>
      </c>
      <c r="I19" s="10">
        <f>T10_raw!H14</f>
        <v>0</v>
      </c>
    </row>
    <row xmlns:x14ac="http://schemas.microsoft.com/office/spreadsheetml/2009/9/ac" r="20" ht="15" customHeight="true" x14ac:dyDescent="0.35">
      <c r="B20" s="11">
        <f>T10_raw!B15</f>
        <v>0</v>
      </c>
      <c r="C20" s="12">
        <f>T10_raw!C15</f>
        <v>0</v>
      </c>
      <c r="D20" s="12">
        <f>T10_raw!D15</f>
        <v>0</v>
      </c>
      <c r="E20" s="12">
        <f>T10_raw!E15</f>
        <v>0</v>
      </c>
      <c r="F20" s="12"/>
      <c r="G20" s="12">
        <f>T10_raw!F15</f>
        <v>0</v>
      </c>
      <c r="H20" s="12">
        <f>T10_raw!G15</f>
        <v>0</v>
      </c>
      <c r="I20" s="12">
        <f>T10_raw!H15</f>
        <v>0</v>
      </c>
    </row>
    <row xmlns:x14ac="http://schemas.microsoft.com/office/spreadsheetml/2009/9/ac" r="21" ht="15" customHeight="true" x14ac:dyDescent="0.35"/>
  </sheetData>
  <mergeCells count="2">
    <mergeCell ref="C3:E3"/>
    <mergeCell ref="G3:I3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20D52-F4E8-4F76-B16F-7C81BD90C3B6}">
  <dimension ref="B1:R17"/>
  <sheetViews>
    <sheetView showGridLines="false" workbookViewId="0">
      <selection activeCell="J20" sqref="J20"/>
    </sheetView>
  </sheetViews>
  <sheetFormatPr xmlns:x14ac="http://schemas.microsoft.com/office/spreadsheetml/2009/9/ac" defaultColWidth="9.1796875" defaultRowHeight="14.5" x14ac:dyDescent="0.35"/>
  <cols>
    <col min="1" max="1" width="9.1796875" style="9"/>
    <col min="2" max="2" width="14.453125" style="26" customWidth="true"/>
    <col min="3" max="17" width="8.453125" style="10" customWidth="true"/>
    <col min="18" max="16384" width="9.1796875" style="9"/>
  </cols>
  <sheetData>
    <row xmlns:x14ac="http://schemas.microsoft.com/office/spreadsheetml/2009/9/ac" r="1" x14ac:dyDescent="0.35">
      <c r="B1" s="33"/>
    </row>
    <row xmlns:x14ac="http://schemas.microsoft.com/office/spreadsheetml/2009/9/ac" r="2" x14ac:dyDescent="0.35">
      <c r="C2" s="89" t="s">
        <v>180</v>
      </c>
      <c r="D2" s="89"/>
      <c r="E2" s="89"/>
      <c r="F2" s="70"/>
      <c r="G2" s="89" t="s">
        <v>179</v>
      </c>
      <c r="H2" s="89"/>
      <c r="I2" s="89"/>
      <c r="J2" s="70"/>
      <c r="K2" s="89" t="s">
        <v>178</v>
      </c>
      <c r="L2" s="89"/>
      <c r="M2" s="89"/>
      <c r="N2" s="70"/>
      <c r="O2" s="89" t="s">
        <v>178</v>
      </c>
      <c r="P2" s="89"/>
      <c r="Q2" s="89"/>
    </row>
    <row xmlns:x14ac="http://schemas.microsoft.com/office/spreadsheetml/2009/9/ac" r="3" x14ac:dyDescent="0.35">
      <c r="C3" s="88" t="s">
        <v>181</v>
      </c>
      <c r="D3" s="88"/>
      <c r="E3" s="88"/>
      <c r="F3" s="48"/>
      <c r="G3" s="88" t="s">
        <v>94</v>
      </c>
      <c r="H3" s="88"/>
      <c r="I3" s="88"/>
      <c r="J3" s="48"/>
      <c r="K3" s="88" t="s">
        <v>177</v>
      </c>
      <c r="L3" s="88"/>
      <c r="M3" s="88"/>
      <c r="N3" s="48"/>
      <c r="O3" s="88" t="s">
        <v>176</v>
      </c>
      <c r="P3" s="88"/>
      <c r="Q3" s="88"/>
      <c r="R3" s="23"/>
    </row>
    <row xmlns:x14ac="http://schemas.microsoft.com/office/spreadsheetml/2009/9/ac" r="4" x14ac:dyDescent="0.35">
      <c r="B4" s="27" t="s">
        <v>7</v>
      </c>
      <c r="C4" s="10" t="s">
        <v>17</v>
      </c>
      <c r="D4" s="10" t="s">
        <v>18</v>
      </c>
      <c r="E4" s="47" t="s">
        <v>19</v>
      </c>
      <c r="F4" s="47"/>
      <c r="G4" s="10" t="s">
        <v>17</v>
      </c>
      <c r="H4" s="10" t="s">
        <v>18</v>
      </c>
      <c r="I4" s="47" t="s">
        <v>19</v>
      </c>
      <c r="J4" s="47"/>
      <c r="K4" s="10" t="s">
        <v>17</v>
      </c>
      <c r="L4" s="10" t="s">
        <v>18</v>
      </c>
      <c r="M4" s="47" t="s">
        <v>19</v>
      </c>
      <c r="N4" s="47"/>
      <c r="O4" s="10" t="s">
        <v>17</v>
      </c>
      <c r="P4" s="10" t="s">
        <v>18</v>
      </c>
      <c r="Q4" s="47" t="s">
        <v>19</v>
      </c>
    </row>
    <row xmlns:x14ac="http://schemas.microsoft.com/office/spreadsheetml/2009/9/ac" r="5" x14ac:dyDescent="0.35">
      <c r="B5" s="34"/>
      <c r="C5" s="35">
        <v>-1</v>
      </c>
      <c r="D5" s="35">
        <v>-2</v>
      </c>
      <c r="E5" s="35">
        <v>-3</v>
      </c>
      <c r="F5" s="35"/>
      <c r="G5" s="35">
        <v>-4</v>
      </c>
      <c r="H5" s="35">
        <v>-5</v>
      </c>
      <c r="I5" s="35">
        <v>-6</v>
      </c>
      <c r="J5" s="35"/>
      <c r="K5" s="35">
        <v>-7</v>
      </c>
      <c r="L5" s="35">
        <v>-8</v>
      </c>
      <c r="M5" s="35">
        <v>-9</v>
      </c>
      <c r="N5" s="35"/>
      <c r="O5" s="35">
        <v>-10</v>
      </c>
      <c r="P5" s="35">
        <v>-11</v>
      </c>
      <c r="Q5" s="35">
        <v>-12</v>
      </c>
      <c r="R5" s="23"/>
    </row>
    <row xmlns:x14ac="http://schemas.microsoft.com/office/spreadsheetml/2009/9/ac" r="6" x14ac:dyDescent="0.35">
      <c r="B6" s="26">
        <v>1999</v>
      </c>
      <c r="C6" s="10">
        <f>T11_raw!L5</f>
        <v>0</v>
      </c>
      <c r="D6" s="10">
        <f>T11_raw!M5</f>
        <v>0</v>
      </c>
      <c r="E6" s="10">
        <f>T11_raw!N5</f>
        <v>0</v>
      </c>
      <c r="G6" s="10">
        <f>T11_raw!I5</f>
        <v>0</v>
      </c>
      <c r="H6" s="10">
        <f>T11_raw!J5</f>
        <v>0</v>
      </c>
      <c r="I6" s="10">
        <f>T11_raw!K5</f>
        <v>0</v>
      </c>
      <c r="K6" s="10">
        <f>T11_raw!C5</f>
        <v>0</v>
      </c>
      <c r="L6" s="10">
        <f>T11_raw!D5</f>
        <v>0</v>
      </c>
      <c r="M6" s="10">
        <f>T11_raw!E5</f>
        <v>0</v>
      </c>
      <c r="O6" s="10">
        <f>T11_raw!F5</f>
        <v>0</v>
      </c>
      <c r="P6" s="10">
        <f>T11_raw!G5</f>
        <v>0</v>
      </c>
      <c r="Q6" s="10">
        <f>T11_raw!H5</f>
        <v>0</v>
      </c>
      <c r="R6" s="26"/>
    </row>
    <row xmlns:x14ac="http://schemas.microsoft.com/office/spreadsheetml/2009/9/ac" r="7" x14ac:dyDescent="0.35">
      <c r="B7" s="26">
        <v>2000</v>
      </c>
      <c r="C7" s="10">
        <f>T11_raw!L6</f>
        <v>0</v>
      </c>
      <c r="D7" s="10">
        <f>T11_raw!M6</f>
        <v>0</v>
      </c>
      <c r="E7" s="10">
        <f>T11_raw!N6</f>
        <v>0</v>
      </c>
      <c r="G7" s="10">
        <f>T11_raw!I6</f>
        <v>0</v>
      </c>
      <c r="H7" s="10">
        <f>T11_raw!J6</f>
        <v>0</v>
      </c>
      <c r="I7" s="10">
        <f>T11_raw!K6</f>
        <v>0</v>
      </c>
      <c r="K7" s="10">
        <f>T11_raw!C6</f>
        <v>0</v>
      </c>
      <c r="L7" s="10">
        <f>T11_raw!D6</f>
        <v>0</v>
      </c>
      <c r="M7" s="10">
        <f>T11_raw!E6</f>
        <v>0</v>
      </c>
      <c r="O7" s="10">
        <f>T11_raw!F6</f>
        <v>0</v>
      </c>
      <c r="P7" s="10">
        <f>T11_raw!G6</f>
        <v>0</v>
      </c>
      <c r="Q7" s="10">
        <f>T11_raw!H6</f>
        <v>0</v>
      </c>
      <c r="R7" s="26"/>
    </row>
    <row xmlns:x14ac="http://schemas.microsoft.com/office/spreadsheetml/2009/9/ac" r="8" x14ac:dyDescent="0.35">
      <c r="B8" s="26">
        <v>2001</v>
      </c>
      <c r="C8" s="10">
        <f>T11_raw!L7</f>
        <v>0</v>
      </c>
      <c r="D8" s="10">
        <f>T11_raw!M7</f>
        <v>0</v>
      </c>
      <c r="E8" s="10">
        <f>T11_raw!N7</f>
        <v>0</v>
      </c>
      <c r="G8" s="10">
        <f>T11_raw!I7</f>
        <v>0</v>
      </c>
      <c r="H8" s="10">
        <f>T11_raw!J7</f>
        <v>0</v>
      </c>
      <c r="I8" s="10">
        <f>T11_raw!K7</f>
        <v>0</v>
      </c>
      <c r="K8" s="10">
        <f>T11_raw!C7</f>
        <v>0</v>
      </c>
      <c r="L8" s="10">
        <f>T11_raw!D7</f>
        <v>0</v>
      </c>
      <c r="M8" s="10">
        <f>T11_raw!E7</f>
        <v>0</v>
      </c>
      <c r="O8" s="10">
        <f>T11_raw!F7</f>
        <v>0</v>
      </c>
      <c r="P8" s="10">
        <f>T11_raw!G7</f>
        <v>0</v>
      </c>
      <c r="Q8" s="10">
        <f>T11_raw!H7</f>
        <v>0</v>
      </c>
      <c r="R8" s="26"/>
    </row>
    <row xmlns:x14ac="http://schemas.microsoft.com/office/spreadsheetml/2009/9/ac" r="9" x14ac:dyDescent="0.35">
      <c r="B9" s="26">
        <v>2002</v>
      </c>
      <c r="C9" s="10">
        <f>T11_raw!L8</f>
        <v>0</v>
      </c>
      <c r="D9" s="10">
        <f>T11_raw!M8</f>
        <v>0</v>
      </c>
      <c r="E9" s="10">
        <f>T11_raw!N8</f>
        <v>0</v>
      </c>
      <c r="G9" s="10">
        <f>T11_raw!I8</f>
        <v>0</v>
      </c>
      <c r="H9" s="10">
        <f>T11_raw!J8</f>
        <v>0</v>
      </c>
      <c r="I9" s="10">
        <f>T11_raw!K8</f>
        <v>0</v>
      </c>
      <c r="K9" s="10">
        <f>T11_raw!C8</f>
        <v>0</v>
      </c>
      <c r="L9" s="10">
        <f>T11_raw!D8</f>
        <v>0</v>
      </c>
      <c r="M9" s="10">
        <f>T11_raw!E8</f>
        <v>0</v>
      </c>
      <c r="O9" s="10">
        <f>T11_raw!F8</f>
        <v>0</v>
      </c>
      <c r="P9" s="10">
        <f>T11_raw!G8</f>
        <v>0</v>
      </c>
      <c r="Q9" s="10">
        <f>T11_raw!H8</f>
        <v>0</v>
      </c>
      <c r="R9" s="26"/>
    </row>
    <row xmlns:x14ac="http://schemas.microsoft.com/office/spreadsheetml/2009/9/ac" r="10" x14ac:dyDescent="0.35">
      <c r="B10" s="26">
        <v>2003</v>
      </c>
      <c r="C10" s="10">
        <f>T11_raw!L9</f>
        <v>0</v>
      </c>
      <c r="D10" s="10">
        <f>T11_raw!M9</f>
        <v>0</v>
      </c>
      <c r="E10" s="10">
        <f>T11_raw!N9</f>
        <v>0</v>
      </c>
      <c r="G10" s="10">
        <f>T11_raw!I9</f>
        <v>0</v>
      </c>
      <c r="H10" s="10">
        <f>T11_raw!J9</f>
        <v>0</v>
      </c>
      <c r="I10" s="10">
        <f>T11_raw!K9</f>
        <v>0</v>
      </c>
      <c r="K10" s="10">
        <f>T11_raw!C9</f>
        <v>0</v>
      </c>
      <c r="L10" s="10">
        <f>T11_raw!D9</f>
        <v>0</v>
      </c>
      <c r="M10" s="10">
        <f>T11_raw!E9</f>
        <v>0</v>
      </c>
      <c r="O10" s="10">
        <f>T11_raw!F9</f>
        <v>0</v>
      </c>
      <c r="P10" s="10">
        <f>T11_raw!G9</f>
        <v>0</v>
      </c>
      <c r="Q10" s="10">
        <f>T11_raw!H9</f>
        <v>0</v>
      </c>
      <c r="R10" s="26"/>
    </row>
    <row xmlns:x14ac="http://schemas.microsoft.com/office/spreadsheetml/2009/9/ac" r="11" x14ac:dyDescent="0.35">
      <c r="B11" s="26">
        <v>2004</v>
      </c>
      <c r="C11" s="10">
        <f>T11_raw!L10</f>
        <v>0</v>
      </c>
      <c r="D11" s="10">
        <f>T11_raw!M10</f>
        <v>0</v>
      </c>
      <c r="E11" s="10">
        <f>T11_raw!N10</f>
        <v>0</v>
      </c>
      <c r="G11" s="10">
        <f>T11_raw!I10</f>
        <v>0</v>
      </c>
      <c r="H11" s="10">
        <f>T11_raw!J10</f>
        <v>0</v>
      </c>
      <c r="I11" s="10">
        <f>T11_raw!K10</f>
        <v>0</v>
      </c>
      <c r="K11" s="10">
        <f>T11_raw!C10</f>
        <v>0</v>
      </c>
      <c r="L11" s="10">
        <f>T11_raw!D10</f>
        <v>0</v>
      </c>
      <c r="M11" s="10">
        <f>T11_raw!E10</f>
        <v>0</v>
      </c>
      <c r="O11" s="10">
        <f>T11_raw!F10</f>
        <v>0</v>
      </c>
      <c r="P11" s="10">
        <f>T11_raw!G10</f>
        <v>0</v>
      </c>
      <c r="Q11" s="10">
        <f>T11_raw!H10</f>
        <v>0</v>
      </c>
      <c r="R11" s="26"/>
    </row>
    <row xmlns:x14ac="http://schemas.microsoft.com/office/spreadsheetml/2009/9/ac" r="12" x14ac:dyDescent="0.35">
      <c r="B12" s="26">
        <v>2005</v>
      </c>
      <c r="C12" s="10">
        <f>T11_raw!L11</f>
        <v>0</v>
      </c>
      <c r="D12" s="10">
        <f>T11_raw!M11</f>
        <v>0</v>
      </c>
      <c r="E12" s="10">
        <f>T11_raw!N11</f>
        <v>0</v>
      </c>
      <c r="G12" s="10">
        <f>T11_raw!I11</f>
        <v>0</v>
      </c>
      <c r="H12" s="10">
        <f>T11_raw!J11</f>
        <v>0</v>
      </c>
      <c r="I12" s="10">
        <f>T11_raw!K11</f>
        <v>0</v>
      </c>
      <c r="K12" s="10">
        <f>T11_raw!C11</f>
        <v>0</v>
      </c>
      <c r="L12" s="10">
        <f>T11_raw!D11</f>
        <v>0</v>
      </c>
      <c r="M12" s="10">
        <f>T11_raw!E11</f>
        <v>0</v>
      </c>
      <c r="O12" s="10">
        <f>T11_raw!F11</f>
        <v>0</v>
      </c>
      <c r="P12" s="10">
        <f>T11_raw!G11</f>
        <v>0</v>
      </c>
      <c r="Q12" s="10">
        <f>T11_raw!H11</f>
        <v>0</v>
      </c>
      <c r="R12" s="26"/>
    </row>
    <row xmlns:x14ac="http://schemas.microsoft.com/office/spreadsheetml/2009/9/ac" r="13" x14ac:dyDescent="0.35">
      <c r="B13" s="26">
        <v>2006</v>
      </c>
      <c r="C13" s="10">
        <f>T11_raw!L12</f>
        <v>0</v>
      </c>
      <c r="D13" s="10">
        <f>T11_raw!M12</f>
        <v>0</v>
      </c>
      <c r="E13" s="10">
        <f>T11_raw!N12</f>
        <v>0</v>
      </c>
      <c r="G13" s="10">
        <f>T11_raw!I12</f>
        <v>0</v>
      </c>
      <c r="H13" s="10">
        <f>T11_raw!J12</f>
        <v>0</v>
      </c>
      <c r="I13" s="10">
        <f>T11_raw!K12</f>
        <v>0</v>
      </c>
      <c r="K13" s="10">
        <f>T11_raw!C12</f>
        <v>0</v>
      </c>
      <c r="L13" s="10">
        <f>T11_raw!D12</f>
        <v>0</v>
      </c>
      <c r="M13" s="10">
        <f>T11_raw!E12</f>
        <v>0</v>
      </c>
      <c r="O13" s="10">
        <f>T11_raw!F12</f>
        <v>0</v>
      </c>
      <c r="P13" s="10">
        <f>T11_raw!G12</f>
        <v>0</v>
      </c>
      <c r="Q13" s="10">
        <f>T11_raw!H12</f>
        <v>0</v>
      </c>
      <c r="R13" s="26"/>
    </row>
    <row xmlns:x14ac="http://schemas.microsoft.com/office/spreadsheetml/2009/9/ac" r="14" x14ac:dyDescent="0.35">
      <c r="R14" s="26"/>
    </row>
    <row xmlns:x14ac="http://schemas.microsoft.com/office/spreadsheetml/2009/9/ac" r="15" x14ac:dyDescent="0.35">
      <c r="B15" s="27" t="s">
        <v>83</v>
      </c>
      <c r="C15" s="10">
        <f>T11_raw!L13</f>
        <v>0</v>
      </c>
      <c r="D15" s="10">
        <f>T11_raw!M13</f>
        <v>0</v>
      </c>
      <c r="E15" s="10">
        <f>T11_raw!N13</f>
        <v>0</v>
      </c>
      <c r="G15" s="10">
        <f>T11_raw!I13</f>
        <v>0</v>
      </c>
      <c r="H15" s="10">
        <f>T11_raw!J13</f>
        <v>0</v>
      </c>
      <c r="I15" s="10">
        <f>T11_raw!K13</f>
        <v>0</v>
      </c>
      <c r="K15" s="10">
        <f>T11_raw!C13</f>
        <v>0</v>
      </c>
      <c r="L15" s="10">
        <f>T11_raw!D13</f>
        <v>0</v>
      </c>
      <c r="M15" s="10">
        <f>T11_raw!E13</f>
        <v>0</v>
      </c>
      <c r="O15" s="10">
        <f>T11_raw!F13</f>
        <v>0</v>
      </c>
      <c r="P15" s="10">
        <f>T11_raw!G13</f>
        <v>0</v>
      </c>
      <c r="Q15" s="10">
        <f>T11_raw!H13</f>
        <v>0</v>
      </c>
      <c r="R15" s="26"/>
    </row>
    <row xmlns:x14ac="http://schemas.microsoft.com/office/spreadsheetml/2009/9/ac" r="16" x14ac:dyDescent="0.35">
      <c r="B16" s="27" t="s">
        <v>82</v>
      </c>
      <c r="C16" s="10">
        <f>T11_raw!L14</f>
        <v>0</v>
      </c>
      <c r="D16" s="10">
        <f>T11_raw!M14</f>
        <v>0</v>
      </c>
      <c r="E16" s="10">
        <f>T11_raw!N14</f>
        <v>0</v>
      </c>
      <c r="G16" s="10">
        <f>T11_raw!I14</f>
        <v>0</v>
      </c>
      <c r="H16" s="10">
        <f>T11_raw!J14</f>
        <v>0</v>
      </c>
      <c r="I16" s="10">
        <f>T11_raw!K14</f>
        <v>0</v>
      </c>
      <c r="K16" s="10">
        <f>T11_raw!C14</f>
        <v>0</v>
      </c>
      <c r="L16" s="10">
        <f>T11_raw!D14</f>
        <v>0</v>
      </c>
      <c r="M16" s="10">
        <f>T11_raw!E14</f>
        <v>0</v>
      </c>
      <c r="O16" s="10">
        <f>T11_raw!F14</f>
        <v>0</v>
      </c>
      <c r="P16" s="10">
        <f>T11_raw!G14</f>
        <v>0</v>
      </c>
      <c r="Q16" s="10">
        <f>T11_raw!H14</f>
        <v>0</v>
      </c>
    </row>
    <row xmlns:x14ac="http://schemas.microsoft.com/office/spreadsheetml/2009/9/ac" r="17" x14ac:dyDescent="0.35">
      <c r="B17" s="28" t="s">
        <v>81</v>
      </c>
      <c r="C17" s="12">
        <f>T11_diffrow_raw!L3</f>
        <v>0</v>
      </c>
      <c r="D17" s="12">
        <f>T11_diffrow_raw!M3</f>
        <v>0</v>
      </c>
      <c r="E17" s="12">
        <f>T11_diffrow_raw!N3</f>
        <v>0</v>
      </c>
      <c r="F17" s="12"/>
      <c r="G17" s="12">
        <f>T11_diffrow_raw!I3</f>
        <v>0</v>
      </c>
      <c r="H17" s="12">
        <f>T11_diffrow_raw!J3</f>
        <v>0</v>
      </c>
      <c r="I17" s="12">
        <f>T11_diffrow_raw!K3</f>
        <v>0</v>
      </c>
      <c r="J17" s="12"/>
      <c r="K17" s="12">
        <f>T11_diffrow_raw!C3</f>
        <v>0</v>
      </c>
      <c r="L17" s="12">
        <f>T11_diffrow_raw!D3</f>
        <v>0</v>
      </c>
      <c r="M17" s="12">
        <f>T11_diffrow_raw!E3</f>
        <v>0</v>
      </c>
      <c r="N17" s="12"/>
      <c r="O17" s="12">
        <f>T11_diffrow_raw!F3</f>
        <v>0</v>
      </c>
      <c r="P17" s="12">
        <f>T11_diffrow_raw!G3</f>
        <v>0</v>
      </c>
      <c r="Q17" s="12">
        <f>T11_diffrow_raw!H3</f>
        <v>0</v>
      </c>
    </row>
  </sheetData>
  <mergeCells count="8">
    <mergeCell ref="C3:E3"/>
    <mergeCell ref="G3:I3"/>
    <mergeCell ref="K3:M3"/>
    <mergeCell ref="O3:Q3"/>
    <mergeCell ref="G2:I2"/>
    <mergeCell ref="C2:E2"/>
    <mergeCell ref="K2:M2"/>
    <mergeCell ref="O2:Q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5925C-F493-4991-88DB-1A924DC23B2B}">
  <dimension ref="B2:J19"/>
  <sheetViews>
    <sheetView showGridLines="false" workbookViewId="0">
      <selection activeCell="K27" sqref="K27"/>
    </sheetView>
  </sheetViews>
  <sheetFormatPr xmlns:x14ac="http://schemas.microsoft.com/office/spreadsheetml/2009/9/ac" defaultRowHeight="14.5" x14ac:dyDescent="0.35"/>
  <cols>
    <col min="2" max="2" width="34.7265625" bestFit="true" customWidth="true"/>
    <col min="3" max="4" width="8.54296875" style="2" bestFit="true" customWidth="true"/>
    <col min="5" max="5" width="4.54296875" style="2" customWidth="true"/>
    <col min="6" max="6" width="12.7265625" style="2" bestFit="true" customWidth="true"/>
    <col min="8" max="8" width="4.54296875" customWidth="true"/>
  </cols>
  <sheetData>
    <row xmlns:x14ac="http://schemas.microsoft.com/office/spreadsheetml/2009/9/ac" r="2" x14ac:dyDescent="0.35">
      <c r="B2" s="1"/>
      <c r="C2" s="3">
        <f>T12_raw!C1</f>
        <v>0</v>
      </c>
      <c r="D2" s="3">
        <f>T12_raw!D1</f>
        <v>0</v>
      </c>
      <c r="E2" s="3"/>
      <c r="F2" s="3">
        <f>T12_raw!E1</f>
        <v>0</v>
      </c>
      <c r="G2" s="1"/>
      <c r="H2" s="1"/>
      <c r="I2" s="1"/>
      <c r="J2" s="1"/>
    </row>
    <row xmlns:x14ac="http://schemas.microsoft.com/office/spreadsheetml/2009/9/ac" r="3" x14ac:dyDescent="0.35">
      <c r="B3" s="6" t="s">
        <v>11</v>
      </c>
      <c r="C3" s="82">
        <f>T12_raw!C3</f>
        <v>0</v>
      </c>
      <c r="D3" s="82"/>
      <c r="E3" s="5"/>
      <c r="F3" s="82">
        <f>T12_raw!E3</f>
        <v>0</v>
      </c>
      <c r="G3" s="82"/>
      <c r="H3" s="5"/>
      <c r="I3" s="82">
        <f>T12_raw!G3</f>
        <v>0</v>
      </c>
      <c r="J3" s="82"/>
    </row>
    <row xmlns:x14ac="http://schemas.microsoft.com/office/spreadsheetml/2009/9/ac" r="4" x14ac:dyDescent="0.35">
      <c r="B4" s="1">
        <f>T12_raw!B2</f>
        <v>0</v>
      </c>
      <c r="C4" s="3">
        <f>T12_raw!C2</f>
        <v>0</v>
      </c>
      <c r="D4" s="3">
        <f>T12_raw!D2</f>
        <v>0</v>
      </c>
      <c r="E4" s="3"/>
      <c r="F4" s="3">
        <f>T12_raw!E2</f>
        <v>0</v>
      </c>
      <c r="G4" s="3">
        <f>T12_raw!F2</f>
        <v>0</v>
      </c>
      <c r="H4" s="3"/>
      <c r="I4" s="3">
        <f>T12_raw!G2</f>
        <v>0</v>
      </c>
      <c r="J4" s="3">
        <f>T12_raw!H2</f>
        <v>0</v>
      </c>
    </row>
    <row xmlns:x14ac="http://schemas.microsoft.com/office/spreadsheetml/2009/9/ac" r="5" x14ac:dyDescent="0.35">
      <c r="B5">
        <f>T12_raw!B4</f>
        <v>0</v>
      </c>
      <c r="C5" s="2">
        <f>T12_raw!C4</f>
        <v>0</v>
      </c>
      <c r="D5" s="2">
        <f>T12_raw!D4</f>
        <v>0</v>
      </c>
      <c r="F5" s="2">
        <f>T12_raw!E4</f>
        <v>0</v>
      </c>
      <c r="G5" s="2">
        <f>T12_raw!F4</f>
        <v>0</v>
      </c>
      <c r="H5" s="2"/>
      <c r="I5" s="2">
        <f>T12_raw!G4</f>
        <v>0</v>
      </c>
      <c r="J5" s="2">
        <f>T12_raw!H4</f>
        <v>0</v>
      </c>
    </row>
    <row xmlns:x14ac="http://schemas.microsoft.com/office/spreadsheetml/2009/9/ac" r="6" x14ac:dyDescent="0.35">
      <c r="B6">
        <f>T12_raw!B5</f>
        <v>0</v>
      </c>
      <c r="C6" s="2">
        <f>T12_raw!C5</f>
        <v>0</v>
      </c>
      <c r="D6" s="2">
        <f>T12_raw!D5</f>
        <v>0</v>
      </c>
      <c r="F6" s="2">
        <f>T12_raw!E5</f>
        <v>0</v>
      </c>
      <c r="G6" s="2">
        <f>T12_raw!F5</f>
        <v>0</v>
      </c>
      <c r="H6" s="2"/>
      <c r="I6" s="2">
        <f>T12_raw!G5</f>
        <v>0</v>
      </c>
      <c r="J6" s="2">
        <f>T12_raw!H5</f>
        <v>0</v>
      </c>
    </row>
    <row xmlns:x14ac="http://schemas.microsoft.com/office/spreadsheetml/2009/9/ac" r="7" x14ac:dyDescent="0.35">
      <c r="B7">
        <f>T12_raw!B6</f>
        <v>0</v>
      </c>
      <c r="C7" s="2">
        <f>T12_raw!C6</f>
        <v>0</v>
      </c>
      <c r="D7" s="2">
        <f>T12_raw!D6</f>
        <v>0</v>
      </c>
      <c r="F7" s="2">
        <f>T12_raw!E6</f>
        <v>0</v>
      </c>
      <c r="G7" s="2">
        <f>T12_raw!F6</f>
        <v>0</v>
      </c>
      <c r="H7" s="2"/>
      <c r="I7" s="2">
        <f>T12_raw!G6</f>
        <v>0</v>
      </c>
      <c r="J7" s="2">
        <f>T12_raw!H6</f>
        <v>0</v>
      </c>
    </row>
    <row xmlns:x14ac="http://schemas.microsoft.com/office/spreadsheetml/2009/9/ac" r="8" x14ac:dyDescent="0.35">
      <c r="B8">
        <f>T12_raw!B7</f>
        <v>0</v>
      </c>
      <c r="C8" s="2">
        <f>T12_raw!C7</f>
        <v>0</v>
      </c>
      <c r="D8" s="2">
        <f>T12_raw!D7</f>
        <v>0</v>
      </c>
      <c r="F8" s="2">
        <f>T12_raw!E7</f>
        <v>0</v>
      </c>
      <c r="G8" s="2">
        <f>T12_raw!F7</f>
        <v>0</v>
      </c>
      <c r="H8" s="2"/>
      <c r="I8" s="2">
        <f>T12_raw!G7</f>
        <v>0</v>
      </c>
      <c r="J8" s="2">
        <f>T12_raw!H7</f>
        <v>0</v>
      </c>
    </row>
    <row xmlns:x14ac="http://schemas.microsoft.com/office/spreadsheetml/2009/9/ac" r="9" x14ac:dyDescent="0.35">
      <c r="B9">
        <f>T12_raw!B8</f>
        <v>0</v>
      </c>
      <c r="C9" s="2">
        <f>T12_raw!C8</f>
        <v>0</v>
      </c>
      <c r="D9" s="2">
        <f>T12_raw!D8</f>
        <v>0</v>
      </c>
      <c r="F9" s="2">
        <f>T12_raw!E8</f>
        <v>0</v>
      </c>
      <c r="G9" s="2">
        <f>T12_raw!F8</f>
        <v>0</v>
      </c>
      <c r="H9" s="2"/>
      <c r="I9" s="2">
        <f>T12_raw!G8</f>
        <v>0</v>
      </c>
      <c r="J9" s="2">
        <f>T12_raw!H8</f>
        <v>0</v>
      </c>
    </row>
    <row xmlns:x14ac="http://schemas.microsoft.com/office/spreadsheetml/2009/9/ac" r="10" x14ac:dyDescent="0.35">
      <c r="B10">
        <f>T12_raw!B9</f>
        <v>0</v>
      </c>
      <c r="C10" s="2">
        <f>T12_raw!C9</f>
        <v>0</v>
      </c>
      <c r="D10" s="2">
        <f>T12_raw!D9</f>
        <v>0</v>
      </c>
      <c r="F10" s="2">
        <f>T12_raw!E9</f>
        <v>0</v>
      </c>
      <c r="G10" s="2">
        <f>T12_raw!F9</f>
        <v>0</v>
      </c>
      <c r="H10" s="2"/>
      <c r="I10" s="2">
        <f>T12_raw!G9</f>
        <v>0</v>
      </c>
      <c r="J10" s="2">
        <f>T12_raw!H9</f>
        <v>0</v>
      </c>
    </row>
    <row xmlns:x14ac="http://schemas.microsoft.com/office/spreadsheetml/2009/9/ac" r="11" x14ac:dyDescent="0.35">
      <c r="G11" s="2"/>
      <c r="H11" s="2"/>
      <c r="I11" s="2"/>
      <c r="J11" s="2"/>
    </row>
    <row xmlns:x14ac="http://schemas.microsoft.com/office/spreadsheetml/2009/9/ac" r="12" x14ac:dyDescent="0.35">
      <c r="B12" t="s">
        <v>69</v>
      </c>
      <c r="C12" s="2" t="s">
        <v>118</v>
      </c>
      <c r="D12" s="2" t="s">
        <v>1</v>
      </c>
      <c r="F12" s="2" t="s">
        <v>118</v>
      </c>
      <c r="G12" s="2" t="s">
        <v>1</v>
      </c>
      <c r="H12" s="2"/>
      <c r="I12" s="2" t="s">
        <v>118</v>
      </c>
      <c r="J12" s="2" t="s">
        <v>1</v>
      </c>
    </row>
    <row xmlns:x14ac="http://schemas.microsoft.com/office/spreadsheetml/2009/9/ac" r="13" x14ac:dyDescent="0.35">
      <c r="B13" t="s">
        <v>53</v>
      </c>
      <c r="C13" s="2">
        <f>T12_raw!C26</f>
        <v>0</v>
      </c>
      <c r="D13" s="2">
        <f>T12_raw!D26</f>
        <v>0</v>
      </c>
      <c r="F13" s="2">
        <f>T12_raw!E26</f>
        <v>0</v>
      </c>
      <c r="G13" s="2">
        <f>T12_raw!F26</f>
        <v>0</v>
      </c>
      <c r="H13" s="2"/>
      <c r="I13" s="2">
        <f>T12_raw!G26</f>
        <v>0</v>
      </c>
      <c r="J13" s="2">
        <f>T12_raw!H26</f>
        <v>0</v>
      </c>
    </row>
    <row xmlns:x14ac="http://schemas.microsoft.com/office/spreadsheetml/2009/9/ac" r="14" x14ac:dyDescent="0.35">
      <c r="B14" t="s">
        <v>101</v>
      </c>
      <c r="C14" s="2">
        <f>T12_raw!C27</f>
        <v>0</v>
      </c>
      <c r="D14" s="2">
        <f>T12_raw!D27</f>
        <v>0</v>
      </c>
      <c r="F14" s="2">
        <f>T12_raw!E27</f>
        <v>0</v>
      </c>
      <c r="G14" s="2">
        <f>T12_raw!F27</f>
        <v>0</v>
      </c>
      <c r="H14" s="2"/>
      <c r="I14" s="2">
        <f>T12_raw!G27</f>
        <v>0</v>
      </c>
      <c r="J14" s="2">
        <f>T12_raw!H27</f>
        <v>0</v>
      </c>
    </row>
    <row xmlns:x14ac="http://schemas.microsoft.com/office/spreadsheetml/2009/9/ac" r="15" x14ac:dyDescent="0.35">
      <c r="G15" s="2"/>
      <c r="H15" s="2"/>
      <c r="I15" s="2"/>
      <c r="J15" s="2"/>
    </row>
    <row xmlns:x14ac="http://schemas.microsoft.com/office/spreadsheetml/2009/9/ac" r="16" x14ac:dyDescent="0.35">
      <c r="B16" t="s">
        <v>4</v>
      </c>
      <c r="C16" s="2">
        <f>T12_raw!C28</f>
        <v>0</v>
      </c>
      <c r="D16" s="2">
        <f>T12_raw!D28</f>
        <v>0</v>
      </c>
      <c r="F16" s="2">
        <f>T12_raw!E28</f>
        <v>0</v>
      </c>
      <c r="G16" s="2">
        <f>T12_raw!F28</f>
        <v>0</v>
      </c>
      <c r="H16" s="2"/>
      <c r="I16" s="2">
        <f>T12_raw!G28</f>
        <v>0</v>
      </c>
      <c r="J16" s="2">
        <f>T12_raw!H28</f>
        <v>0</v>
      </c>
    </row>
    <row xmlns:x14ac="http://schemas.microsoft.com/office/spreadsheetml/2009/9/ac" r="17" x14ac:dyDescent="0.35">
      <c r="B17" t="s">
        <v>5</v>
      </c>
      <c r="C17" s="2">
        <f>T12_raw!C30</f>
        <v>0</v>
      </c>
      <c r="D17" s="2">
        <f>T12_raw!D30</f>
        <v>0</v>
      </c>
      <c r="F17" s="2">
        <f>T12_raw!E30</f>
        <v>0</v>
      </c>
      <c r="G17" s="2">
        <f>T12_raw!F30</f>
        <v>0</v>
      </c>
      <c r="H17" s="2"/>
      <c r="I17" s="2">
        <f>T12_raw!G30</f>
        <v>0</v>
      </c>
      <c r="J17" s="2">
        <f>T12_raw!H30</f>
        <v>0</v>
      </c>
    </row>
    <row xmlns:x14ac="http://schemas.microsoft.com/office/spreadsheetml/2009/9/ac" r="18" x14ac:dyDescent="0.35">
      <c r="B18" s="1" t="s">
        <v>6</v>
      </c>
      <c r="C18" s="3">
        <f>T12_raw!C31</f>
        <v>0</v>
      </c>
      <c r="D18" s="3">
        <f>T12_raw!D31</f>
        <v>0</v>
      </c>
      <c r="E18" s="3"/>
      <c r="F18" s="3">
        <f>T12_raw!E31</f>
        <v>0</v>
      </c>
      <c r="G18" s="3">
        <f>T12_raw!F31</f>
        <v>0</v>
      </c>
      <c r="H18" s="3"/>
      <c r="I18" s="3">
        <f>T12_raw!G31</f>
        <v>0</v>
      </c>
      <c r="J18" s="3">
        <f>T12_raw!H31</f>
        <v>0</v>
      </c>
    </row>
    <row xmlns:x14ac="http://schemas.microsoft.com/office/spreadsheetml/2009/9/ac" r="19" x14ac:dyDescent="0.35">
      <c r="G19" s="2"/>
      <c r="H19" s="2"/>
      <c r="I19" s="2"/>
      <c r="J19" s="2"/>
    </row>
  </sheetData>
  <mergeCells count="3">
    <mergeCell ref="C3:D3"/>
    <mergeCell ref="F3:G3"/>
    <mergeCell ref="I3:J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31D0B-A208-4DAD-BC9B-441FFC945732}">
  <dimension ref="B1:G10"/>
  <sheetViews>
    <sheetView showGridLines="false" workbookViewId="0">
      <selection activeCell="B10" sqref="B10"/>
    </sheetView>
  </sheetViews>
  <sheetFormatPr xmlns:x14ac="http://schemas.microsoft.com/office/spreadsheetml/2009/9/ac" defaultRowHeight="14.5" x14ac:dyDescent="0.35"/>
  <cols>
    <col min="2" max="2" width="9.1796875" style="2"/>
    <col min="3" max="4" width="35.26953125" style="45" customWidth="true"/>
    <col min="5" max="7" width="9.1796875" style="2"/>
  </cols>
  <sheetData>
    <row xmlns:x14ac="http://schemas.microsoft.com/office/spreadsheetml/2009/9/ac" r="1" x14ac:dyDescent="0.35">
      <c r="B1" s="3"/>
      <c r="C1" s="46"/>
      <c r="D1" s="46"/>
      <c r="E1" s="3"/>
      <c r="F1" s="3"/>
      <c r="G1" s="3"/>
    </row>
    <row xmlns:x14ac="http://schemas.microsoft.com/office/spreadsheetml/2009/9/ac" r="2" x14ac:dyDescent="0.35">
      <c r="E2" s="2" t="s">
        <v>75</v>
      </c>
      <c r="F2" s="2" t="s">
        <v>75</v>
      </c>
      <c r="G2" s="2" t="s">
        <v>75</v>
      </c>
    </row>
    <row xmlns:x14ac="http://schemas.microsoft.com/office/spreadsheetml/2009/9/ac" r="3" x14ac:dyDescent="0.35">
      <c r="B3" s="51" t="s">
        <v>89</v>
      </c>
      <c r="C3" s="46" t="s">
        <v>70</v>
      </c>
      <c r="D3" s="46" t="s">
        <v>71</v>
      </c>
      <c r="E3" s="3" t="s">
        <v>78</v>
      </c>
      <c r="F3" s="3" t="s">
        <v>77</v>
      </c>
      <c r="G3" s="3" t="s">
        <v>76</v>
      </c>
    </row>
    <row xmlns:x14ac="http://schemas.microsoft.com/office/spreadsheetml/2009/9/ac" r="4" x14ac:dyDescent="0.35">
      <c r="B4" s="53" t="s">
        <v>13</v>
      </c>
      <c r="C4" s="52" t="s">
        <v>203</v>
      </c>
      <c r="D4" s="52" t="s">
        <v>90</v>
      </c>
      <c r="E4" s="2">
        <f>IA1_raw!D4</f>
        <v>0</v>
      </c>
      <c r="F4" s="2">
        <f>IA1_raw!E4</f>
        <v>0</v>
      </c>
      <c r="G4" s="2">
        <f>IA1_raw!F4</f>
        <v>0</v>
      </c>
    </row>
    <row xmlns:x14ac="http://schemas.microsoft.com/office/spreadsheetml/2009/9/ac" r="5" x14ac:dyDescent="0.35">
      <c r="B5" s="53" t="s">
        <v>14</v>
      </c>
      <c r="C5" s="45" t="s">
        <v>79</v>
      </c>
      <c r="D5" s="52" t="s">
        <v>90</v>
      </c>
      <c r="E5" s="2">
        <f>IA1_raw!D5</f>
        <v>0</v>
      </c>
      <c r="F5" s="2">
        <f>IA1_raw!E5</f>
        <v>0</v>
      </c>
      <c r="G5" s="2">
        <f>IA1_raw!F5</f>
        <v>0</v>
      </c>
    </row>
    <row xmlns:x14ac="http://schemas.microsoft.com/office/spreadsheetml/2009/9/ac" r="6" x14ac:dyDescent="0.35">
      <c r="B6" s="54" t="s">
        <v>15</v>
      </c>
      <c r="C6" s="45" t="s">
        <v>80</v>
      </c>
      <c r="D6" s="52" t="s">
        <v>90</v>
      </c>
      <c r="E6" s="2">
        <f>IA1_raw!D6</f>
        <v>0</v>
      </c>
      <c r="F6" s="2">
        <f>IA1_raw!E6</f>
        <v>0</v>
      </c>
      <c r="G6" s="2">
        <f>IA1_raw!F6</f>
        <v>0</v>
      </c>
    </row>
    <row xmlns:x14ac="http://schemas.microsoft.com/office/spreadsheetml/2009/9/ac" r="7" x14ac:dyDescent="0.35">
      <c r="B7" s="54" t="s">
        <v>16</v>
      </c>
      <c r="C7" s="45" t="s">
        <v>72</v>
      </c>
    </row>
    <row xmlns:x14ac="http://schemas.microsoft.com/office/spreadsheetml/2009/9/ac" r="8" x14ac:dyDescent="0.35">
      <c r="C8" s="45" t="s">
        <v>73</v>
      </c>
      <c r="D8" s="52" t="s">
        <v>90</v>
      </c>
      <c r="E8" s="2">
        <f>IA1_raw!D8</f>
        <v>0</v>
      </c>
      <c r="F8" s="2">
        <f>IA1_raw!E8</f>
        <v>0</v>
      </c>
      <c r="G8" s="2">
        <f>IA1_raw!F8</f>
        <v>0</v>
      </c>
    </row>
    <row xmlns:x14ac="http://schemas.microsoft.com/office/spreadsheetml/2009/9/ac" r="9" x14ac:dyDescent="0.35">
      <c r="B9" s="54" t="s">
        <v>91</v>
      </c>
      <c r="C9" s="45" t="s">
        <v>72</v>
      </c>
    </row>
    <row xmlns:x14ac="http://schemas.microsoft.com/office/spreadsheetml/2009/9/ac" r="10" x14ac:dyDescent="0.35">
      <c r="B10" s="55"/>
      <c r="C10" s="46" t="s">
        <v>73</v>
      </c>
      <c r="D10" s="46" t="s">
        <v>74</v>
      </c>
      <c r="E10" s="3">
        <f>IA1_raw!D7</f>
        <v>0</v>
      </c>
      <c r="F10" s="3">
        <f>IA1_raw!E7</f>
        <v>0</v>
      </c>
      <c r="G10" s="3">
        <f>IA1_raw!F7</f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91193-C95F-46F9-A020-C5BB5E28DE32}">
  <dimension ref="A1:J34"/>
  <sheetViews>
    <sheetView showGridLines="false" zoomScale="94" zoomScaleNormal="85" workbookViewId="0"/>
  </sheetViews>
  <sheetFormatPr xmlns:x14ac="http://schemas.microsoft.com/office/spreadsheetml/2009/9/ac" defaultColWidth="8.81640625" defaultRowHeight="14.5" x14ac:dyDescent="0.35"/>
  <cols>
    <col min="1" max="1" width="8.81640625" style="15"/>
    <col min="2" max="2" width="27.7265625" style="18" bestFit="true" customWidth="true"/>
    <col min="3" max="9" width="9.1796875" style="15" bestFit="true" customWidth="true"/>
    <col min="10" max="10" width="9" style="15" bestFit="true" customWidth="true"/>
    <col min="11" max="16384" width="8.81640625" style="15"/>
  </cols>
  <sheetData>
    <row xmlns:x14ac="http://schemas.microsoft.com/office/spreadsheetml/2009/9/ac" r="1" x14ac:dyDescent="0.35">
      <c r="A1" s="37"/>
      <c r="B1" s="13"/>
      <c r="C1" s="14"/>
      <c r="D1" s="14"/>
      <c r="E1" s="14"/>
      <c r="F1" s="14"/>
      <c r="G1" s="14"/>
      <c r="H1" s="14"/>
      <c r="I1" s="14"/>
      <c r="J1" s="14"/>
    </row>
    <row xmlns:x14ac="http://schemas.microsoft.com/office/spreadsheetml/2009/9/ac" r="2" x14ac:dyDescent="0.35">
      <c r="B2" s="16" t="s">
        <v>21</v>
      </c>
      <c r="C2" s="17">
        <f>IA2_raw!B1</f>
        <v>0</v>
      </c>
      <c r="D2" s="17">
        <f>IA2_raw!C1</f>
        <v>0</v>
      </c>
      <c r="E2" s="17">
        <f>IA2_raw!D1</f>
        <v>0</v>
      </c>
      <c r="F2" s="17">
        <f>IA2_raw!E1</f>
        <v>0</v>
      </c>
      <c r="G2" s="17">
        <f>IA2_raw!F1</f>
        <v>0</v>
      </c>
      <c r="H2" s="17">
        <f>IA2_raw!G1</f>
        <v>0</v>
      </c>
      <c r="I2" s="17">
        <f>IA2_raw!H1</f>
        <v>0</v>
      </c>
      <c r="J2" s="17">
        <f>IA2_raw!I1</f>
        <v>0</v>
      </c>
    </row>
    <row xmlns:x14ac="http://schemas.microsoft.com/office/spreadsheetml/2009/9/ac" r="3" x14ac:dyDescent="0.35">
      <c r="C3" s="19"/>
      <c r="D3" s="19"/>
      <c r="E3" s="19"/>
      <c r="F3" s="19"/>
      <c r="G3" s="19"/>
      <c r="H3" s="19"/>
      <c r="I3" s="19"/>
      <c r="J3" s="19"/>
    </row>
    <row xmlns:x14ac="http://schemas.microsoft.com/office/spreadsheetml/2009/9/ac" r="4" x14ac:dyDescent="0.35">
      <c r="B4" s="18" t="s">
        <v>22</v>
      </c>
      <c r="C4" s="20">
        <f>IA2_raw!B3</f>
        <v>0</v>
      </c>
      <c r="D4" s="20">
        <f>IA2_raw!C3</f>
        <v>0</v>
      </c>
      <c r="E4" s="20">
        <f>IA2_raw!D3</f>
        <v>0</v>
      </c>
      <c r="F4" s="20">
        <f>IA2_raw!E3</f>
        <v>0</v>
      </c>
      <c r="G4" s="20">
        <f>IA2_raw!F3</f>
        <v>0</v>
      </c>
      <c r="H4" s="20">
        <f>IA2_raw!G3</f>
        <v>0</v>
      </c>
      <c r="I4" s="20">
        <f>IA2_raw!H3</f>
        <v>0</v>
      </c>
      <c r="J4" s="20">
        <f>IA2_raw!I3</f>
        <v>0</v>
      </c>
    </row>
    <row xmlns:x14ac="http://schemas.microsoft.com/office/spreadsheetml/2009/9/ac" r="5" x14ac:dyDescent="0.35">
      <c r="C5" s="19"/>
      <c r="D5" s="19"/>
      <c r="E5" s="19"/>
      <c r="F5" s="19"/>
      <c r="G5" s="19"/>
      <c r="H5" s="19"/>
      <c r="I5" s="19"/>
      <c r="J5" s="19"/>
    </row>
    <row xmlns:x14ac="http://schemas.microsoft.com/office/spreadsheetml/2009/9/ac" r="6" x14ac:dyDescent="0.35">
      <c r="B6" s="90" t="s">
        <v>23</v>
      </c>
      <c r="C6" s="90"/>
      <c r="D6" s="90"/>
      <c r="E6" s="90"/>
      <c r="F6" s="90"/>
      <c r="G6" s="90"/>
      <c r="H6" s="90"/>
      <c r="I6" s="90"/>
      <c r="J6" s="90"/>
    </row>
    <row xmlns:x14ac="http://schemas.microsoft.com/office/spreadsheetml/2009/9/ac" r="7" x14ac:dyDescent="0.35">
      <c r="C7" s="19"/>
      <c r="D7" s="19"/>
      <c r="E7" s="19"/>
      <c r="F7" s="19"/>
      <c r="G7" s="19"/>
      <c r="H7" s="19"/>
      <c r="I7" s="19"/>
      <c r="J7" s="19"/>
    </row>
    <row xmlns:x14ac="http://schemas.microsoft.com/office/spreadsheetml/2009/9/ac" r="8" x14ac:dyDescent="0.35">
      <c r="B8" s="18" t="s">
        <v>24</v>
      </c>
      <c r="C8" s="43">
        <f>IA2_raw!B7</f>
        <v>0</v>
      </c>
      <c r="D8" s="43">
        <f>IA2_raw!C7</f>
        <v>0</v>
      </c>
      <c r="E8" s="43">
        <f>IA2_raw!D7</f>
        <v>0</v>
      </c>
      <c r="F8" s="43">
        <f>IA2_raw!E7</f>
        <v>0</v>
      </c>
      <c r="G8" s="43">
        <f>IA2_raw!F7</f>
        <v>0</v>
      </c>
      <c r="H8" s="43">
        <f>IA2_raw!G7</f>
        <v>0</v>
      </c>
      <c r="I8" s="43">
        <f>IA2_raw!H7</f>
        <v>0</v>
      </c>
      <c r="J8" s="43">
        <f>IA2_raw!I7</f>
        <v>0</v>
      </c>
    </row>
    <row xmlns:x14ac="http://schemas.microsoft.com/office/spreadsheetml/2009/9/ac" r="9" x14ac:dyDescent="0.35">
      <c r="B9" s="18" t="s">
        <v>25</v>
      </c>
      <c r="C9" s="38">
        <f>IA2_raw!B8</f>
        <v>0</v>
      </c>
      <c r="D9" s="38">
        <f>IA2_raw!C8</f>
        <v>0</v>
      </c>
      <c r="E9" s="38">
        <f>IA2_raw!D8</f>
        <v>0</v>
      </c>
      <c r="F9" s="38">
        <f>IA2_raw!E8</f>
        <v>0</v>
      </c>
      <c r="G9" s="38">
        <f>IA2_raw!F8</f>
        <v>0</v>
      </c>
      <c r="H9" s="38">
        <f>IA2_raw!G8</f>
        <v>0</v>
      </c>
      <c r="I9" s="38">
        <f>IA2_raw!H8</f>
        <v>0</v>
      </c>
      <c r="J9" s="38">
        <f>IA2_raw!I8</f>
        <v>0</v>
      </c>
    </row>
    <row xmlns:x14ac="http://schemas.microsoft.com/office/spreadsheetml/2009/9/ac" r="10" x14ac:dyDescent="0.35">
      <c r="B10" s="18" t="s">
        <v>26</v>
      </c>
      <c r="C10" s="38">
        <f>IA2_raw!B9</f>
        <v>0</v>
      </c>
      <c r="D10" s="38">
        <f>IA2_raw!C9</f>
        <v>0</v>
      </c>
      <c r="E10" s="38">
        <f>IA2_raw!D9</f>
        <v>0</v>
      </c>
      <c r="F10" s="38">
        <f>IA2_raw!E9</f>
        <v>0</v>
      </c>
      <c r="G10" s="38">
        <f>IA2_raw!F9</f>
        <v>0</v>
      </c>
      <c r="H10" s="38">
        <f>IA2_raw!G9</f>
        <v>0</v>
      </c>
      <c r="I10" s="38">
        <f>IA2_raw!H9</f>
        <v>0</v>
      </c>
      <c r="J10" s="38">
        <f>IA2_raw!I9</f>
        <v>0</v>
      </c>
    </row>
    <row xmlns:x14ac="http://schemas.microsoft.com/office/spreadsheetml/2009/9/ac" r="11" x14ac:dyDescent="0.35">
      <c r="C11" s="21"/>
      <c r="D11" s="21"/>
      <c r="E11" s="21"/>
      <c r="F11" s="21"/>
      <c r="G11" s="21"/>
      <c r="H11" s="21"/>
      <c r="I11" s="21"/>
      <c r="J11" s="21"/>
    </row>
    <row xmlns:x14ac="http://schemas.microsoft.com/office/spreadsheetml/2009/9/ac" r="12" x14ac:dyDescent="0.35">
      <c r="B12" s="90" t="s">
        <v>27</v>
      </c>
      <c r="C12" s="90"/>
      <c r="D12" s="90"/>
      <c r="E12" s="90"/>
      <c r="F12" s="90"/>
      <c r="G12" s="90"/>
      <c r="H12" s="90"/>
      <c r="I12" s="90"/>
      <c r="J12" s="90"/>
    </row>
    <row xmlns:x14ac="http://schemas.microsoft.com/office/spreadsheetml/2009/9/ac" r="13" x14ac:dyDescent="0.35">
      <c r="C13" s="21"/>
      <c r="D13" s="21"/>
      <c r="E13" s="21"/>
      <c r="F13" s="21"/>
      <c r="G13" s="21"/>
      <c r="H13" s="21"/>
      <c r="I13" s="21"/>
      <c r="J13" s="21"/>
    </row>
    <row xmlns:x14ac="http://schemas.microsoft.com/office/spreadsheetml/2009/9/ac" r="14" x14ac:dyDescent="0.35">
      <c r="B14" s="18" t="s">
        <v>28</v>
      </c>
      <c r="C14" s="38">
        <f>IA2_raw!B10</f>
        <v>0</v>
      </c>
      <c r="D14" s="38">
        <f>IA2_raw!C10</f>
        <v>0</v>
      </c>
      <c r="E14" s="38">
        <f>IA2_raw!D10</f>
        <v>0</v>
      </c>
      <c r="F14" s="38">
        <f>IA2_raw!E10</f>
        <v>0</v>
      </c>
      <c r="G14" s="38">
        <f>IA2_raw!F10</f>
        <v>0</v>
      </c>
      <c r="H14" s="38">
        <f>IA2_raw!G10</f>
        <v>0</v>
      </c>
      <c r="I14" s="38">
        <f>IA2_raw!H10</f>
        <v>0</v>
      </c>
      <c r="J14" s="38">
        <f>IA2_raw!I10</f>
        <v>0</v>
      </c>
    </row>
    <row xmlns:x14ac="http://schemas.microsoft.com/office/spreadsheetml/2009/9/ac" r="15" x14ac:dyDescent="0.35">
      <c r="B15" s="18" t="s">
        <v>29</v>
      </c>
      <c r="C15" s="38">
        <f>IA2_raw!B11</f>
        <v>0</v>
      </c>
      <c r="D15" s="38">
        <f>IA2_raw!C11</f>
        <v>0</v>
      </c>
      <c r="E15" s="38">
        <f>IA2_raw!D11</f>
        <v>0</v>
      </c>
      <c r="F15" s="38">
        <f>IA2_raw!E11</f>
        <v>0</v>
      </c>
      <c r="G15" s="38">
        <f>IA2_raw!F11</f>
        <v>0</v>
      </c>
      <c r="H15" s="38">
        <f>IA2_raw!G11</f>
        <v>0</v>
      </c>
      <c r="I15" s="38">
        <f>IA2_raw!H11</f>
        <v>0</v>
      </c>
      <c r="J15" s="38">
        <f>IA2_raw!I11</f>
        <v>0</v>
      </c>
    </row>
    <row xmlns:x14ac="http://schemas.microsoft.com/office/spreadsheetml/2009/9/ac" r="16" x14ac:dyDescent="0.35">
      <c r="B16" s="18" t="s">
        <v>30</v>
      </c>
      <c r="C16" s="38">
        <f>IA2_raw!B12</f>
        <v>0</v>
      </c>
      <c r="D16" s="38">
        <f>IA2_raw!C12</f>
        <v>0</v>
      </c>
      <c r="E16" s="38">
        <f>IA2_raw!D12</f>
        <v>0</v>
      </c>
      <c r="F16" s="38">
        <f>IA2_raw!E12</f>
        <v>0</v>
      </c>
      <c r="G16" s="38">
        <f>IA2_raw!F12</f>
        <v>0</v>
      </c>
      <c r="H16" s="38">
        <f>IA2_raw!G12</f>
        <v>0</v>
      </c>
      <c r="I16" s="38">
        <f>IA2_raw!H12</f>
        <v>0</v>
      </c>
      <c r="J16" s="38">
        <f>IA2_raw!I12</f>
        <v>0</v>
      </c>
    </row>
    <row xmlns:x14ac="http://schemas.microsoft.com/office/spreadsheetml/2009/9/ac" r="17" x14ac:dyDescent="0.35">
      <c r="D17" s="21"/>
      <c r="E17" s="21"/>
      <c r="F17" s="21"/>
      <c r="G17" s="21"/>
      <c r="H17" s="21"/>
      <c r="I17" s="21"/>
      <c r="J17" s="21"/>
    </row>
    <row xmlns:x14ac="http://schemas.microsoft.com/office/spreadsheetml/2009/9/ac" r="18" x14ac:dyDescent="0.35">
      <c r="B18" s="90" t="s">
        <v>31</v>
      </c>
      <c r="C18" s="90"/>
      <c r="D18" s="90"/>
      <c r="E18" s="90"/>
      <c r="F18" s="90"/>
      <c r="G18" s="90"/>
      <c r="H18" s="90"/>
      <c r="I18" s="90"/>
      <c r="J18" s="90"/>
    </row>
    <row xmlns:x14ac="http://schemas.microsoft.com/office/spreadsheetml/2009/9/ac" r="19" x14ac:dyDescent="0.35">
      <c r="C19" s="21"/>
      <c r="D19" s="21"/>
      <c r="E19" s="21"/>
      <c r="F19" s="21"/>
      <c r="G19" s="21"/>
      <c r="H19" s="21"/>
      <c r="I19" s="21"/>
      <c r="J19" s="21"/>
    </row>
    <row xmlns:x14ac="http://schemas.microsoft.com/office/spreadsheetml/2009/9/ac" r="20" x14ac:dyDescent="0.35">
      <c r="B20" s="18" t="s">
        <v>32</v>
      </c>
      <c r="C20" s="38">
        <f>IA2_raw!B13</f>
        <v>0</v>
      </c>
      <c r="D20" s="38">
        <f>IA2_raw!C13</f>
        <v>0</v>
      </c>
      <c r="E20" s="38">
        <f>IA2_raw!D13</f>
        <v>0</v>
      </c>
      <c r="F20" s="38">
        <f>IA2_raw!E13</f>
        <v>0</v>
      </c>
      <c r="G20" s="38">
        <f>IA2_raw!F13</f>
        <v>0</v>
      </c>
      <c r="H20" s="38">
        <f>IA2_raw!G13</f>
        <v>0</v>
      </c>
      <c r="I20" s="38">
        <f>IA2_raw!H13</f>
        <v>0</v>
      </c>
      <c r="J20" s="38">
        <f>IA2_raw!I13</f>
        <v>0</v>
      </c>
    </row>
    <row xmlns:x14ac="http://schemas.microsoft.com/office/spreadsheetml/2009/9/ac" r="21" x14ac:dyDescent="0.35">
      <c r="B21" s="18" t="s">
        <v>33</v>
      </c>
      <c r="C21" s="38">
        <f>IA2_raw!B14</f>
        <v>0</v>
      </c>
      <c r="D21" s="38">
        <f>IA2_raw!C14</f>
        <v>0</v>
      </c>
      <c r="E21" s="38">
        <f>IA2_raw!D14</f>
        <v>0</v>
      </c>
      <c r="F21" s="38">
        <f>IA2_raw!E14</f>
        <v>0</v>
      </c>
      <c r="G21" s="38">
        <f>IA2_raw!F14</f>
        <v>0</v>
      </c>
      <c r="H21" s="38">
        <f>IA2_raw!G14</f>
        <v>0</v>
      </c>
      <c r="I21" s="38">
        <f>IA2_raw!H14</f>
        <v>0</v>
      </c>
      <c r="J21" s="38">
        <f>IA2_raw!I14</f>
        <v>0</v>
      </c>
    </row>
    <row xmlns:x14ac="http://schemas.microsoft.com/office/spreadsheetml/2009/9/ac" r="22" x14ac:dyDescent="0.35">
      <c r="B22" s="18" t="s">
        <v>34</v>
      </c>
      <c r="C22" s="38">
        <f>IA2_raw!B15</f>
        <v>0</v>
      </c>
      <c r="D22" s="38">
        <f>IA2_raw!C15</f>
        <v>0</v>
      </c>
      <c r="E22" s="38">
        <f>IA2_raw!D15</f>
        <v>0</v>
      </c>
      <c r="F22" s="38">
        <f>IA2_raw!E15</f>
        <v>0</v>
      </c>
      <c r="G22" s="38">
        <f>IA2_raw!F15</f>
        <v>0</v>
      </c>
      <c r="H22" s="38">
        <f>IA2_raw!G15</f>
        <v>0</v>
      </c>
      <c r="I22" s="38">
        <f>IA2_raw!H15</f>
        <v>0</v>
      </c>
      <c r="J22" s="38">
        <f>IA2_raw!I15</f>
        <v>0</v>
      </c>
    </row>
    <row xmlns:x14ac="http://schemas.microsoft.com/office/spreadsheetml/2009/9/ac" r="23" x14ac:dyDescent="0.35">
      <c r="C23" s="19"/>
      <c r="D23" s="19"/>
      <c r="E23" s="19"/>
      <c r="F23" s="19"/>
      <c r="G23" s="19"/>
      <c r="H23" s="19"/>
      <c r="I23" s="19"/>
      <c r="J23" s="19"/>
    </row>
    <row xmlns:x14ac="http://schemas.microsoft.com/office/spreadsheetml/2009/9/ac" r="24" x14ac:dyDescent="0.35">
      <c r="B24" s="90" t="s">
        <v>35</v>
      </c>
      <c r="C24" s="90"/>
      <c r="D24" s="90"/>
      <c r="E24" s="90"/>
      <c r="F24" s="90"/>
      <c r="G24" s="90"/>
      <c r="H24" s="90"/>
      <c r="I24" s="90"/>
      <c r="J24" s="90"/>
    </row>
    <row xmlns:x14ac="http://schemas.microsoft.com/office/spreadsheetml/2009/9/ac" r="25" x14ac:dyDescent="0.35">
      <c r="C25" s="19"/>
      <c r="D25" s="19"/>
      <c r="E25" s="19"/>
      <c r="F25" s="19"/>
      <c r="G25" s="19"/>
      <c r="H25" s="19"/>
      <c r="I25" s="19"/>
      <c r="J25" s="19"/>
    </row>
    <row xmlns:x14ac="http://schemas.microsoft.com/office/spreadsheetml/2009/9/ac" r="26" x14ac:dyDescent="0.35">
      <c r="B26" s="18" t="s">
        <v>36</v>
      </c>
      <c r="D26" s="21" t="e">
        <f>D15/(C10-D16)</f>
        <v>#DIV/0!</v>
      </c>
      <c r="E26" s="21" t="e">
        <f t="shared" ref="E26:J26" si="0">E15/(D10-E16)</f>
        <v>#DIV/0!</v>
      </c>
      <c r="F26" s="21" t="e">
        <f t="shared" si="0"/>
        <v>#DIV/0!</v>
      </c>
      <c r="G26" s="21" t="e">
        <f t="shared" si="0"/>
        <v>#DIV/0!</v>
      </c>
      <c r="H26" s="21" t="e">
        <f t="shared" si="0"/>
        <v>#DIV/0!</v>
      </c>
      <c r="I26" s="21" t="e">
        <f t="shared" si="0"/>
        <v>#DIV/0!</v>
      </c>
      <c r="J26" s="21" t="e">
        <f t="shared" si="0"/>
        <v>#DIV/0!</v>
      </c>
    </row>
    <row xmlns:x14ac="http://schemas.microsoft.com/office/spreadsheetml/2009/9/ac" r="27" x14ac:dyDescent="0.35">
      <c r="B27" s="18" t="s">
        <v>37</v>
      </c>
      <c r="C27" s="19"/>
      <c r="D27" s="21" t="e">
        <f>D21/(C9-D22)</f>
        <v>#DIV/0!</v>
      </c>
      <c r="E27" s="21" t="e">
        <f t="shared" ref="E27:J27" si="1">E21/(D9-E22)</f>
        <v>#DIV/0!</v>
      </c>
      <c r="F27" s="21" t="e">
        <f t="shared" si="1"/>
        <v>#DIV/0!</v>
      </c>
      <c r="G27" s="21" t="e">
        <f t="shared" si="1"/>
        <v>#DIV/0!</v>
      </c>
      <c r="H27" s="21" t="e">
        <f t="shared" si="1"/>
        <v>#DIV/0!</v>
      </c>
      <c r="I27" s="21" t="e">
        <f t="shared" si="1"/>
        <v>#DIV/0!</v>
      </c>
      <c r="J27" s="21" t="e">
        <f t="shared" si="1"/>
        <v>#DIV/0!</v>
      </c>
    </row>
    <row xmlns:x14ac="http://schemas.microsoft.com/office/spreadsheetml/2009/9/ac" r="28" x14ac:dyDescent="0.35">
      <c r="C28" s="19"/>
      <c r="D28" s="19"/>
      <c r="E28" s="19"/>
      <c r="F28" s="19"/>
      <c r="G28" s="19"/>
      <c r="H28" s="19"/>
      <c r="I28" s="19"/>
      <c r="J28" s="19"/>
    </row>
    <row xmlns:x14ac="http://schemas.microsoft.com/office/spreadsheetml/2009/9/ac" r="29" x14ac:dyDescent="0.35">
      <c r="B29" s="90" t="s">
        <v>38</v>
      </c>
      <c r="C29" s="90"/>
      <c r="D29" s="90"/>
      <c r="E29" s="90"/>
      <c r="F29" s="90"/>
      <c r="G29" s="90"/>
      <c r="H29" s="90"/>
      <c r="I29" s="90"/>
      <c r="J29" s="90"/>
    </row>
    <row xmlns:x14ac="http://schemas.microsoft.com/office/spreadsheetml/2009/9/ac" r="30" x14ac:dyDescent="0.35">
      <c r="C30" s="19"/>
      <c r="D30" s="19"/>
      <c r="E30" s="19"/>
      <c r="F30" s="19"/>
      <c r="G30" s="19"/>
      <c r="H30" s="19"/>
      <c r="I30" s="19"/>
      <c r="J30" s="19"/>
    </row>
    <row xmlns:x14ac="http://schemas.microsoft.com/office/spreadsheetml/2009/9/ac" r="31" x14ac:dyDescent="0.35">
      <c r="B31" s="18" t="s">
        <v>39</v>
      </c>
      <c r="C31" s="39">
        <f>IA2_raw!B19</f>
        <v>0</v>
      </c>
      <c r="D31" s="39">
        <f>IA2_raw!C19</f>
        <v>0</v>
      </c>
      <c r="E31" s="39">
        <f>IA2_raw!D19</f>
        <v>0</v>
      </c>
      <c r="F31" s="39">
        <f>IA2_raw!E19</f>
        <v>0</v>
      </c>
      <c r="G31" s="39">
        <f>IA2_raw!F19</f>
        <v>0</v>
      </c>
      <c r="H31" s="39">
        <f>IA2_raw!G19</f>
        <v>0</v>
      </c>
      <c r="I31" s="39">
        <f>IA2_raw!H19</f>
        <v>0</v>
      </c>
      <c r="J31" s="39">
        <f>IA2_raw!I19</f>
        <v>0</v>
      </c>
    </row>
    <row xmlns:x14ac="http://schemas.microsoft.com/office/spreadsheetml/2009/9/ac" r="32" x14ac:dyDescent="0.35">
      <c r="B32" s="18" t="s">
        <v>40</v>
      </c>
      <c r="C32" s="39">
        <f>IA2_raw!B20</f>
        <v>0</v>
      </c>
      <c r="D32" s="39">
        <f>IA2_raw!C20</f>
        <v>0</v>
      </c>
      <c r="E32" s="39">
        <f>IA2_raw!D20</f>
        <v>0</v>
      </c>
      <c r="F32" s="39">
        <f>IA2_raw!E20</f>
        <v>0</v>
      </c>
      <c r="G32" s="39">
        <f>IA2_raw!F20</f>
        <v>0</v>
      </c>
      <c r="H32" s="39">
        <f>IA2_raw!G20</f>
        <v>0</v>
      </c>
      <c r="I32" s="39">
        <f>IA2_raw!H20</f>
        <v>0</v>
      </c>
      <c r="J32" s="39">
        <f>IA2_raw!I20</f>
        <v>0</v>
      </c>
    </row>
    <row xmlns:x14ac="http://schemas.microsoft.com/office/spreadsheetml/2009/9/ac" r="33" x14ac:dyDescent="0.35">
      <c r="B33" s="13" t="s">
        <v>41</v>
      </c>
      <c r="C33" s="40">
        <f>IA2_raw!B21</f>
        <v>0</v>
      </c>
      <c r="D33" s="40">
        <f>IA2_raw!C21</f>
        <v>0</v>
      </c>
      <c r="E33" s="40">
        <f>IA2_raw!D21</f>
        <v>0</v>
      </c>
      <c r="F33" s="40">
        <f>IA2_raw!E21</f>
        <v>0</v>
      </c>
      <c r="G33" s="40">
        <f>IA2_raw!F21</f>
        <v>0</v>
      </c>
      <c r="H33" s="40">
        <f>IA2_raw!G21</f>
        <v>0</v>
      </c>
      <c r="I33" s="40">
        <f>IA2_raw!H21</f>
        <v>0</v>
      </c>
      <c r="J33" s="40">
        <f>IA2_raw!I21</f>
        <v>0</v>
      </c>
    </row>
    <row xmlns:x14ac="http://schemas.microsoft.com/office/spreadsheetml/2009/9/ac" r="34" x14ac:dyDescent="0.35">
      <c r="C34" s="19"/>
      <c r="D34" s="19"/>
      <c r="E34" s="19"/>
      <c r="F34" s="19"/>
      <c r="G34" s="19"/>
      <c r="H34" s="19"/>
      <c r="I34" s="19"/>
      <c r="J34" s="19"/>
    </row>
  </sheetData>
  <mergeCells count="5">
    <mergeCell ref="B6:J6"/>
    <mergeCell ref="B12:J12"/>
    <mergeCell ref="B18:J18"/>
    <mergeCell ref="B24:J24"/>
    <mergeCell ref="B29:J2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8B0B8-F394-4B1E-9731-0E0EA554D7D0}">
  <dimension ref="B1:L14"/>
  <sheetViews>
    <sheetView showGridLines="false" zoomScale="82" workbookViewId="0"/>
  </sheetViews>
  <sheetFormatPr xmlns:x14ac="http://schemas.microsoft.com/office/spreadsheetml/2009/9/ac" defaultRowHeight="14.5" x14ac:dyDescent="0.35"/>
  <cols>
    <col min="2" max="2" width="24.6328125" hidden="true" customWidth="true"/>
    <col min="3" max="3" width="26.90625" bestFit="true" customWidth="true"/>
    <col min="4" max="5" width="13.1796875" style="2" customWidth="true"/>
    <col min="6" max="6" width="3.6328125" style="2" customWidth="true"/>
    <col min="7" max="8" width="11.90625" style="2" customWidth="true"/>
    <col min="9" max="9" width="6.7265625" style="2" customWidth="true"/>
    <col min="10" max="12" width="24.1796875" style="2" customWidth="true"/>
  </cols>
  <sheetData>
    <row xmlns:x14ac="http://schemas.microsoft.com/office/spreadsheetml/2009/9/ac" r="1" x14ac:dyDescent="0.35">
      <c r="B1" s="1"/>
      <c r="C1" s="1"/>
      <c r="D1" s="3"/>
      <c r="E1" s="3"/>
      <c r="F1" s="3"/>
      <c r="G1" s="3"/>
      <c r="H1" s="3"/>
      <c r="I1" s="3"/>
      <c r="J1" s="3"/>
      <c r="K1" s="3"/>
      <c r="L1" s="3"/>
    </row>
    <row xmlns:x14ac="http://schemas.microsoft.com/office/spreadsheetml/2009/9/ac" r="2" x14ac:dyDescent="0.35">
      <c r="B2" s="4"/>
      <c r="C2" t="s">
        <v>142</v>
      </c>
      <c r="D2" s="82" t="s">
        <v>140</v>
      </c>
      <c r="E2" s="82"/>
      <c r="F2" s="5"/>
      <c r="G2" s="82" t="s">
        <v>138</v>
      </c>
      <c r="H2" s="82"/>
      <c r="I2" s="5"/>
      <c r="J2" s="2" t="s">
        <v>146</v>
      </c>
      <c r="K2" s="2" t="s">
        <v>137</v>
      </c>
      <c r="L2" s="2" t="s">
        <v>139</v>
      </c>
    </row>
    <row xmlns:x14ac="http://schemas.microsoft.com/office/spreadsheetml/2009/9/ac" r="3" x14ac:dyDescent="0.35">
      <c r="C3" s="4" t="s">
        <v>141</v>
      </c>
      <c r="D3" s="2" t="s">
        <v>144</v>
      </c>
      <c r="E3" s="2" t="s">
        <v>145</v>
      </c>
      <c r="G3" s="2" t="s">
        <v>144</v>
      </c>
      <c r="H3" s="2" t="s">
        <v>145</v>
      </c>
      <c r="J3" s="2" t="s">
        <v>143</v>
      </c>
      <c r="K3" s="2" t="s">
        <v>143</v>
      </c>
      <c r="L3" s="2" t="s">
        <v>143</v>
      </c>
    </row>
    <row xmlns:x14ac="http://schemas.microsoft.com/office/spreadsheetml/2009/9/ac" r="4" x14ac:dyDescent="0.35">
      <c r="B4" s="1">
        <f>IA3_raw!B1</f>
        <v>0</v>
      </c>
      <c r="C4" s="1"/>
      <c r="D4" s="3" t="s">
        <v>13</v>
      </c>
      <c r="E4" s="3" t="s">
        <v>15</v>
      </c>
      <c r="F4" s="3"/>
      <c r="G4" s="3" t="s">
        <v>14</v>
      </c>
      <c r="H4" s="3" t="s">
        <v>16</v>
      </c>
      <c r="I4" s="3"/>
      <c r="J4" s="3" t="s">
        <v>91</v>
      </c>
      <c r="K4" s="3" t="s">
        <v>92</v>
      </c>
      <c r="L4" s="3" t="s">
        <v>93</v>
      </c>
    </row>
    <row xmlns:x14ac="http://schemas.microsoft.com/office/spreadsheetml/2009/9/ac" r="5" x14ac:dyDescent="0.35">
      <c r="B5">
        <f>IA3_raw!B3</f>
        <v>0</v>
      </c>
      <c r="C5" t="s">
        <v>95</v>
      </c>
      <c r="D5" s="2">
        <f>IA3_raw!C3</f>
        <v>0</v>
      </c>
      <c r="E5" s="2">
        <f>IA3_raw!E3</f>
        <v>0</v>
      </c>
      <c r="G5" s="2">
        <f>IA3_raw!D3</f>
        <v>0</v>
      </c>
      <c r="H5" s="2">
        <f>IA3_raw!F3</f>
        <v>0</v>
      </c>
      <c r="J5" s="2">
        <f>IA3_raw!G3</f>
        <v>0</v>
      </c>
      <c r="K5" s="2">
        <f>IA3_raw!H3</f>
        <v>0</v>
      </c>
      <c r="L5" s="2">
        <f>IA3_raw!I3</f>
        <v>0</v>
      </c>
    </row>
    <row xmlns:x14ac="http://schemas.microsoft.com/office/spreadsheetml/2009/9/ac" r="6" x14ac:dyDescent="0.35">
      <c r="B6">
        <f>IA3_raw!B4</f>
        <v>0</v>
      </c>
      <c r="C6" t="s">
        <v>0</v>
      </c>
      <c r="D6" s="2">
        <f>IA3_raw!C4</f>
        <v>0</v>
      </c>
      <c r="E6" s="2">
        <f>IA3_raw!E4</f>
        <v>0</v>
      </c>
      <c r="G6" s="2">
        <f>IA3_raw!D4</f>
        <v>0</v>
      </c>
      <c r="H6" s="2">
        <f>IA3_raw!F4</f>
        <v>0</v>
      </c>
      <c r="J6" s="2">
        <f>IA3_raw!G4</f>
        <v>0</v>
      </c>
      <c r="K6" s="2">
        <f>IA3_raw!H4</f>
        <v>0</v>
      </c>
      <c r="L6" s="2">
        <f>IA3_raw!I4</f>
        <v>0</v>
      </c>
    </row>
    <row xmlns:x14ac="http://schemas.microsoft.com/office/spreadsheetml/2009/9/ac" r="8" x14ac:dyDescent="0.35">
      <c r="C8" t="s">
        <v>69</v>
      </c>
      <c r="D8" s="2" t="s">
        <v>1</v>
      </c>
      <c r="E8" s="2" t="s">
        <v>1</v>
      </c>
      <c r="G8" s="2" t="s">
        <v>1</v>
      </c>
      <c r="H8" s="2" t="s">
        <v>1</v>
      </c>
      <c r="J8" s="2" t="s">
        <v>1</v>
      </c>
      <c r="K8" s="2" t="s">
        <v>1</v>
      </c>
      <c r="L8" s="2" t="s">
        <v>1</v>
      </c>
    </row>
    <row xmlns:x14ac="http://schemas.microsoft.com/office/spreadsheetml/2009/9/ac" r="9" x14ac:dyDescent="0.35">
      <c r="B9">
        <f>IA3_raw!B25</f>
        <v>0</v>
      </c>
      <c r="C9" t="s">
        <v>53</v>
      </c>
      <c r="D9" s="2">
        <f>IA3_raw!C25</f>
        <v>0</v>
      </c>
      <c r="E9" s="2">
        <f>IA3_raw!E25</f>
        <v>0</v>
      </c>
      <c r="G9" s="2">
        <f>IA3_raw!D25</f>
        <v>0</v>
      </c>
      <c r="H9" s="2">
        <f>IA3_raw!F25</f>
        <v>0</v>
      </c>
      <c r="J9" s="2">
        <f>IA3_raw!G25</f>
        <v>0</v>
      </c>
      <c r="K9" s="2">
        <f>IA3_raw!H25</f>
        <v>0</v>
      </c>
      <c r="L9" s="2">
        <f>IA3_raw!I25</f>
        <v>0</v>
      </c>
    </row>
    <row xmlns:x14ac="http://schemas.microsoft.com/office/spreadsheetml/2009/9/ac" r="10" x14ac:dyDescent="0.35">
      <c r="B10">
        <f>IA3_raw!B26</f>
        <v>0</v>
      </c>
      <c r="C10" t="s">
        <v>101</v>
      </c>
      <c r="D10" s="2">
        <f>IA3_raw!C26</f>
        <v>0</v>
      </c>
      <c r="E10" s="2">
        <f>IA3_raw!E26</f>
        <v>0</v>
      </c>
      <c r="G10" s="2">
        <f>IA3_raw!D26</f>
        <v>0</v>
      </c>
      <c r="H10" s="2">
        <f>IA3_raw!F26</f>
        <v>0</v>
      </c>
      <c r="J10" s="2">
        <f>IA3_raw!G26</f>
        <v>0</v>
      </c>
      <c r="K10" s="2">
        <f>IA3_raw!H26</f>
        <v>0</v>
      </c>
      <c r="L10" s="2">
        <f>IA3_raw!I26</f>
        <v>0</v>
      </c>
    </row>
    <row xmlns:x14ac="http://schemas.microsoft.com/office/spreadsheetml/2009/9/ac" r="12" x14ac:dyDescent="0.35">
      <c r="B12">
        <f>IA3_raw!B27</f>
        <v>0</v>
      </c>
      <c r="C12" t="s">
        <v>4</v>
      </c>
      <c r="D12" s="2">
        <f>IA3_raw!C27</f>
        <v>0</v>
      </c>
      <c r="E12" s="2">
        <f>IA3_raw!E27</f>
        <v>0</v>
      </c>
      <c r="G12" s="2">
        <f>IA3_raw!D27</f>
        <v>0</v>
      </c>
      <c r="H12" s="2">
        <f>IA3_raw!F27</f>
        <v>0</v>
      </c>
      <c r="J12" s="2">
        <f>IA3_raw!G27</f>
        <v>0</v>
      </c>
      <c r="K12" s="2">
        <f>IA3_raw!H27</f>
        <v>0</v>
      </c>
      <c r="L12" s="2">
        <f>IA3_raw!I27</f>
        <v>0</v>
      </c>
    </row>
    <row xmlns:x14ac="http://schemas.microsoft.com/office/spreadsheetml/2009/9/ac" r="13" x14ac:dyDescent="0.35">
      <c r="B13">
        <f>IA3_raw!B29</f>
        <v>0</v>
      </c>
      <c r="C13" t="s">
        <v>5</v>
      </c>
      <c r="D13" s="2">
        <f>IA3_raw!C29</f>
        <v>0</v>
      </c>
      <c r="E13" s="2">
        <f>IA3_raw!E29</f>
        <v>0</v>
      </c>
      <c r="G13" s="2">
        <f>IA3_raw!D29</f>
        <v>0</v>
      </c>
      <c r="H13" s="2">
        <f>IA3_raw!F29</f>
        <v>0</v>
      </c>
      <c r="J13" s="2">
        <f>IA3_raw!G29</f>
        <v>0</v>
      </c>
      <c r="K13" s="2">
        <f>IA3_raw!H29</f>
        <v>0</v>
      </c>
      <c r="L13" s="2">
        <f>IA3_raw!I29</f>
        <v>0</v>
      </c>
    </row>
    <row xmlns:x14ac="http://schemas.microsoft.com/office/spreadsheetml/2009/9/ac" r="14" x14ac:dyDescent="0.35">
      <c r="B14" s="1">
        <f>IA3_raw!B30</f>
        <v>0</v>
      </c>
      <c r="C14" s="1" t="s">
        <v>6</v>
      </c>
      <c r="D14" s="3">
        <f>IA3_raw!C30</f>
        <v>0</v>
      </c>
      <c r="E14" s="3">
        <f>IA3_raw!E30</f>
        <v>0</v>
      </c>
      <c r="F14" s="3"/>
      <c r="G14" s="3">
        <f>IA3_raw!D30</f>
        <v>0</v>
      </c>
      <c r="H14" s="3">
        <f>IA3_raw!F30</f>
        <v>0</v>
      </c>
      <c r="I14" s="3"/>
      <c r="J14" s="3">
        <f>IA3_raw!G30</f>
        <v>0</v>
      </c>
      <c r="K14" s="3">
        <f>IA3_raw!H30</f>
        <v>0</v>
      </c>
      <c r="L14" s="3">
        <f>IA3_raw!I30</f>
        <v>0</v>
      </c>
    </row>
  </sheetData>
  <mergeCells count="2">
    <mergeCell ref="D2:E2"/>
    <mergeCell ref="G2:H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E67BC-E689-45B5-8A4E-FADCBA52DBA2}">
  <dimension ref="B1:I36"/>
  <sheetViews>
    <sheetView showGridLines="false" zoomScale="109" workbookViewId="0"/>
  </sheetViews>
  <sheetFormatPr xmlns:x14ac="http://schemas.microsoft.com/office/spreadsheetml/2009/9/ac" defaultRowHeight="14.5" x14ac:dyDescent="0.35"/>
  <cols>
    <col min="2" max="2" width="24.6328125" hidden="true" customWidth="true"/>
    <col min="3" max="3" width="26.90625" bestFit="true" customWidth="true"/>
    <col min="4" max="8" width="16.08984375" style="2" customWidth="true"/>
  </cols>
  <sheetData>
    <row xmlns:x14ac="http://schemas.microsoft.com/office/spreadsheetml/2009/9/ac" r="1" x14ac:dyDescent="0.35">
      <c r="B1" s="1"/>
      <c r="C1" s="1"/>
      <c r="D1" s="3"/>
      <c r="E1" s="3"/>
      <c r="F1" s="3"/>
      <c r="G1" s="3"/>
      <c r="H1" s="3"/>
      <c r="I1" s="1"/>
    </row>
    <row xmlns:x14ac="http://schemas.microsoft.com/office/spreadsheetml/2009/9/ac" r="2" x14ac:dyDescent="0.35">
      <c r="C2" s="4"/>
      <c r="D2" s="2" t="s">
        <v>169</v>
      </c>
      <c r="E2" s="2" t="s">
        <v>171</v>
      </c>
      <c r="F2" s="2" t="s">
        <v>172</v>
      </c>
      <c r="G2" s="2" t="s">
        <v>173</v>
      </c>
      <c r="H2" s="2" t="s">
        <v>174</v>
      </c>
      <c r="I2" s="2" t="s">
        <v>184</v>
      </c>
    </row>
    <row xmlns:x14ac="http://schemas.microsoft.com/office/spreadsheetml/2009/9/ac" r="3" x14ac:dyDescent="0.35">
      <c r="C3" s="4"/>
      <c r="D3" s="2" t="s">
        <v>170</v>
      </c>
      <c r="E3" s="2" t="s">
        <v>170</v>
      </c>
      <c r="F3" s="2" t="s">
        <v>170</v>
      </c>
      <c r="G3" s="2" t="s">
        <v>175</v>
      </c>
      <c r="H3" s="2" t="s">
        <v>175</v>
      </c>
      <c r="I3" s="2" t="s">
        <v>185</v>
      </c>
    </row>
    <row xmlns:x14ac="http://schemas.microsoft.com/office/spreadsheetml/2009/9/ac" r="4" x14ac:dyDescent="0.35">
      <c r="B4" s="1">
        <f>IA3_raw!B1</f>
        <v>0</v>
      </c>
      <c r="C4" s="1"/>
      <c r="D4" s="3" t="s">
        <v>13</v>
      </c>
      <c r="E4" s="3" t="s">
        <v>14</v>
      </c>
      <c r="F4" s="3" t="s">
        <v>15</v>
      </c>
      <c r="G4" s="3" t="s">
        <v>16</v>
      </c>
      <c r="H4" s="69" t="s">
        <v>91</v>
      </c>
      <c r="I4" s="69" t="s">
        <v>92</v>
      </c>
    </row>
    <row xmlns:x14ac="http://schemas.microsoft.com/office/spreadsheetml/2009/9/ac" r="5" x14ac:dyDescent="0.35">
      <c r="B5">
        <f>IA3_raw!B3</f>
        <v>0</v>
      </c>
      <c r="C5" t="s">
        <v>95</v>
      </c>
      <c r="D5" s="2">
        <f>IA4_raw!C3</f>
        <v>0</v>
      </c>
      <c r="E5" s="2">
        <f>IA4_raw!D3</f>
        <v>0</v>
      </c>
      <c r="F5" s="2">
        <f>IA4_raw!E3</f>
        <v>0</v>
      </c>
      <c r="G5" s="2">
        <f>IA4_raw!F3</f>
        <v>0</v>
      </c>
      <c r="H5" s="2">
        <f>IA4_raw!G3</f>
        <v>0</v>
      </c>
      <c r="I5" s="2">
        <f>IA4_raw!H3</f>
        <v>0</v>
      </c>
    </row>
    <row xmlns:x14ac="http://schemas.microsoft.com/office/spreadsheetml/2009/9/ac" r="6" x14ac:dyDescent="0.35">
      <c r="B6">
        <f>IA3_raw!B4</f>
        <v>0</v>
      </c>
      <c r="C6" t="s">
        <v>0</v>
      </c>
      <c r="D6" s="2">
        <f>IA4_raw!C4</f>
        <v>0</v>
      </c>
      <c r="E6" s="2">
        <f>IA4_raw!D4</f>
        <v>0</v>
      </c>
      <c r="F6" s="2">
        <f>IA4_raw!E4</f>
        <v>0</v>
      </c>
      <c r="G6" s="2">
        <f>IA4_raw!F4</f>
        <v>0</v>
      </c>
      <c r="H6" s="2">
        <f>IA4_raw!G4</f>
        <v>0</v>
      </c>
      <c r="I6" s="2">
        <f>IA4_raw!H4</f>
        <v>0</v>
      </c>
    </row>
    <row xmlns:x14ac="http://schemas.microsoft.com/office/spreadsheetml/2009/9/ac" r="7" hidden="true" x14ac:dyDescent="0.35">
      <c r="B7">
        <f>IA3_raw!B5</f>
        <v>0</v>
      </c>
      <c r="C7" t="s">
        <v>96</v>
      </c>
      <c r="D7" s="2">
        <f>IA4_raw!C5</f>
        <v>0</v>
      </c>
      <c r="E7" s="2">
        <f>IA4_raw!D5</f>
        <v>0</v>
      </c>
      <c r="F7" s="2">
        <f>IA4_raw!E5</f>
        <v>0</v>
      </c>
      <c r="G7" s="2">
        <f>IA4_raw!F5</f>
        <v>0</v>
      </c>
      <c r="H7" s="2">
        <f>IA4_raw!G5</f>
        <v>0</v>
      </c>
      <c r="I7" s="2">
        <f>IA4_raw!H5</f>
        <v>0</v>
      </c>
    </row>
    <row xmlns:x14ac="http://schemas.microsoft.com/office/spreadsheetml/2009/9/ac" r="8" hidden="true" x14ac:dyDescent="0.35">
      <c r="B8">
        <f>IA3_raw!B6</f>
        <v>0</v>
      </c>
      <c r="C8" t="s">
        <v>0</v>
      </c>
      <c r="D8" s="2">
        <f>IA4_raw!C6</f>
        <v>0</v>
      </c>
      <c r="E8" s="2">
        <f>IA4_raw!D6</f>
        <v>0</v>
      </c>
      <c r="F8" s="2">
        <f>IA4_raw!E6</f>
        <v>0</v>
      </c>
      <c r="G8" s="2">
        <f>IA4_raw!F6</f>
        <v>0</v>
      </c>
      <c r="H8" s="2">
        <f>IA4_raw!G6</f>
        <v>0</v>
      </c>
      <c r="I8" s="2">
        <f>IA4_raw!H6</f>
        <v>0</v>
      </c>
    </row>
    <row xmlns:x14ac="http://schemas.microsoft.com/office/spreadsheetml/2009/9/ac" r="9" hidden="true" x14ac:dyDescent="0.35">
      <c r="B9">
        <f>IA3_raw!B7</f>
        <v>0</v>
      </c>
      <c r="C9" t="s">
        <v>97</v>
      </c>
      <c r="D9" s="2">
        <f>IA4_raw!C7</f>
        <v>0</v>
      </c>
      <c r="E9" s="2">
        <f>IA4_raw!D7</f>
        <v>0</v>
      </c>
      <c r="F9" s="2">
        <f>IA4_raw!E7</f>
        <v>0</v>
      </c>
      <c r="G9" s="2">
        <f>IA4_raw!F7</f>
        <v>0</v>
      </c>
      <c r="H9" s="2">
        <f>IA4_raw!G7</f>
        <v>0</v>
      </c>
      <c r="I9" s="2">
        <f>IA4_raw!H7</f>
        <v>0</v>
      </c>
    </row>
    <row xmlns:x14ac="http://schemas.microsoft.com/office/spreadsheetml/2009/9/ac" r="10" hidden="true" x14ac:dyDescent="0.35">
      <c r="B10">
        <f>IA3_raw!B8</f>
        <v>0</v>
      </c>
      <c r="D10" s="2">
        <f>IA4_raw!C8</f>
        <v>0</v>
      </c>
      <c r="E10" s="2">
        <f>IA4_raw!D8</f>
        <v>0</v>
      </c>
      <c r="F10" s="2">
        <f>IA4_raw!E8</f>
        <v>0</v>
      </c>
      <c r="G10" s="2">
        <f>IA4_raw!F8</f>
        <v>0</v>
      </c>
      <c r="H10" s="2">
        <f>IA4_raw!G8</f>
        <v>0</v>
      </c>
      <c r="I10" s="2">
        <f>IA4_raw!H8</f>
        <v>0</v>
      </c>
    </row>
    <row xmlns:x14ac="http://schemas.microsoft.com/office/spreadsheetml/2009/9/ac" r="11" hidden="true" x14ac:dyDescent="0.35">
      <c r="B11">
        <f>IA3_raw!B9</f>
        <v>0</v>
      </c>
      <c r="C11" t="s">
        <v>67</v>
      </c>
      <c r="D11" s="2">
        <f>IA4_raw!C9</f>
        <v>0</v>
      </c>
      <c r="E11" s="2">
        <f>IA4_raw!D9</f>
        <v>0</v>
      </c>
      <c r="F11" s="2">
        <f>IA4_raw!E9</f>
        <v>0</v>
      </c>
      <c r="G11" s="2">
        <f>IA4_raw!F9</f>
        <v>0</v>
      </c>
      <c r="H11" s="2">
        <f>IA4_raw!G9</f>
        <v>0</v>
      </c>
      <c r="I11" s="2">
        <f>IA4_raw!H9</f>
        <v>0</v>
      </c>
    </row>
    <row xmlns:x14ac="http://schemas.microsoft.com/office/spreadsheetml/2009/9/ac" r="12" hidden="true" x14ac:dyDescent="0.35">
      <c r="B12">
        <f>IA3_raw!B10</f>
        <v>0</v>
      </c>
      <c r="D12" s="2">
        <f>IA4_raw!C10</f>
        <v>0</v>
      </c>
      <c r="E12" s="2">
        <f>IA4_raw!D10</f>
        <v>0</v>
      </c>
      <c r="F12" s="2">
        <f>IA4_raw!E10</f>
        <v>0</v>
      </c>
      <c r="G12" s="2">
        <f>IA4_raw!F10</f>
        <v>0</v>
      </c>
      <c r="H12" s="2">
        <f>IA4_raw!G10</f>
        <v>0</v>
      </c>
      <c r="I12" s="2">
        <f>IA4_raw!H10</f>
        <v>0</v>
      </c>
    </row>
    <row xmlns:x14ac="http://schemas.microsoft.com/office/spreadsheetml/2009/9/ac" r="13" hidden="true" x14ac:dyDescent="0.35">
      <c r="B13">
        <f>IA3_raw!B11</f>
        <v>0</v>
      </c>
      <c r="C13" t="s">
        <v>68</v>
      </c>
      <c r="D13" s="2">
        <f>IA4_raw!C11</f>
        <v>0</v>
      </c>
      <c r="E13" s="2">
        <f>IA4_raw!D11</f>
        <v>0</v>
      </c>
      <c r="F13" s="2">
        <f>IA4_raw!E11</f>
        <v>0</v>
      </c>
      <c r="G13" s="2">
        <f>IA4_raw!F11</f>
        <v>0</v>
      </c>
      <c r="H13" s="2">
        <f>IA4_raw!G11</f>
        <v>0</v>
      </c>
      <c r="I13" s="2">
        <f>IA4_raw!H11</f>
        <v>0</v>
      </c>
    </row>
    <row xmlns:x14ac="http://schemas.microsoft.com/office/spreadsheetml/2009/9/ac" r="14" hidden="true" x14ac:dyDescent="0.35">
      <c r="B14">
        <f>IA3_raw!B12</f>
        <v>0</v>
      </c>
      <c r="D14" s="2">
        <f>IA4_raw!C12</f>
        <v>0</v>
      </c>
      <c r="E14" s="2">
        <f>IA4_raw!D12</f>
        <v>0</v>
      </c>
      <c r="F14" s="2">
        <f>IA4_raw!E12</f>
        <v>0</v>
      </c>
      <c r="G14" s="2">
        <f>IA4_raw!F12</f>
        <v>0</v>
      </c>
      <c r="H14" s="2">
        <f>IA4_raw!G12</f>
        <v>0</v>
      </c>
      <c r="I14" s="2">
        <f>IA4_raw!H12</f>
        <v>0</v>
      </c>
    </row>
    <row xmlns:x14ac="http://schemas.microsoft.com/office/spreadsheetml/2009/9/ac" r="15" hidden="true" x14ac:dyDescent="0.35">
      <c r="B15">
        <f>IA3_raw!B13</f>
        <v>0</v>
      </c>
      <c r="C15" t="s">
        <v>65</v>
      </c>
      <c r="D15" s="2">
        <f>IA4_raw!C13</f>
        <v>0</v>
      </c>
      <c r="E15" s="2">
        <f>IA4_raw!D13</f>
        <v>0</v>
      </c>
      <c r="F15" s="2">
        <f>IA4_raw!E13</f>
        <v>0</v>
      </c>
      <c r="G15" s="2">
        <f>IA4_raw!F13</f>
        <v>0</v>
      </c>
      <c r="H15" s="2">
        <f>IA4_raw!G13</f>
        <v>0</v>
      </c>
      <c r="I15" s="2">
        <f>IA4_raw!H13</f>
        <v>0</v>
      </c>
    </row>
    <row xmlns:x14ac="http://schemas.microsoft.com/office/spreadsheetml/2009/9/ac" r="16" hidden="true" x14ac:dyDescent="0.35">
      <c r="B16">
        <f>IA3_raw!B14</f>
        <v>0</v>
      </c>
      <c r="D16" s="2">
        <f>IA4_raw!C14</f>
        <v>0</v>
      </c>
      <c r="E16" s="2">
        <f>IA4_raw!D14</f>
        <v>0</v>
      </c>
      <c r="F16" s="2">
        <f>IA4_raw!E14</f>
        <v>0</v>
      </c>
      <c r="G16" s="2">
        <f>IA4_raw!F14</f>
        <v>0</v>
      </c>
      <c r="H16" s="2">
        <f>IA4_raw!G14</f>
        <v>0</v>
      </c>
      <c r="I16" s="2">
        <f>IA4_raw!H14</f>
        <v>0</v>
      </c>
    </row>
    <row xmlns:x14ac="http://schemas.microsoft.com/office/spreadsheetml/2009/9/ac" r="17" hidden="true" x14ac:dyDescent="0.35">
      <c r="B17">
        <f>IA3_raw!B15</f>
        <v>0</v>
      </c>
      <c r="C17" t="s">
        <v>66</v>
      </c>
      <c r="D17" s="2">
        <f>IA4_raw!C15</f>
        <v>0</v>
      </c>
      <c r="E17" s="2">
        <f>IA4_raw!D15</f>
        <v>0</v>
      </c>
      <c r="F17" s="2">
        <f>IA4_raw!E15</f>
        <v>0</v>
      </c>
      <c r="G17" s="2">
        <f>IA4_raw!F15</f>
        <v>0</v>
      </c>
      <c r="H17" s="2">
        <f>IA4_raw!G15</f>
        <v>0</v>
      </c>
      <c r="I17" s="2">
        <f>IA4_raw!H15</f>
        <v>0</v>
      </c>
    </row>
    <row xmlns:x14ac="http://schemas.microsoft.com/office/spreadsheetml/2009/9/ac" r="18" hidden="true" x14ac:dyDescent="0.35">
      <c r="B18">
        <f>IA3_raw!B16</f>
        <v>0</v>
      </c>
      <c r="C18" t="s">
        <v>0</v>
      </c>
      <c r="D18" s="2">
        <f>IA4_raw!C16</f>
        <v>0</v>
      </c>
      <c r="E18" s="2">
        <f>IA4_raw!D16</f>
        <v>0</v>
      </c>
      <c r="F18" s="2">
        <f>IA4_raw!E16</f>
        <v>0</v>
      </c>
      <c r="G18" s="2">
        <f>IA4_raw!F16</f>
        <v>0</v>
      </c>
      <c r="H18" s="2">
        <f>IA4_raw!G16</f>
        <v>0</v>
      </c>
      <c r="I18" s="2">
        <f>IA4_raw!H16</f>
        <v>0</v>
      </c>
    </row>
    <row xmlns:x14ac="http://schemas.microsoft.com/office/spreadsheetml/2009/9/ac" r="19" hidden="true" x14ac:dyDescent="0.35">
      <c r="B19">
        <f>IA3_raw!B17</f>
        <v>0</v>
      </c>
      <c r="C19" t="s">
        <v>102</v>
      </c>
      <c r="D19" s="2">
        <f>IA4_raw!C17</f>
        <v>0</v>
      </c>
      <c r="E19" s="2">
        <f>IA4_raw!D17</f>
        <v>0</v>
      </c>
      <c r="F19" s="2">
        <f>IA4_raw!E17</f>
        <v>0</v>
      </c>
      <c r="G19" s="2">
        <f>IA4_raw!F17</f>
        <v>0</v>
      </c>
      <c r="H19" s="2">
        <f>IA4_raw!G17</f>
        <v>0</v>
      </c>
      <c r="I19" s="2">
        <f>IA4_raw!H17</f>
        <v>0</v>
      </c>
    </row>
    <row xmlns:x14ac="http://schemas.microsoft.com/office/spreadsheetml/2009/9/ac" r="20" hidden="true" x14ac:dyDescent="0.35">
      <c r="B20">
        <f>IA3_raw!B18</f>
        <v>0</v>
      </c>
      <c r="D20" s="2">
        <f>IA4_raw!C18</f>
        <v>0</v>
      </c>
      <c r="E20" s="2">
        <f>IA4_raw!D18</f>
        <v>0</v>
      </c>
      <c r="F20" s="2">
        <f>IA4_raw!E18</f>
        <v>0</v>
      </c>
      <c r="G20" s="2">
        <f>IA4_raw!F18</f>
        <v>0</v>
      </c>
      <c r="H20" s="2">
        <f>IA4_raw!G18</f>
        <v>0</v>
      </c>
      <c r="I20" s="2">
        <f>IA4_raw!H18</f>
        <v>0</v>
      </c>
    </row>
    <row xmlns:x14ac="http://schemas.microsoft.com/office/spreadsheetml/2009/9/ac" r="21" hidden="true" x14ac:dyDescent="0.35">
      <c r="B21">
        <f>IA3_raw!B19</f>
        <v>0</v>
      </c>
      <c r="C21" t="s">
        <v>103</v>
      </c>
      <c r="D21" s="2">
        <f>IA4_raw!C19</f>
        <v>0</v>
      </c>
      <c r="E21" s="2">
        <f>IA4_raw!D19</f>
        <v>0</v>
      </c>
      <c r="F21" s="2">
        <f>IA4_raw!E19</f>
        <v>0</v>
      </c>
      <c r="G21" s="2">
        <f>IA4_raw!F19</f>
        <v>0</v>
      </c>
      <c r="H21" s="2">
        <f>IA4_raw!G19</f>
        <v>0</v>
      </c>
      <c r="I21" s="2">
        <f>IA4_raw!H19</f>
        <v>0</v>
      </c>
    </row>
    <row xmlns:x14ac="http://schemas.microsoft.com/office/spreadsheetml/2009/9/ac" r="22" hidden="true" x14ac:dyDescent="0.35">
      <c r="B22">
        <f>IA3_raw!B20</f>
        <v>0</v>
      </c>
      <c r="D22" s="2">
        <f>IA4_raw!C20</f>
        <v>0</v>
      </c>
      <c r="E22" s="2">
        <f>IA4_raw!D20</f>
        <v>0</v>
      </c>
      <c r="F22" s="2">
        <f>IA4_raw!E20</f>
        <v>0</v>
      </c>
      <c r="G22" s="2">
        <f>IA4_raw!F20</f>
        <v>0</v>
      </c>
      <c r="H22" s="2">
        <f>IA4_raw!G20</f>
        <v>0</v>
      </c>
      <c r="I22" s="2">
        <f>IA4_raw!H20</f>
        <v>0</v>
      </c>
    </row>
    <row xmlns:x14ac="http://schemas.microsoft.com/office/spreadsheetml/2009/9/ac" r="23" hidden="true" x14ac:dyDescent="0.35">
      <c r="B23">
        <f>IA3_raw!B21</f>
        <v>0</v>
      </c>
      <c r="C23" t="s">
        <v>104</v>
      </c>
      <c r="D23" s="2">
        <f>IA4_raw!C21</f>
        <v>0</v>
      </c>
      <c r="E23" s="2">
        <f>IA4_raw!D21</f>
        <v>0</v>
      </c>
      <c r="F23" s="2">
        <f>IA4_raw!E21</f>
        <v>0</v>
      </c>
      <c r="G23" s="2">
        <f>IA4_raw!F21</f>
        <v>0</v>
      </c>
      <c r="H23" s="2">
        <f>IA4_raw!G21</f>
        <v>0</v>
      </c>
      <c r="I23" s="2">
        <f>IA4_raw!H21</f>
        <v>0</v>
      </c>
    </row>
    <row xmlns:x14ac="http://schemas.microsoft.com/office/spreadsheetml/2009/9/ac" r="24" hidden="true" x14ac:dyDescent="0.35">
      <c r="B24">
        <f>IA3_raw!B22</f>
        <v>0</v>
      </c>
      <c r="D24" s="2">
        <f>IA4_raw!C22</f>
        <v>0</v>
      </c>
      <c r="E24" s="2">
        <f>IA4_raw!D22</f>
        <v>0</v>
      </c>
      <c r="F24" s="2">
        <f>IA4_raw!E22</f>
        <v>0</v>
      </c>
      <c r="G24" s="2">
        <f>IA4_raw!F22</f>
        <v>0</v>
      </c>
      <c r="H24" s="2">
        <f>IA4_raw!G22</f>
        <v>0</v>
      </c>
      <c r="I24" s="2">
        <f>IA4_raw!H22</f>
        <v>0</v>
      </c>
    </row>
    <row xmlns:x14ac="http://schemas.microsoft.com/office/spreadsheetml/2009/9/ac" r="25" hidden="true" x14ac:dyDescent="0.35">
      <c r="B25">
        <f>IA3_raw!B23</f>
        <v>0</v>
      </c>
      <c r="C25" t="s">
        <v>105</v>
      </c>
      <c r="D25" s="2">
        <f>IA4_raw!C23</f>
        <v>0</v>
      </c>
      <c r="E25" s="2">
        <f>IA4_raw!D23</f>
        <v>0</v>
      </c>
      <c r="F25" s="2">
        <f>IA4_raw!E23</f>
        <v>0</v>
      </c>
      <c r="G25" s="2">
        <f>IA4_raw!F23</f>
        <v>0</v>
      </c>
      <c r="H25" s="2">
        <f>IA4_raw!G23</f>
        <v>0</v>
      </c>
      <c r="I25" s="2">
        <f>IA4_raw!H23</f>
        <v>0</v>
      </c>
    </row>
    <row xmlns:x14ac="http://schemas.microsoft.com/office/spreadsheetml/2009/9/ac" r="26" hidden="true" x14ac:dyDescent="0.35">
      <c r="B26">
        <f>IA3_raw!B24</f>
        <v>0</v>
      </c>
      <c r="D26" s="2">
        <f>IA4_raw!C24</f>
        <v>0</v>
      </c>
      <c r="E26" s="2">
        <f>IA4_raw!D24</f>
        <v>0</v>
      </c>
      <c r="F26" s="2">
        <f>IA4_raw!E24</f>
        <v>0</v>
      </c>
      <c r="G26" s="2">
        <f>IA4_raw!F24</f>
        <v>0</v>
      </c>
      <c r="H26" s="2">
        <f>IA4_raw!G24</f>
        <v>0</v>
      </c>
      <c r="I26" s="2">
        <f>IA4_raw!H24</f>
        <v>0</v>
      </c>
    </row>
    <row xmlns:x14ac="http://schemas.microsoft.com/office/spreadsheetml/2009/9/ac" r="27" x14ac:dyDescent="0.35">
      <c r="I27" s="2"/>
    </row>
    <row xmlns:x14ac="http://schemas.microsoft.com/office/spreadsheetml/2009/9/ac" r="28" x14ac:dyDescent="0.35">
      <c r="C28" t="s">
        <v>69</v>
      </c>
      <c r="D28" s="2" t="s">
        <v>1</v>
      </c>
      <c r="E28" s="2" t="s">
        <v>1</v>
      </c>
      <c r="F28" s="2" t="s">
        <v>1</v>
      </c>
      <c r="G28" s="2" t="s">
        <v>1</v>
      </c>
      <c r="H28" s="2" t="s">
        <v>1</v>
      </c>
      <c r="I28" s="2" t="s">
        <v>1</v>
      </c>
    </row>
    <row xmlns:x14ac="http://schemas.microsoft.com/office/spreadsheetml/2009/9/ac" r="29" x14ac:dyDescent="0.35">
      <c r="B29">
        <f>IA3_raw!B25</f>
        <v>0</v>
      </c>
      <c r="C29" t="s">
        <v>53</v>
      </c>
      <c r="D29" s="2">
        <f>IA4_raw!C25</f>
        <v>0</v>
      </c>
      <c r="E29" s="2">
        <f>IA4_raw!D25</f>
        <v>0</v>
      </c>
      <c r="F29" s="2">
        <f>IA4_raw!E25</f>
        <v>0</v>
      </c>
      <c r="G29" s="2">
        <f>IA4_raw!F25</f>
        <v>0</v>
      </c>
      <c r="H29" s="2">
        <f>IA4_raw!G25</f>
        <v>0</v>
      </c>
      <c r="I29" s="2">
        <f>IA4_raw!H25</f>
        <v>0</v>
      </c>
    </row>
    <row xmlns:x14ac="http://schemas.microsoft.com/office/spreadsheetml/2009/9/ac" r="30" x14ac:dyDescent="0.35">
      <c r="B30">
        <f>IA3_raw!B26</f>
        <v>0</v>
      </c>
      <c r="C30" t="s">
        <v>101</v>
      </c>
      <c r="D30" s="2">
        <f>IA4_raw!C26</f>
        <v>0</v>
      </c>
      <c r="E30" s="2">
        <f>IA4_raw!D26</f>
        <v>0</v>
      </c>
      <c r="F30" s="2">
        <f>IA4_raw!E26</f>
        <v>0</v>
      </c>
      <c r="G30" s="2">
        <f>IA4_raw!F26</f>
        <v>0</v>
      </c>
      <c r="H30" s="2">
        <f>IA4_raw!G26</f>
        <v>0</v>
      </c>
      <c r="I30" s="2">
        <f>IA4_raw!H26</f>
        <v>0</v>
      </c>
    </row>
    <row xmlns:x14ac="http://schemas.microsoft.com/office/spreadsheetml/2009/9/ac" r="31" x14ac:dyDescent="0.35">
      <c r="I31" s="2"/>
    </row>
    <row xmlns:x14ac="http://schemas.microsoft.com/office/spreadsheetml/2009/9/ac" r="32" x14ac:dyDescent="0.35">
      <c r="B32">
        <f>IA3_raw!B27</f>
        <v>0</v>
      </c>
      <c r="C32" t="s">
        <v>4</v>
      </c>
      <c r="D32" s="2">
        <f>IA4_raw!C27</f>
        <v>0</v>
      </c>
      <c r="E32" s="2">
        <f>IA4_raw!D27</f>
        <v>0</v>
      </c>
      <c r="F32" s="2">
        <f>IA4_raw!E27</f>
        <v>0</v>
      </c>
      <c r="G32" s="2">
        <f>IA4_raw!F27</f>
        <v>0</v>
      </c>
      <c r="H32" s="2">
        <f>IA4_raw!G27</f>
        <v>0</v>
      </c>
      <c r="I32" s="2">
        <f>IA4_raw!H27</f>
        <v>0</v>
      </c>
    </row>
    <row xmlns:x14ac="http://schemas.microsoft.com/office/spreadsheetml/2009/9/ac" r="33" x14ac:dyDescent="0.35">
      <c r="B33">
        <f>IA3_raw!B29</f>
        <v>0</v>
      </c>
      <c r="C33" t="s">
        <v>5</v>
      </c>
      <c r="D33" s="5">
        <f>IA4_raw!C29</f>
        <v>0</v>
      </c>
      <c r="E33" s="5">
        <f>IA4_raw!D29</f>
        <v>0</v>
      </c>
      <c r="F33" s="5">
        <f>IA4_raw!E29</f>
        <v>0</v>
      </c>
      <c r="G33" s="5">
        <f>IA4_raw!F29</f>
        <v>0</v>
      </c>
      <c r="H33" s="5">
        <f>IA4_raw!G29</f>
        <v>0</v>
      </c>
      <c r="I33" s="5">
        <f>IA4_raw!H29</f>
        <v>0</v>
      </c>
    </row>
    <row xmlns:x14ac="http://schemas.microsoft.com/office/spreadsheetml/2009/9/ac" r="34" x14ac:dyDescent="0.35">
      <c r="B34" s="1">
        <f>IA3_raw!B30</f>
        <v>0</v>
      </c>
      <c r="C34" s="1" t="s">
        <v>6</v>
      </c>
      <c r="D34" s="3">
        <f>IA4_raw!C30</f>
        <v>0</v>
      </c>
      <c r="E34" s="3">
        <f>IA4_raw!D30</f>
        <v>0</v>
      </c>
      <c r="F34" s="3">
        <f>IA4_raw!E30</f>
        <v>0</v>
      </c>
      <c r="G34" s="3">
        <f>IA4_raw!F30</f>
        <v>0</v>
      </c>
      <c r="H34" s="3">
        <f>IA4_raw!G30</f>
        <v>0</v>
      </c>
      <c r="I34" s="3">
        <f>IA4_raw!H30</f>
        <v>0</v>
      </c>
    </row>
    <row xmlns:x14ac="http://schemas.microsoft.com/office/spreadsheetml/2009/9/ac" r="35" x14ac:dyDescent="0.35">
      <c r="B35">
        <f>IA3_raw!B31</f>
        <v>0</v>
      </c>
    </row>
    <row xmlns:x14ac="http://schemas.microsoft.com/office/spreadsheetml/2009/9/ac" r="36" x14ac:dyDescent="0.35">
      <c r="B36">
        <f>IA3_raw!B32</f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86037-3B1E-4381-85D5-8B0781E22A46}">
  <dimension ref="B1:H33"/>
  <sheetViews>
    <sheetView showGridLines="false" tabSelected="true" zoomScale="113" workbookViewId="0"/>
  </sheetViews>
  <sheetFormatPr xmlns:x14ac="http://schemas.microsoft.com/office/spreadsheetml/2009/9/ac" defaultRowHeight="14.5" x14ac:dyDescent="0.35"/>
  <cols>
    <col min="2" max="2" width="24.6328125" hidden="true" customWidth="true"/>
    <col min="3" max="3" width="26.90625" bestFit="true" customWidth="true"/>
    <col min="4" max="8" width="16.08984375" style="2" customWidth="true"/>
  </cols>
  <sheetData>
    <row xmlns:x14ac="http://schemas.microsoft.com/office/spreadsheetml/2009/9/ac" r="1" x14ac:dyDescent="0.35">
      <c r="B1" s="1"/>
      <c r="C1" s="1"/>
      <c r="D1" s="3"/>
      <c r="E1" s="3"/>
      <c r="F1" s="3"/>
      <c r="G1" s="3"/>
      <c r="H1" s="3"/>
    </row>
    <row xmlns:x14ac="http://schemas.microsoft.com/office/spreadsheetml/2009/9/ac" r="2" x14ac:dyDescent="0.35">
      <c r="C2" s="4"/>
      <c r="D2" s="82" t="s">
        <v>186</v>
      </c>
      <c r="E2" s="82"/>
      <c r="G2" s="82" t="s">
        <v>187</v>
      </c>
      <c r="H2" s="82"/>
    </row>
    <row xmlns:x14ac="http://schemas.microsoft.com/office/spreadsheetml/2009/9/ac" r="3" x14ac:dyDescent="0.35">
      <c r="B3" s="1">
        <f>IA3_raw!B1</f>
        <v>0</v>
      </c>
      <c r="C3" s="1"/>
      <c r="D3" s="3" t="s">
        <v>13</v>
      </c>
      <c r="E3" s="3" t="s">
        <v>14</v>
      </c>
      <c r="F3" s="3"/>
      <c r="G3" s="3" t="s">
        <v>15</v>
      </c>
      <c r="H3" s="3" t="s">
        <v>16</v>
      </c>
    </row>
    <row xmlns:x14ac="http://schemas.microsoft.com/office/spreadsheetml/2009/9/ac" r="4" x14ac:dyDescent="0.35">
      <c r="B4">
        <f>IA3_raw!B3</f>
        <v>0</v>
      </c>
      <c r="C4" t="s">
        <v>95</v>
      </c>
      <c r="D4" s="2">
        <f>IA5_raw!C3</f>
        <v>0</v>
      </c>
      <c r="E4" s="2">
        <f>IA5_raw!D3</f>
        <v>0</v>
      </c>
      <c r="G4" s="2">
        <f>IA5_raw!E3</f>
        <v>0</v>
      </c>
      <c r="H4" s="2">
        <f>IA5_raw!F3</f>
        <v>0</v>
      </c>
    </row>
    <row xmlns:x14ac="http://schemas.microsoft.com/office/spreadsheetml/2009/9/ac" r="5" x14ac:dyDescent="0.35">
      <c r="B5">
        <f>IA3_raw!B4</f>
        <v>0</v>
      </c>
      <c r="C5" t="s">
        <v>0</v>
      </c>
      <c r="D5" s="2">
        <f>IA5_raw!C4</f>
        <v>0</v>
      </c>
      <c r="E5" s="2">
        <f>IA5_raw!D4</f>
        <v>0</v>
      </c>
      <c r="G5" s="2">
        <f>IA5_raw!E4</f>
        <v>0</v>
      </c>
      <c r="H5" s="2">
        <f>IA5_raw!F4</f>
        <v>0</v>
      </c>
    </row>
    <row xmlns:x14ac="http://schemas.microsoft.com/office/spreadsheetml/2009/9/ac" r="6" hidden="true" x14ac:dyDescent="0.35">
      <c r="B6">
        <f>IA3_raw!B5</f>
        <v>0</v>
      </c>
      <c r="C6" t="s">
        <v>96</v>
      </c>
      <c r="D6" s="2">
        <f>IA4_raw!C5</f>
        <v>0</v>
      </c>
      <c r="E6" s="2">
        <f>IA4_raw!D5</f>
        <v>0</v>
      </c>
      <c r="G6" s="2">
        <f>IA4_raw!E5</f>
        <v>0</v>
      </c>
      <c r="H6" s="2">
        <f>IA4_raw!F5</f>
        <v>0</v>
      </c>
    </row>
    <row xmlns:x14ac="http://schemas.microsoft.com/office/spreadsheetml/2009/9/ac" r="7" hidden="true" x14ac:dyDescent="0.35">
      <c r="B7">
        <f>IA3_raw!B6</f>
        <v>0</v>
      </c>
      <c r="C7" t="s">
        <v>0</v>
      </c>
      <c r="D7" s="2">
        <f>IA4_raw!C6</f>
        <v>0</v>
      </c>
      <c r="E7" s="2">
        <f>IA4_raw!D6</f>
        <v>0</v>
      </c>
      <c r="G7" s="2">
        <f>IA4_raw!E6</f>
        <v>0</v>
      </c>
      <c r="H7" s="2">
        <f>IA4_raw!F6</f>
        <v>0</v>
      </c>
    </row>
    <row xmlns:x14ac="http://schemas.microsoft.com/office/spreadsheetml/2009/9/ac" r="8" hidden="true" x14ac:dyDescent="0.35">
      <c r="B8">
        <f>IA3_raw!B7</f>
        <v>0</v>
      </c>
      <c r="C8" t="s">
        <v>97</v>
      </c>
      <c r="D8" s="2">
        <f>IA4_raw!C7</f>
        <v>0</v>
      </c>
      <c r="E8" s="2">
        <f>IA4_raw!D7</f>
        <v>0</v>
      </c>
      <c r="G8" s="2">
        <f>IA4_raw!E7</f>
        <v>0</v>
      </c>
      <c r="H8" s="2">
        <f>IA4_raw!F7</f>
        <v>0</v>
      </c>
    </row>
    <row xmlns:x14ac="http://schemas.microsoft.com/office/spreadsheetml/2009/9/ac" r="9" hidden="true" x14ac:dyDescent="0.35">
      <c r="B9">
        <f>IA3_raw!B8</f>
        <v>0</v>
      </c>
      <c r="D9" s="2">
        <f>IA4_raw!C8</f>
        <v>0</v>
      </c>
      <c r="E9" s="2">
        <f>IA4_raw!D8</f>
        <v>0</v>
      </c>
      <c r="G9" s="2">
        <f>IA4_raw!E8</f>
        <v>0</v>
      </c>
      <c r="H9" s="2">
        <f>IA4_raw!F8</f>
        <v>0</v>
      </c>
    </row>
    <row xmlns:x14ac="http://schemas.microsoft.com/office/spreadsheetml/2009/9/ac" r="10" hidden="true" x14ac:dyDescent="0.35">
      <c r="B10">
        <f>IA3_raw!B9</f>
        <v>0</v>
      </c>
      <c r="C10" t="s">
        <v>67</v>
      </c>
      <c r="D10" s="2">
        <f>IA4_raw!C9</f>
        <v>0</v>
      </c>
      <c r="E10" s="2">
        <f>IA4_raw!D9</f>
        <v>0</v>
      </c>
      <c r="G10" s="2">
        <f>IA4_raw!E9</f>
        <v>0</v>
      </c>
      <c r="H10" s="2">
        <f>IA4_raw!F9</f>
        <v>0</v>
      </c>
    </row>
    <row xmlns:x14ac="http://schemas.microsoft.com/office/spreadsheetml/2009/9/ac" r="11" hidden="true" x14ac:dyDescent="0.35">
      <c r="B11">
        <f>IA3_raw!B10</f>
        <v>0</v>
      </c>
      <c r="D11" s="2">
        <f>IA4_raw!C10</f>
        <v>0</v>
      </c>
      <c r="E11" s="2">
        <f>IA4_raw!D10</f>
        <v>0</v>
      </c>
      <c r="G11" s="2">
        <f>IA4_raw!E10</f>
        <v>0</v>
      </c>
      <c r="H11" s="2">
        <f>IA4_raw!F10</f>
        <v>0</v>
      </c>
    </row>
    <row xmlns:x14ac="http://schemas.microsoft.com/office/spreadsheetml/2009/9/ac" r="12" hidden="true" x14ac:dyDescent="0.35">
      <c r="B12">
        <f>IA3_raw!B11</f>
        <v>0</v>
      </c>
      <c r="C12" t="s">
        <v>68</v>
      </c>
      <c r="D12" s="2">
        <f>IA4_raw!C11</f>
        <v>0</v>
      </c>
      <c r="E12" s="2">
        <f>IA4_raw!D11</f>
        <v>0</v>
      </c>
      <c r="G12" s="2">
        <f>IA4_raw!E11</f>
        <v>0</v>
      </c>
      <c r="H12" s="2">
        <f>IA4_raw!F11</f>
        <v>0</v>
      </c>
    </row>
    <row xmlns:x14ac="http://schemas.microsoft.com/office/spreadsheetml/2009/9/ac" r="13" hidden="true" x14ac:dyDescent="0.35">
      <c r="B13">
        <f>IA3_raw!B12</f>
        <v>0</v>
      </c>
      <c r="D13" s="2">
        <f>IA4_raw!C12</f>
        <v>0</v>
      </c>
      <c r="E13" s="2">
        <f>IA4_raw!D12</f>
        <v>0</v>
      </c>
      <c r="G13" s="2">
        <f>IA4_raw!E12</f>
        <v>0</v>
      </c>
      <c r="H13" s="2">
        <f>IA4_raw!F12</f>
        <v>0</v>
      </c>
    </row>
    <row xmlns:x14ac="http://schemas.microsoft.com/office/spreadsheetml/2009/9/ac" r="14" hidden="true" x14ac:dyDescent="0.35">
      <c r="B14">
        <f>IA3_raw!B13</f>
        <v>0</v>
      </c>
      <c r="C14" t="s">
        <v>65</v>
      </c>
      <c r="D14" s="2">
        <f>IA4_raw!C13</f>
        <v>0</v>
      </c>
      <c r="E14" s="2">
        <f>IA4_raw!D13</f>
        <v>0</v>
      </c>
      <c r="G14" s="2">
        <f>IA4_raw!E13</f>
        <v>0</v>
      </c>
      <c r="H14" s="2">
        <f>IA4_raw!F13</f>
        <v>0</v>
      </c>
    </row>
    <row xmlns:x14ac="http://schemas.microsoft.com/office/spreadsheetml/2009/9/ac" r="15" hidden="true" x14ac:dyDescent="0.35">
      <c r="B15">
        <f>IA3_raw!B14</f>
        <v>0</v>
      </c>
      <c r="D15" s="2">
        <f>IA4_raw!C14</f>
        <v>0</v>
      </c>
      <c r="E15" s="2">
        <f>IA4_raw!D14</f>
        <v>0</v>
      </c>
      <c r="G15" s="2">
        <f>IA4_raw!E14</f>
        <v>0</v>
      </c>
      <c r="H15" s="2">
        <f>IA4_raw!F14</f>
        <v>0</v>
      </c>
    </row>
    <row xmlns:x14ac="http://schemas.microsoft.com/office/spreadsheetml/2009/9/ac" r="16" hidden="true" x14ac:dyDescent="0.35">
      <c r="B16">
        <f>IA3_raw!B15</f>
        <v>0</v>
      </c>
      <c r="C16" t="s">
        <v>66</v>
      </c>
      <c r="D16" s="2">
        <f>IA4_raw!C15</f>
        <v>0</v>
      </c>
      <c r="E16" s="2">
        <f>IA4_raw!D15</f>
        <v>0</v>
      </c>
      <c r="G16" s="2">
        <f>IA4_raw!E15</f>
        <v>0</v>
      </c>
      <c r="H16" s="2">
        <f>IA4_raw!F15</f>
        <v>0</v>
      </c>
    </row>
    <row xmlns:x14ac="http://schemas.microsoft.com/office/spreadsheetml/2009/9/ac" r="17" hidden="true" x14ac:dyDescent="0.35">
      <c r="B17">
        <f>IA3_raw!B16</f>
        <v>0</v>
      </c>
      <c r="C17" t="s">
        <v>0</v>
      </c>
      <c r="D17" s="2">
        <f>IA4_raw!C16</f>
        <v>0</v>
      </c>
      <c r="E17" s="2">
        <f>IA4_raw!D16</f>
        <v>0</v>
      </c>
      <c r="G17" s="2">
        <f>IA4_raw!E16</f>
        <v>0</v>
      </c>
      <c r="H17" s="2">
        <f>IA4_raw!F16</f>
        <v>0</v>
      </c>
    </row>
    <row xmlns:x14ac="http://schemas.microsoft.com/office/spreadsheetml/2009/9/ac" r="18" hidden="true" x14ac:dyDescent="0.35">
      <c r="B18">
        <f>IA3_raw!B17</f>
        <v>0</v>
      </c>
      <c r="C18" t="s">
        <v>102</v>
      </c>
      <c r="D18" s="2">
        <f>IA4_raw!C17</f>
        <v>0</v>
      </c>
      <c r="E18" s="2">
        <f>IA4_raw!D17</f>
        <v>0</v>
      </c>
      <c r="G18" s="2">
        <f>IA4_raw!E17</f>
        <v>0</v>
      </c>
      <c r="H18" s="2">
        <f>IA4_raw!F17</f>
        <v>0</v>
      </c>
    </row>
    <row xmlns:x14ac="http://schemas.microsoft.com/office/spreadsheetml/2009/9/ac" r="19" hidden="true" x14ac:dyDescent="0.35">
      <c r="B19">
        <f>IA3_raw!B18</f>
        <v>0</v>
      </c>
      <c r="D19" s="2">
        <f>IA4_raw!C18</f>
        <v>0</v>
      </c>
      <c r="E19" s="2">
        <f>IA4_raw!D18</f>
        <v>0</v>
      </c>
      <c r="G19" s="2">
        <f>IA4_raw!E18</f>
        <v>0</v>
      </c>
      <c r="H19" s="2">
        <f>IA4_raw!F18</f>
        <v>0</v>
      </c>
    </row>
    <row xmlns:x14ac="http://schemas.microsoft.com/office/spreadsheetml/2009/9/ac" r="20" hidden="true" x14ac:dyDescent="0.35">
      <c r="B20">
        <f>IA3_raw!B19</f>
        <v>0</v>
      </c>
      <c r="C20" t="s">
        <v>103</v>
      </c>
      <c r="D20" s="2">
        <f>IA4_raw!C19</f>
        <v>0</v>
      </c>
      <c r="E20" s="2">
        <f>IA4_raw!D19</f>
        <v>0</v>
      </c>
      <c r="G20" s="2">
        <f>IA4_raw!E19</f>
        <v>0</v>
      </c>
      <c r="H20" s="2">
        <f>IA4_raw!F19</f>
        <v>0</v>
      </c>
    </row>
    <row xmlns:x14ac="http://schemas.microsoft.com/office/spreadsheetml/2009/9/ac" r="21" hidden="true" x14ac:dyDescent="0.35">
      <c r="B21">
        <f>IA3_raw!B20</f>
        <v>0</v>
      </c>
      <c r="D21" s="2">
        <f>IA4_raw!C20</f>
        <v>0</v>
      </c>
      <c r="E21" s="2">
        <f>IA4_raw!D20</f>
        <v>0</v>
      </c>
      <c r="G21" s="2">
        <f>IA4_raw!E20</f>
        <v>0</v>
      </c>
      <c r="H21" s="2">
        <f>IA4_raw!F20</f>
        <v>0</v>
      </c>
    </row>
    <row xmlns:x14ac="http://schemas.microsoft.com/office/spreadsheetml/2009/9/ac" r="22" hidden="true" x14ac:dyDescent="0.35">
      <c r="B22">
        <f>IA3_raw!B21</f>
        <v>0</v>
      </c>
      <c r="C22" t="s">
        <v>104</v>
      </c>
      <c r="D22" s="2">
        <f>IA4_raw!C21</f>
        <v>0</v>
      </c>
      <c r="E22" s="2">
        <f>IA4_raw!D21</f>
        <v>0</v>
      </c>
      <c r="G22" s="2">
        <f>IA4_raw!E21</f>
        <v>0</v>
      </c>
      <c r="H22" s="2">
        <f>IA4_raw!F21</f>
        <v>0</v>
      </c>
    </row>
    <row xmlns:x14ac="http://schemas.microsoft.com/office/spreadsheetml/2009/9/ac" r="23" hidden="true" x14ac:dyDescent="0.35">
      <c r="B23">
        <f>IA3_raw!B22</f>
        <v>0</v>
      </c>
      <c r="D23" s="2">
        <f>IA4_raw!C22</f>
        <v>0</v>
      </c>
      <c r="E23" s="2">
        <f>IA4_raw!D22</f>
        <v>0</v>
      </c>
      <c r="G23" s="2">
        <f>IA4_raw!E22</f>
        <v>0</v>
      </c>
      <c r="H23" s="2">
        <f>IA4_raw!F22</f>
        <v>0</v>
      </c>
    </row>
    <row xmlns:x14ac="http://schemas.microsoft.com/office/spreadsheetml/2009/9/ac" r="24" hidden="true" x14ac:dyDescent="0.35">
      <c r="B24">
        <f>IA3_raw!B23</f>
        <v>0</v>
      </c>
      <c r="C24" t="s">
        <v>105</v>
      </c>
      <c r="D24" s="2">
        <f>IA4_raw!C23</f>
        <v>0</v>
      </c>
      <c r="E24" s="2">
        <f>IA4_raw!D23</f>
        <v>0</v>
      </c>
      <c r="G24" s="2">
        <f>IA4_raw!E23</f>
        <v>0</v>
      </c>
      <c r="H24" s="2">
        <f>IA4_raw!F23</f>
        <v>0</v>
      </c>
    </row>
    <row xmlns:x14ac="http://schemas.microsoft.com/office/spreadsheetml/2009/9/ac" r="25" hidden="true" x14ac:dyDescent="0.35">
      <c r="B25">
        <f>IA3_raw!B24</f>
        <v>0</v>
      </c>
      <c r="D25" s="2">
        <f>IA4_raw!C24</f>
        <v>0</v>
      </c>
      <c r="E25" s="2">
        <f>IA4_raw!D24</f>
        <v>0</v>
      </c>
      <c r="G25" s="2">
        <f>IA4_raw!E24</f>
        <v>0</v>
      </c>
      <c r="H25" s="2">
        <f>IA4_raw!F24</f>
        <v>0</v>
      </c>
    </row>
    <row xmlns:x14ac="http://schemas.microsoft.com/office/spreadsheetml/2009/9/ac" r="27" x14ac:dyDescent="0.35">
      <c r="C27" t="s">
        <v>69</v>
      </c>
      <c r="D27" s="2" t="s">
        <v>118</v>
      </c>
      <c r="E27" s="2" t="s">
        <v>1</v>
      </c>
      <c r="G27" s="2" t="s">
        <v>118</v>
      </c>
      <c r="H27" s="2" t="s">
        <v>1</v>
      </c>
    </row>
    <row xmlns:x14ac="http://schemas.microsoft.com/office/spreadsheetml/2009/9/ac" r="28" x14ac:dyDescent="0.35">
      <c r="B28">
        <f>IA3_raw!B25</f>
        <v>0</v>
      </c>
      <c r="C28" t="s">
        <v>53</v>
      </c>
      <c r="D28" s="2">
        <f>IA4_raw!C25</f>
        <v>0</v>
      </c>
      <c r="E28" s="2">
        <f>IA4_raw!D25</f>
        <v>0</v>
      </c>
      <c r="G28" s="2">
        <f>IA4_raw!E25</f>
        <v>0</v>
      </c>
      <c r="H28" s="2">
        <f>IA4_raw!F25</f>
        <v>0</v>
      </c>
    </row>
    <row xmlns:x14ac="http://schemas.microsoft.com/office/spreadsheetml/2009/9/ac" r="29" x14ac:dyDescent="0.35">
      <c r="B29">
        <f>IA3_raw!B26</f>
        <v>0</v>
      </c>
      <c r="C29" t="s">
        <v>101</v>
      </c>
      <c r="D29" s="2">
        <f>IA4_raw!C26</f>
        <v>0</v>
      </c>
      <c r="E29" s="2">
        <f>IA4_raw!D26</f>
        <v>0</v>
      </c>
      <c r="G29" s="2">
        <f>IA4_raw!E26</f>
        <v>0</v>
      </c>
      <c r="H29" s="2">
        <f>IA4_raw!F26</f>
        <v>0</v>
      </c>
    </row>
    <row xmlns:x14ac="http://schemas.microsoft.com/office/spreadsheetml/2009/9/ac" r="31" x14ac:dyDescent="0.35">
      <c r="B31">
        <f>IA3_raw!B27</f>
        <v>0</v>
      </c>
      <c r="C31" t="s">
        <v>4</v>
      </c>
      <c r="D31" s="2">
        <f>IA5_raw!C27</f>
        <v>0</v>
      </c>
      <c r="E31" s="2">
        <f>IA5_raw!D27</f>
        <v>0</v>
      </c>
      <c r="G31" s="2">
        <f>IA5_raw!E27</f>
        <v>0</v>
      </c>
      <c r="H31" s="2">
        <f>IA5_raw!F27</f>
        <v>0</v>
      </c>
    </row>
    <row xmlns:x14ac="http://schemas.microsoft.com/office/spreadsheetml/2009/9/ac" r="32" x14ac:dyDescent="0.35">
      <c r="B32">
        <f>IA3_raw!B29</f>
        <v>0</v>
      </c>
      <c r="C32" t="s">
        <v>5</v>
      </c>
      <c r="D32" s="5">
        <f>IA5_raw!C29</f>
        <v>0</v>
      </c>
      <c r="E32" s="5">
        <f>IA5_raw!D29</f>
        <v>0</v>
      </c>
      <c r="F32" s="5"/>
      <c r="G32" s="5">
        <f>IA5_raw!E29</f>
        <v>0</v>
      </c>
      <c r="H32" s="5">
        <f>IA5_raw!F29</f>
        <v>0</v>
      </c>
    </row>
    <row xmlns:x14ac="http://schemas.microsoft.com/office/spreadsheetml/2009/9/ac" r="33" x14ac:dyDescent="0.35">
      <c r="B33" s="1">
        <f>IA3_raw!B30</f>
        <v>0</v>
      </c>
      <c r="C33" s="1" t="s">
        <v>6</v>
      </c>
      <c r="D33" s="3">
        <f>IA5_raw!C30</f>
        <v>0</v>
      </c>
      <c r="E33" s="3">
        <f>IA5_raw!D30</f>
        <v>0</v>
      </c>
      <c r="F33" s="3"/>
      <c r="G33" s="3">
        <f>IA5_raw!E30</f>
        <v>0</v>
      </c>
      <c r="H33" s="3">
        <f>IA5_raw!F30</f>
        <v>0</v>
      </c>
    </row>
  </sheetData>
  <mergeCells count="2">
    <mergeCell ref="D2:E2"/>
    <mergeCell ref="G2:H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E25E4-0D50-437E-8C04-BB43493114D2}">
  <dimension ref="A1:G13"/>
  <sheetViews>
    <sheetView workbookViewId="0">
      <selection activeCell="G13" sqref="A1:G13"/>
    </sheetView>
  </sheetViews>
  <sheetFormatPr xmlns:x14ac="http://schemas.microsoft.com/office/spreadsheetml/2009/9/ac" defaultRowHeight="14.5" x14ac:dyDescent="0.35"/>
  <sheetData>
    <row r="1">
      <c r="B1" t="s">
        <v>44</v>
      </c>
      <c r="C1" t="s">
        <v>45</v>
      </c>
      <c r="D1" t="s">
        <v>46</v>
      </c>
      <c r="E1" t="s">
        <v>215</v>
      </c>
      <c r="F1" t="s">
        <v>216</v>
      </c>
      <c r="G1" t="s">
        <v>217</v>
      </c>
    </row>
    <row r="2">
      <c r="A2" t="s">
        <v>204</v>
      </c>
      <c r="B2">
        <v>4337</v>
      </c>
      <c r="C2">
        <v>0.14037275472065305</v>
      </c>
      <c r="D2">
        <v>0.098404786496380264</v>
      </c>
      <c r="E2">
        <v>-0.0061025237664580345</v>
      </c>
      <c r="F2">
        <v>0.13814151287078858</v>
      </c>
      <c r="G2">
        <v>0.301900714635849</v>
      </c>
    </row>
    <row r="3">
      <c r="A3" t="s">
        <v>205</v>
      </c>
      <c r="B3">
        <v>4337</v>
      </c>
      <c r="C3">
        <v>0.14421651964725873</v>
      </c>
      <c r="D3">
        <v>0.18408196170819313</v>
      </c>
      <c r="E3">
        <v>-0.0099809290841221809</v>
      </c>
      <c r="F3">
        <v>0.13619232177734375</v>
      </c>
      <c r="G3">
        <v>0.39757254719734192</v>
      </c>
    </row>
    <row r="4">
      <c r="A4" t="s">
        <v>206</v>
      </c>
      <c r="B4">
        <v>4337</v>
      </c>
      <c r="C4">
        <v>0.35969564214895089</v>
      </c>
      <c r="D4">
        <v>0.4799664613531881</v>
      </c>
      <c r="E4">
        <v>0</v>
      </c>
      <c r="F4">
        <v>0</v>
      </c>
      <c r="G4">
        <v>1</v>
      </c>
    </row>
    <row r="5">
      <c r="A5" t="s">
        <v>17</v>
      </c>
      <c r="B5">
        <v>4337</v>
      </c>
      <c r="C5">
        <v>0.35508415955729766</v>
      </c>
      <c r="D5">
        <v>0.47859399568251826</v>
      </c>
      <c r="E5">
        <v>0</v>
      </c>
      <c r="F5">
        <v>0</v>
      </c>
      <c r="G5">
        <v>1</v>
      </c>
    </row>
    <row r="6">
      <c r="A6" t="s">
        <v>207</v>
      </c>
      <c r="B6">
        <v>4291</v>
      </c>
      <c r="C6">
        <v>6.918011850145029</v>
      </c>
      <c r="D6">
        <v>1.2745157003652463</v>
      </c>
      <c r="E6">
        <v>5.0142817497253418</v>
      </c>
      <c r="F6">
        <v>6.7764158248901367</v>
      </c>
      <c r="G6">
        <v>9.2455148696899414</v>
      </c>
    </row>
    <row r="7">
      <c r="A7" t="s">
        <v>208</v>
      </c>
      <c r="B7">
        <v>4291</v>
      </c>
      <c r="C7">
        <v>0.19174646433828116</v>
      </c>
      <c r="D7">
        <v>0.17042258218010517</v>
      </c>
      <c r="E7">
        <v>0</v>
      </c>
      <c r="F7">
        <v>0.178805872797966</v>
      </c>
      <c r="G7">
        <v>0.50177794694900513</v>
      </c>
    </row>
    <row r="8">
      <c r="A8" t="s">
        <v>209</v>
      </c>
      <c r="B8">
        <v>4258</v>
      </c>
      <c r="C8">
        <v>0.058957524358744601</v>
      </c>
      <c r="D8">
        <v>0.054652144307142228</v>
      </c>
      <c r="E8">
        <v>0.0089955255389213562</v>
      </c>
      <c r="F8">
        <v>0.041776487603783608</v>
      </c>
      <c r="G8">
        <v>0.17194183170795441</v>
      </c>
    </row>
    <row r="9">
      <c r="A9" t="s">
        <v>210</v>
      </c>
      <c r="B9">
        <v>4291</v>
      </c>
      <c r="C9">
        <v>0.037846759700844307</v>
      </c>
      <c r="D9">
        <v>0.060273479805280174</v>
      </c>
      <c r="E9">
        <v>0</v>
      </c>
      <c r="F9">
        <v>0.0040737870149314404</v>
      </c>
      <c r="G9">
        <v>0.16073793172836304</v>
      </c>
    </row>
    <row r="10">
      <c r="A10" t="s">
        <v>211</v>
      </c>
      <c r="B10">
        <v>4286</v>
      </c>
      <c r="C10">
        <v>8.1096593560429309</v>
      </c>
      <c r="D10">
        <v>2.2910948350540097</v>
      </c>
      <c r="E10">
        <v>5</v>
      </c>
      <c r="F10">
        <v>8</v>
      </c>
      <c r="G10">
        <v>12</v>
      </c>
    </row>
    <row r="11">
      <c r="A11" t="s">
        <v>212</v>
      </c>
      <c r="B11">
        <v>4286</v>
      </c>
      <c r="C11">
        <v>0.6972453554990522</v>
      </c>
      <c r="D11">
        <v>0.14452412023922903</v>
      </c>
      <c r="E11">
        <v>0.4285714328289032</v>
      </c>
      <c r="F11">
        <v>0.71428573131561279</v>
      </c>
      <c r="G11">
        <v>0.875</v>
      </c>
    </row>
    <row r="12">
      <c r="A12" t="s">
        <v>213</v>
      </c>
      <c r="B12">
        <v>4286</v>
      </c>
      <c r="C12">
        <v>0.089909495822337815</v>
      </c>
      <c r="D12">
        <v>0.12121574972093271</v>
      </c>
      <c r="E12">
        <v>0</v>
      </c>
      <c r="F12">
        <v>0</v>
      </c>
      <c r="G12">
        <v>0.3333333432674408</v>
      </c>
    </row>
    <row r="13">
      <c r="A13" t="s">
        <v>214</v>
      </c>
      <c r="B13">
        <v>4286</v>
      </c>
      <c r="C13">
        <v>0.087380151071846907</v>
      </c>
      <c r="D13">
        <v>0.12232772526292757</v>
      </c>
      <c r="E13">
        <v>0</v>
      </c>
      <c r="F13">
        <v>0</v>
      </c>
      <c r="G13">
        <v>0.3333333432674408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F1BB7-90D7-4673-B239-480921FF52DF}">
  <dimension ref="A1:CD16"/>
  <sheetViews>
    <sheetView workbookViewId="0">
      <selection activeCell="M3" sqref="A1:CD16"/>
    </sheetView>
  </sheetViews>
  <sheetFormatPr xmlns:x14ac="http://schemas.microsoft.com/office/spreadsheetml/2009/9/ac" defaultRowHeight="14.5" x14ac:dyDescent="0.35"/>
  <sheetData>
    <row r="1">
      <c r="A1" t="s">
        <v>218</v>
      </c>
      <c r="B1" t="s">
        <v>0</v>
      </c>
      <c r="C1" t="s">
        <v>13</v>
      </c>
      <c r="D1" t="s">
        <v>0</v>
      </c>
      <c r="E1" t="s">
        <v>14</v>
      </c>
      <c r="F1" t="s">
        <v>0</v>
      </c>
      <c r="G1" t="s">
        <v>15</v>
      </c>
      <c r="H1" t="s">
        <v>0</v>
      </c>
      <c r="I1" t="s">
        <v>16</v>
      </c>
      <c r="J1" t="s">
        <v>0</v>
      </c>
      <c r="K1" t="s">
        <v>91</v>
      </c>
      <c r="L1" t="s">
        <v>0</v>
      </c>
      <c r="M1" t="s">
        <v>92</v>
      </c>
      <c r="N1" t="s">
        <v>0</v>
      </c>
      <c r="O1" t="s">
        <v>93</v>
      </c>
      <c r="P1" t="s">
        <v>0</v>
      </c>
      <c r="Q1" t="s">
        <v>282</v>
      </c>
      <c r="R1" t="s">
        <v>0</v>
      </c>
      <c r="S1" t="s">
        <v>290</v>
      </c>
      <c r="T1" t="s">
        <v>0</v>
      </c>
      <c r="U1" t="s">
        <v>297</v>
      </c>
      <c r="V1" t="s">
        <v>0</v>
      </c>
      <c r="W1" t="s">
        <v>305</v>
      </c>
      <c r="X1" t="s">
        <v>0</v>
      </c>
      <c r="Y1" t="s">
        <v>313</v>
      </c>
      <c r="Z1" t="s">
        <v>0</v>
      </c>
      <c r="AA1" t="s">
        <v>319</v>
      </c>
      <c r="AB1" t="s">
        <v>0</v>
      </c>
      <c r="AC1" t="s">
        <v>327</v>
      </c>
      <c r="AD1" t="s">
        <v>0</v>
      </c>
      <c r="AE1" t="s">
        <v>334</v>
      </c>
      <c r="AF1" t="s">
        <v>0</v>
      </c>
      <c r="AG1" t="s">
        <v>341</v>
      </c>
      <c r="AH1" t="s">
        <v>0</v>
      </c>
      <c r="AI1" t="s">
        <v>349</v>
      </c>
      <c r="AJ1" t="s">
        <v>0</v>
      </c>
      <c r="AK1" t="s">
        <v>355</v>
      </c>
      <c r="AL1" t="s">
        <v>0</v>
      </c>
      <c r="AM1" t="s">
        <v>362</v>
      </c>
      <c r="AN1" t="s">
        <v>0</v>
      </c>
      <c r="AO1" t="s">
        <v>371</v>
      </c>
      <c r="AP1" t="s">
        <v>0</v>
      </c>
      <c r="AQ1" t="s">
        <v>379</v>
      </c>
      <c r="AR1" t="s">
        <v>0</v>
      </c>
      <c r="AS1" t="s">
        <v>384</v>
      </c>
      <c r="AT1" t="s">
        <v>0</v>
      </c>
      <c r="AU1" t="s">
        <v>389</v>
      </c>
      <c r="AV1" t="s">
        <v>0</v>
      </c>
      <c r="AW1" t="s">
        <v>397</v>
      </c>
      <c r="AX1" t="s">
        <v>0</v>
      </c>
      <c r="AY1" t="s">
        <v>404</v>
      </c>
      <c r="AZ1" t="s">
        <v>0</v>
      </c>
      <c r="BA1" t="s">
        <v>409</v>
      </c>
      <c r="BB1" t="s">
        <v>0</v>
      </c>
      <c r="BC1" t="s">
        <v>415</v>
      </c>
      <c r="BD1" t="s">
        <v>0</v>
      </c>
      <c r="BE1" t="s">
        <v>422</v>
      </c>
      <c r="BF1" t="s">
        <v>0</v>
      </c>
      <c r="BG1" t="s">
        <v>428</v>
      </c>
      <c r="BH1" t="s">
        <v>0</v>
      </c>
      <c r="BI1" t="s">
        <v>433</v>
      </c>
      <c r="BJ1" t="s">
        <v>0</v>
      </c>
      <c r="BK1" t="s">
        <v>437</v>
      </c>
      <c r="BL1" t="s">
        <v>0</v>
      </c>
      <c r="BM1" t="s">
        <v>443</v>
      </c>
      <c r="BN1" t="s">
        <v>0</v>
      </c>
      <c r="BO1" t="s">
        <v>449</v>
      </c>
      <c r="BP1" t="s">
        <v>0</v>
      </c>
      <c r="BQ1" t="s">
        <v>453</v>
      </c>
      <c r="BR1" t="s">
        <v>0</v>
      </c>
      <c r="BS1" t="s">
        <v>459</v>
      </c>
      <c r="BT1" t="s">
        <v>0</v>
      </c>
      <c r="BU1" t="s">
        <v>465</v>
      </c>
      <c r="BV1" t="s">
        <v>0</v>
      </c>
      <c r="BW1" t="s">
        <v>471</v>
      </c>
      <c r="BX1" t="s">
        <v>0</v>
      </c>
      <c r="BY1" t="s">
        <v>476</v>
      </c>
      <c r="BZ1" t="s">
        <v>0</v>
      </c>
      <c r="CA1" t="s">
        <v>481</v>
      </c>
      <c r="CB1" t="s">
        <v>0</v>
      </c>
      <c r="CC1" t="s">
        <v>487</v>
      </c>
      <c r="CD1" t="s">
        <v>0</v>
      </c>
    </row>
    <row r="2">
      <c r="A2" t="s">
        <v>219</v>
      </c>
      <c r="B2" t="s">
        <v>0</v>
      </c>
      <c r="C2" t="s">
        <v>232</v>
      </c>
      <c r="D2" t="s">
        <v>0</v>
      </c>
      <c r="E2" t="s">
        <v>240</v>
      </c>
      <c r="F2" t="s">
        <v>0</v>
      </c>
      <c r="G2" t="s">
        <v>246</v>
      </c>
      <c r="H2" t="s">
        <v>0</v>
      </c>
      <c r="I2" t="s">
        <v>253</v>
      </c>
      <c r="J2" t="s">
        <v>0</v>
      </c>
      <c r="K2" t="s">
        <v>260</v>
      </c>
      <c r="L2" t="s">
        <v>0</v>
      </c>
      <c r="M2" t="s">
        <v>267</v>
      </c>
      <c r="N2" t="s">
        <v>0</v>
      </c>
      <c r="O2" t="s">
        <v>274</v>
      </c>
      <c r="P2" t="s">
        <v>0</v>
      </c>
      <c r="Q2" t="s">
        <v>283</v>
      </c>
      <c r="R2" t="s">
        <v>0</v>
      </c>
      <c r="S2" t="s">
        <v>291</v>
      </c>
      <c r="T2" t="s">
        <v>0</v>
      </c>
      <c r="U2" t="s">
        <v>298</v>
      </c>
      <c r="V2" t="s">
        <v>0</v>
      </c>
      <c r="W2" t="s">
        <v>306</v>
      </c>
      <c r="X2" t="s">
        <v>0</v>
      </c>
      <c r="Y2" t="s">
        <v>314</v>
      </c>
      <c r="Z2" t="s">
        <v>0</v>
      </c>
      <c r="AA2" t="s">
        <v>320</v>
      </c>
      <c r="AB2" t="s">
        <v>0</v>
      </c>
      <c r="AC2" t="s">
        <v>328</v>
      </c>
      <c r="AD2" t="s">
        <v>0</v>
      </c>
      <c r="AE2" t="s">
        <v>335</v>
      </c>
      <c r="AF2" t="s">
        <v>0</v>
      </c>
      <c r="AG2" t="s">
        <v>342</v>
      </c>
      <c r="AH2" t="s">
        <v>0</v>
      </c>
      <c r="AI2" t="s">
        <v>350</v>
      </c>
      <c r="AJ2" t="s">
        <v>0</v>
      </c>
      <c r="AK2" t="s">
        <v>356</v>
      </c>
      <c r="AL2" t="s">
        <v>0</v>
      </c>
      <c r="AM2" t="s">
        <v>363</v>
      </c>
      <c r="AN2" t="s">
        <v>0</v>
      </c>
      <c r="AO2" t="s">
        <v>372</v>
      </c>
      <c r="AP2" t="s">
        <v>0</v>
      </c>
      <c r="AQ2" t="s">
        <v>380</v>
      </c>
      <c r="AR2" t="s">
        <v>0</v>
      </c>
      <c r="AS2" t="s">
        <v>385</v>
      </c>
      <c r="AT2" t="s">
        <v>0</v>
      </c>
      <c r="AU2" t="s">
        <v>390</v>
      </c>
      <c r="AV2" t="s">
        <v>0</v>
      </c>
      <c r="AW2" t="s">
        <v>398</v>
      </c>
      <c r="AX2" t="s">
        <v>0</v>
      </c>
      <c r="AY2" t="s">
        <v>405</v>
      </c>
      <c r="AZ2" t="s">
        <v>0</v>
      </c>
      <c r="BA2" t="s">
        <v>410</v>
      </c>
      <c r="BB2" t="s">
        <v>0</v>
      </c>
      <c r="BC2" t="s">
        <v>416</v>
      </c>
      <c r="BD2" t="s">
        <v>0</v>
      </c>
      <c r="BE2" t="s">
        <v>423</v>
      </c>
      <c r="BF2" t="s">
        <v>0</v>
      </c>
      <c r="BG2" t="s">
        <v>429</v>
      </c>
      <c r="BH2" t="s">
        <v>0</v>
      </c>
      <c r="BI2" t="s">
        <v>434</v>
      </c>
      <c r="BJ2" t="s">
        <v>0</v>
      </c>
      <c r="BK2" t="s">
        <v>438</v>
      </c>
      <c r="BL2" t="s">
        <v>0</v>
      </c>
      <c r="BM2" t="s">
        <v>444</v>
      </c>
      <c r="BN2" t="s">
        <v>0</v>
      </c>
      <c r="BO2" t="s">
        <v>450</v>
      </c>
      <c r="BP2" t="s">
        <v>0</v>
      </c>
      <c r="BQ2" t="s">
        <v>454</v>
      </c>
      <c r="BR2" t="s">
        <v>0</v>
      </c>
      <c r="BS2" t="s">
        <v>460</v>
      </c>
      <c r="BT2" t="s">
        <v>0</v>
      </c>
      <c r="BU2" t="s">
        <v>466</v>
      </c>
      <c r="BV2" t="s">
        <v>0</v>
      </c>
      <c r="BW2" t="s">
        <v>472</v>
      </c>
      <c r="BX2" t="s">
        <v>0</v>
      </c>
      <c r="BY2" t="s">
        <v>477</v>
      </c>
      <c r="BZ2" t="s">
        <v>0</v>
      </c>
      <c r="CA2" t="s">
        <v>482</v>
      </c>
      <c r="CB2" t="s">
        <v>0</v>
      </c>
      <c r="CC2" t="s">
        <v>488</v>
      </c>
      <c r="CD2" t="s">
        <v>0</v>
      </c>
    </row>
    <row r="3">
      <c r="A3" t="s">
        <v>0</v>
      </c>
      <c r="B3" t="s">
        <v>54</v>
      </c>
      <c r="C3" t="s">
        <v>233</v>
      </c>
      <c r="D3" t="s">
        <v>238</v>
      </c>
      <c r="E3" t="s">
        <v>241</v>
      </c>
      <c r="F3" t="s">
        <v>244</v>
      </c>
      <c r="G3" t="s">
        <v>247</v>
      </c>
      <c r="H3" t="s">
        <v>251</v>
      </c>
      <c r="I3" t="s">
        <v>254</v>
      </c>
      <c r="J3" t="s">
        <v>258</v>
      </c>
      <c r="K3" t="s">
        <v>241</v>
      </c>
      <c r="L3" t="s">
        <v>265</v>
      </c>
      <c r="M3" t="s">
        <v>268</v>
      </c>
      <c r="N3" t="s">
        <v>272</v>
      </c>
      <c r="O3" t="s">
        <v>275</v>
      </c>
      <c r="P3" t="s">
        <v>280</v>
      </c>
      <c r="Q3" t="s">
        <v>284</v>
      </c>
      <c r="R3" t="s">
        <v>288</v>
      </c>
      <c r="S3" t="s">
        <v>268</v>
      </c>
      <c r="T3" t="s">
        <v>295</v>
      </c>
      <c r="U3" t="s">
        <v>299</v>
      </c>
      <c r="V3" t="s">
        <v>303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 t="s">
        <v>0</v>
      </c>
      <c r="AY3" t="s">
        <v>0</v>
      </c>
      <c r="AZ3" t="s">
        <v>0</v>
      </c>
      <c r="BA3" t="s">
        <v>0</v>
      </c>
      <c r="BB3" t="s">
        <v>0</v>
      </c>
      <c r="BC3" t="s">
        <v>0</v>
      </c>
      <c r="BD3" t="s">
        <v>0</v>
      </c>
      <c r="BE3" t="s">
        <v>0</v>
      </c>
      <c r="BF3" t="s">
        <v>0</v>
      </c>
      <c r="BG3" t="s">
        <v>0</v>
      </c>
      <c r="BH3" t="s">
        <v>0</v>
      </c>
      <c r="BI3" t="s">
        <v>0</v>
      </c>
      <c r="BJ3" t="s">
        <v>0</v>
      </c>
      <c r="BK3" t="s">
        <v>0</v>
      </c>
      <c r="BL3" t="s">
        <v>0</v>
      </c>
      <c r="BM3" t="s">
        <v>0</v>
      </c>
      <c r="BN3" t="s">
        <v>0</v>
      </c>
      <c r="BO3" t="s">
        <v>0</v>
      </c>
      <c r="BP3" t="s">
        <v>0</v>
      </c>
      <c r="BQ3" t="s">
        <v>0</v>
      </c>
      <c r="BR3" t="s">
        <v>0</v>
      </c>
      <c r="BS3" t="s">
        <v>0</v>
      </c>
      <c r="BT3" t="s">
        <v>0</v>
      </c>
      <c r="BU3" t="s">
        <v>0</v>
      </c>
      <c r="BV3" t="s">
        <v>0</v>
      </c>
      <c r="BW3" t="s">
        <v>0</v>
      </c>
      <c r="BX3" t="s">
        <v>0</v>
      </c>
      <c r="BY3" t="s">
        <v>0</v>
      </c>
      <c r="BZ3" t="s">
        <v>0</v>
      </c>
      <c r="CA3" t="s">
        <v>0</v>
      </c>
      <c r="CB3" t="s">
        <v>0</v>
      </c>
      <c r="CC3" t="s">
        <v>0</v>
      </c>
      <c r="CD3" t="s">
        <v>0</v>
      </c>
    </row>
    <row r="4">
      <c r="A4" t="s">
        <v>0</v>
      </c>
      <c r="B4" t="s">
        <v>220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307</v>
      </c>
      <c r="X4" t="s">
        <v>311</v>
      </c>
      <c r="Y4" t="s">
        <v>315</v>
      </c>
      <c r="Z4" t="s">
        <v>317</v>
      </c>
      <c r="AA4" t="s">
        <v>321</v>
      </c>
      <c r="AB4" t="s">
        <v>325</v>
      </c>
      <c r="AC4" t="s">
        <v>329</v>
      </c>
      <c r="AD4" t="s">
        <v>332</v>
      </c>
      <c r="AE4" t="s">
        <v>336</v>
      </c>
      <c r="AF4" t="s">
        <v>339</v>
      </c>
      <c r="AG4" t="s">
        <v>343</v>
      </c>
      <c r="AH4" t="s">
        <v>347</v>
      </c>
      <c r="AI4" t="s">
        <v>268</v>
      </c>
      <c r="AJ4" t="s">
        <v>353</v>
      </c>
      <c r="AK4" t="s">
        <v>357</v>
      </c>
      <c r="AL4" t="s">
        <v>360</v>
      </c>
      <c r="AM4" t="s">
        <v>364</v>
      </c>
      <c r="AN4" t="s">
        <v>369</v>
      </c>
      <c r="AO4" t="s">
        <v>373</v>
      </c>
      <c r="AP4" t="s">
        <v>377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0</v>
      </c>
      <c r="AY4" t="s">
        <v>0</v>
      </c>
      <c r="AZ4" t="s">
        <v>0</v>
      </c>
      <c r="BA4" t="s">
        <v>0</v>
      </c>
      <c r="BB4" t="s">
        <v>0</v>
      </c>
      <c r="BC4" t="s">
        <v>0</v>
      </c>
      <c r="BD4" t="s">
        <v>0</v>
      </c>
      <c r="BE4" t="s">
        <v>0</v>
      </c>
      <c r="BF4" t="s">
        <v>0</v>
      </c>
      <c r="BG4" t="s">
        <v>0</v>
      </c>
      <c r="BH4" t="s">
        <v>0</v>
      </c>
      <c r="BI4" t="s">
        <v>0</v>
      </c>
      <c r="BJ4" t="s">
        <v>0</v>
      </c>
      <c r="BK4" t="s">
        <v>0</v>
      </c>
      <c r="BL4" t="s">
        <v>0</v>
      </c>
      <c r="BM4" t="s">
        <v>0</v>
      </c>
      <c r="BN4" t="s">
        <v>0</v>
      </c>
      <c r="BO4" t="s">
        <v>0</v>
      </c>
      <c r="BP4" t="s">
        <v>0</v>
      </c>
      <c r="BQ4" t="s">
        <v>0</v>
      </c>
      <c r="BR4" t="s">
        <v>0</v>
      </c>
      <c r="BS4" t="s">
        <v>0</v>
      </c>
      <c r="BT4" t="s">
        <v>0</v>
      </c>
      <c r="BU4" t="s">
        <v>0</v>
      </c>
      <c r="BV4" t="s">
        <v>0</v>
      </c>
      <c r="BW4" t="s">
        <v>0</v>
      </c>
      <c r="BX4" t="s">
        <v>0</v>
      </c>
      <c r="BY4" t="s">
        <v>0</v>
      </c>
      <c r="BZ4" t="s">
        <v>0</v>
      </c>
      <c r="CA4" t="s">
        <v>0</v>
      </c>
      <c r="CB4" t="s">
        <v>0</v>
      </c>
      <c r="CC4" t="s">
        <v>0</v>
      </c>
      <c r="CD4" t="s">
        <v>0</v>
      </c>
    </row>
    <row r="5">
      <c r="A5" t="s">
        <v>0</v>
      </c>
      <c r="B5" t="s">
        <v>221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299</v>
      </c>
      <c r="AR5" t="s">
        <v>382</v>
      </c>
      <c r="AS5" t="s">
        <v>233</v>
      </c>
      <c r="AT5" t="s">
        <v>387</v>
      </c>
      <c r="AU5" t="s">
        <v>391</v>
      </c>
      <c r="AV5" t="s">
        <v>395</v>
      </c>
      <c r="AW5" t="s">
        <v>399</v>
      </c>
      <c r="AX5" t="s">
        <v>402</v>
      </c>
      <c r="AY5" t="s">
        <v>321</v>
      </c>
      <c r="AZ5" t="s">
        <v>407</v>
      </c>
      <c r="BA5" t="s">
        <v>411</v>
      </c>
      <c r="BB5" t="s">
        <v>413</v>
      </c>
      <c r="BC5" t="s">
        <v>417</v>
      </c>
      <c r="BD5" t="s">
        <v>420</v>
      </c>
      <c r="BE5" t="s">
        <v>424</v>
      </c>
      <c r="BF5" t="s">
        <v>426</v>
      </c>
      <c r="BG5" t="s">
        <v>233</v>
      </c>
      <c r="BH5" t="s">
        <v>431</v>
      </c>
      <c r="BI5" t="s">
        <v>337</v>
      </c>
      <c r="BJ5" t="s">
        <v>435</v>
      </c>
      <c r="BK5" t="s">
        <v>0</v>
      </c>
      <c r="BL5" t="s">
        <v>0</v>
      </c>
      <c r="BM5" t="s">
        <v>0</v>
      </c>
      <c r="BN5" t="s">
        <v>0</v>
      </c>
      <c r="BO5" t="s">
        <v>0</v>
      </c>
      <c r="BP5" t="s">
        <v>0</v>
      </c>
      <c r="BQ5" t="s">
        <v>0</v>
      </c>
      <c r="BR5" t="s">
        <v>0</v>
      </c>
      <c r="BS5" t="s">
        <v>0</v>
      </c>
      <c r="BT5" t="s">
        <v>0</v>
      </c>
      <c r="BU5" t="s">
        <v>0</v>
      </c>
      <c r="BV5" t="s">
        <v>0</v>
      </c>
      <c r="BW5" t="s">
        <v>0</v>
      </c>
      <c r="BX5" t="s">
        <v>0</v>
      </c>
      <c r="BY5" t="s">
        <v>0</v>
      </c>
      <c r="BZ5" t="s">
        <v>0</v>
      </c>
      <c r="CA5" t="s">
        <v>0</v>
      </c>
      <c r="CB5" t="s">
        <v>0</v>
      </c>
      <c r="CC5" t="s">
        <v>0</v>
      </c>
      <c r="CD5" t="s">
        <v>0</v>
      </c>
    </row>
    <row r="6">
      <c r="A6" t="s">
        <v>0</v>
      </c>
      <c r="B6" t="s">
        <v>222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  <c r="BK6" t="s">
        <v>439</v>
      </c>
      <c r="BL6" t="s">
        <v>441</v>
      </c>
      <c r="BM6" t="s">
        <v>445</v>
      </c>
      <c r="BN6" t="s">
        <v>447</v>
      </c>
      <c r="BO6" t="s">
        <v>321</v>
      </c>
      <c r="BP6" t="s">
        <v>451</v>
      </c>
      <c r="BQ6" t="s">
        <v>455</v>
      </c>
      <c r="BR6" t="s">
        <v>457</v>
      </c>
      <c r="BS6" t="s">
        <v>461</v>
      </c>
      <c r="BT6" t="s">
        <v>463</v>
      </c>
      <c r="BU6" t="s">
        <v>467</v>
      </c>
      <c r="BV6" t="s">
        <v>469</v>
      </c>
      <c r="BW6" t="s">
        <v>473</v>
      </c>
      <c r="BX6" t="s">
        <v>474</v>
      </c>
      <c r="BY6" t="s">
        <v>478</v>
      </c>
      <c r="BZ6" t="s">
        <v>387</v>
      </c>
      <c r="CA6" t="s">
        <v>483</v>
      </c>
      <c r="CB6" t="s">
        <v>485</v>
      </c>
      <c r="CC6" t="s">
        <v>489</v>
      </c>
      <c r="CD6" t="s">
        <v>491</v>
      </c>
    </row>
    <row r="7">
      <c r="A7" t="s">
        <v>0</v>
      </c>
      <c r="B7" t="s">
        <v>223</v>
      </c>
      <c r="C7" t="s">
        <v>234</v>
      </c>
      <c r="D7" t="s">
        <v>239</v>
      </c>
      <c r="E7" t="s">
        <v>242</v>
      </c>
      <c r="F7" t="s">
        <v>245</v>
      </c>
      <c r="G7" t="s">
        <v>248</v>
      </c>
      <c r="H7" t="s">
        <v>252</v>
      </c>
      <c r="I7" t="s">
        <v>255</v>
      </c>
      <c r="J7" t="s">
        <v>259</v>
      </c>
      <c r="K7" t="s">
        <v>261</v>
      </c>
      <c r="L7" t="s">
        <v>266</v>
      </c>
      <c r="M7" t="s">
        <v>269</v>
      </c>
      <c r="N7" t="s">
        <v>273</v>
      </c>
      <c r="O7" t="s">
        <v>276</v>
      </c>
      <c r="P7" t="s">
        <v>281</v>
      </c>
      <c r="Q7" t="s">
        <v>285</v>
      </c>
      <c r="R7" t="s">
        <v>289</v>
      </c>
      <c r="S7" t="s">
        <v>292</v>
      </c>
      <c r="T7" t="s">
        <v>296</v>
      </c>
      <c r="U7" t="s">
        <v>300</v>
      </c>
      <c r="V7" t="s">
        <v>304</v>
      </c>
      <c r="W7" t="s">
        <v>308</v>
      </c>
      <c r="X7" t="s">
        <v>312</v>
      </c>
      <c r="Y7" t="s">
        <v>316</v>
      </c>
      <c r="Z7" t="s">
        <v>318</v>
      </c>
      <c r="AA7" t="s">
        <v>322</v>
      </c>
      <c r="AB7" t="s">
        <v>326</v>
      </c>
      <c r="AC7" t="s">
        <v>330</v>
      </c>
      <c r="AD7" t="s">
        <v>333</v>
      </c>
      <c r="AE7" t="s">
        <v>337</v>
      </c>
      <c r="AF7" t="s">
        <v>340</v>
      </c>
      <c r="AG7" t="s">
        <v>344</v>
      </c>
      <c r="AH7" t="s">
        <v>348</v>
      </c>
      <c r="AI7" t="s">
        <v>351</v>
      </c>
      <c r="AJ7" t="s">
        <v>354</v>
      </c>
      <c r="AK7" t="s">
        <v>358</v>
      </c>
      <c r="AL7" t="s">
        <v>361</v>
      </c>
      <c r="AM7" t="s">
        <v>365</v>
      </c>
      <c r="AN7" t="s">
        <v>370</v>
      </c>
      <c r="AO7" t="s">
        <v>374</v>
      </c>
      <c r="AP7" t="s">
        <v>378</v>
      </c>
      <c r="AQ7" t="s">
        <v>381</v>
      </c>
      <c r="AR7" t="s">
        <v>383</v>
      </c>
      <c r="AS7" t="s">
        <v>386</v>
      </c>
      <c r="AT7" t="s">
        <v>388</v>
      </c>
      <c r="AU7" t="s">
        <v>392</v>
      </c>
      <c r="AV7" t="s">
        <v>396</v>
      </c>
      <c r="AW7" t="s">
        <v>400</v>
      </c>
      <c r="AX7" t="s">
        <v>403</v>
      </c>
      <c r="AY7" t="s">
        <v>406</v>
      </c>
      <c r="AZ7" t="s">
        <v>408</v>
      </c>
      <c r="BA7" t="s">
        <v>412</v>
      </c>
      <c r="BB7" t="s">
        <v>414</v>
      </c>
      <c r="BC7" t="s">
        <v>418</v>
      </c>
      <c r="BD7" t="s">
        <v>421</v>
      </c>
      <c r="BE7" t="s">
        <v>425</v>
      </c>
      <c r="BF7" t="s">
        <v>427</v>
      </c>
      <c r="BG7" t="s">
        <v>430</v>
      </c>
      <c r="BH7" t="s">
        <v>432</v>
      </c>
      <c r="BI7" t="s">
        <v>430</v>
      </c>
      <c r="BJ7" t="s">
        <v>436</v>
      </c>
      <c r="BK7" t="s">
        <v>440</v>
      </c>
      <c r="BL7" t="s">
        <v>442</v>
      </c>
      <c r="BM7" t="s">
        <v>446</v>
      </c>
      <c r="BN7" t="s">
        <v>448</v>
      </c>
      <c r="BO7" t="s">
        <v>322</v>
      </c>
      <c r="BP7" t="s">
        <v>452</v>
      </c>
      <c r="BQ7" t="s">
        <v>456</v>
      </c>
      <c r="BR7" t="s">
        <v>458</v>
      </c>
      <c r="BS7" t="s">
        <v>462</v>
      </c>
      <c r="BT7" t="s">
        <v>464</v>
      </c>
      <c r="BU7" t="s">
        <v>468</v>
      </c>
      <c r="BV7" t="s">
        <v>470</v>
      </c>
      <c r="BW7" t="s">
        <v>241</v>
      </c>
      <c r="BX7" t="s">
        <v>475</v>
      </c>
      <c r="BY7" t="s">
        <v>479</v>
      </c>
      <c r="BZ7" t="s">
        <v>480</v>
      </c>
      <c r="CA7" t="s">
        <v>484</v>
      </c>
      <c r="CB7" t="s">
        <v>486</v>
      </c>
      <c r="CC7" t="s">
        <v>490</v>
      </c>
      <c r="CD7" t="s">
        <v>492</v>
      </c>
    </row>
    <row r="8">
      <c r="A8" t="s">
        <v>0</v>
      </c>
      <c r="B8" t="s">
        <v>224</v>
      </c>
      <c r="C8" t="s">
        <v>235</v>
      </c>
      <c r="D8" t="s">
        <v>0</v>
      </c>
      <c r="E8" t="s">
        <v>235</v>
      </c>
      <c r="F8" t="s">
        <v>0</v>
      </c>
      <c r="G8" t="s">
        <v>235</v>
      </c>
      <c r="H8" t="s">
        <v>0</v>
      </c>
      <c r="I8" t="s">
        <v>235</v>
      </c>
      <c r="J8" t="s">
        <v>0</v>
      </c>
      <c r="K8" t="s">
        <v>262</v>
      </c>
      <c r="L8" t="s">
        <v>0</v>
      </c>
      <c r="M8" t="s">
        <v>235</v>
      </c>
      <c r="N8" t="s">
        <v>0</v>
      </c>
      <c r="O8" t="s">
        <v>277</v>
      </c>
      <c r="P8" t="s">
        <v>0</v>
      </c>
      <c r="Q8" t="s">
        <v>277</v>
      </c>
      <c r="R8" t="s">
        <v>0</v>
      </c>
      <c r="S8" t="s">
        <v>277</v>
      </c>
      <c r="T8" t="s">
        <v>0</v>
      </c>
      <c r="U8" t="s">
        <v>277</v>
      </c>
      <c r="V8" t="s">
        <v>0</v>
      </c>
      <c r="W8" t="s">
        <v>309</v>
      </c>
      <c r="X8" t="s">
        <v>0</v>
      </c>
      <c r="Y8" t="s">
        <v>309</v>
      </c>
      <c r="Z8" t="s">
        <v>0</v>
      </c>
      <c r="AA8" t="s">
        <v>309</v>
      </c>
      <c r="AB8" t="s">
        <v>0</v>
      </c>
      <c r="AC8" t="s">
        <v>331</v>
      </c>
      <c r="AD8" t="s">
        <v>0</v>
      </c>
      <c r="AE8" t="s">
        <v>338</v>
      </c>
      <c r="AF8" t="s">
        <v>0</v>
      </c>
      <c r="AG8" t="s">
        <v>345</v>
      </c>
      <c r="AH8" t="s">
        <v>0</v>
      </c>
      <c r="AI8" t="s">
        <v>352</v>
      </c>
      <c r="AJ8" t="s">
        <v>0</v>
      </c>
      <c r="AK8" t="s">
        <v>352</v>
      </c>
      <c r="AL8" t="s">
        <v>0</v>
      </c>
      <c r="AM8" t="s">
        <v>366</v>
      </c>
      <c r="AN8" t="s">
        <v>0</v>
      </c>
      <c r="AO8" t="s">
        <v>375</v>
      </c>
      <c r="AP8" t="s">
        <v>0</v>
      </c>
      <c r="AQ8" t="s">
        <v>235</v>
      </c>
      <c r="AR8" t="s">
        <v>0</v>
      </c>
      <c r="AS8" t="s">
        <v>235</v>
      </c>
      <c r="AT8" t="s">
        <v>0</v>
      </c>
      <c r="AU8" t="s">
        <v>235</v>
      </c>
      <c r="AV8" t="s">
        <v>0</v>
      </c>
      <c r="AW8" t="s">
        <v>235</v>
      </c>
      <c r="AX8" t="s">
        <v>0</v>
      </c>
      <c r="AY8" t="s">
        <v>262</v>
      </c>
      <c r="AZ8" t="s">
        <v>0</v>
      </c>
      <c r="BA8" t="s">
        <v>235</v>
      </c>
      <c r="BB8" t="s">
        <v>0</v>
      </c>
      <c r="BC8" t="s">
        <v>277</v>
      </c>
      <c r="BD8" t="s">
        <v>0</v>
      </c>
      <c r="BE8" t="s">
        <v>277</v>
      </c>
      <c r="BF8" t="s">
        <v>0</v>
      </c>
      <c r="BG8" t="s">
        <v>277</v>
      </c>
      <c r="BH8" t="s">
        <v>0</v>
      </c>
      <c r="BI8" t="s">
        <v>277</v>
      </c>
      <c r="BJ8" t="s">
        <v>0</v>
      </c>
      <c r="BK8" t="s">
        <v>309</v>
      </c>
      <c r="BL8" t="s">
        <v>0</v>
      </c>
      <c r="BM8" t="s">
        <v>309</v>
      </c>
      <c r="BN8" t="s">
        <v>0</v>
      </c>
      <c r="BO8" t="s">
        <v>309</v>
      </c>
      <c r="BP8" t="s">
        <v>0</v>
      </c>
      <c r="BQ8" t="s">
        <v>331</v>
      </c>
      <c r="BR8" t="s">
        <v>0</v>
      </c>
      <c r="BS8" t="s">
        <v>338</v>
      </c>
      <c r="BT8" t="s">
        <v>0</v>
      </c>
      <c r="BU8" t="s">
        <v>345</v>
      </c>
      <c r="BV8" t="s">
        <v>0</v>
      </c>
      <c r="BW8" t="s">
        <v>352</v>
      </c>
      <c r="BX8" t="s">
        <v>0</v>
      </c>
      <c r="BY8" t="s">
        <v>352</v>
      </c>
      <c r="BZ8" t="s">
        <v>0</v>
      </c>
      <c r="CA8" t="s">
        <v>366</v>
      </c>
      <c r="CB8" t="s">
        <v>0</v>
      </c>
      <c r="CC8" t="s">
        <v>375</v>
      </c>
      <c r="CD8" t="s">
        <v>0</v>
      </c>
    </row>
    <row r="9">
      <c r="A9" t="s">
        <v>0</v>
      </c>
      <c r="B9" t="s">
        <v>225</v>
      </c>
      <c r="C9" t="s">
        <v>236</v>
      </c>
      <c r="D9" t="s">
        <v>0</v>
      </c>
      <c r="E9" t="s">
        <v>237</v>
      </c>
      <c r="F9" t="s">
        <v>0</v>
      </c>
      <c r="G9" t="s">
        <v>249</v>
      </c>
      <c r="H9" t="s">
        <v>0</v>
      </c>
      <c r="I9" t="s">
        <v>256</v>
      </c>
      <c r="J9" t="s">
        <v>0</v>
      </c>
      <c r="K9" t="s">
        <v>263</v>
      </c>
      <c r="L9" t="s">
        <v>0</v>
      </c>
      <c r="M9" t="s">
        <v>270</v>
      </c>
      <c r="N9" t="s">
        <v>0</v>
      </c>
      <c r="O9" t="s">
        <v>278</v>
      </c>
      <c r="P9" t="s">
        <v>0</v>
      </c>
      <c r="Q9" t="s">
        <v>286</v>
      </c>
      <c r="R9" t="s">
        <v>0</v>
      </c>
      <c r="S9" t="s">
        <v>293</v>
      </c>
      <c r="T9" t="s">
        <v>0</v>
      </c>
      <c r="U9" t="s">
        <v>301</v>
      </c>
      <c r="V9" t="s">
        <v>0</v>
      </c>
      <c r="W9" t="s">
        <v>301</v>
      </c>
      <c r="X9" t="s">
        <v>0</v>
      </c>
      <c r="Y9" t="s">
        <v>301</v>
      </c>
      <c r="Z9" t="s">
        <v>0</v>
      </c>
      <c r="AA9" t="s">
        <v>323</v>
      </c>
      <c r="AB9" t="s">
        <v>0</v>
      </c>
      <c r="AC9" t="s">
        <v>293</v>
      </c>
      <c r="AD9" t="s">
        <v>0</v>
      </c>
      <c r="AE9" t="s">
        <v>301</v>
      </c>
      <c r="AF9" t="s">
        <v>0</v>
      </c>
      <c r="AG9" t="s">
        <v>346</v>
      </c>
      <c r="AH9" t="s">
        <v>0</v>
      </c>
      <c r="AI9" t="s">
        <v>301</v>
      </c>
      <c r="AJ9" t="s">
        <v>0</v>
      </c>
      <c r="AK9" t="s">
        <v>293</v>
      </c>
      <c r="AL9" t="s">
        <v>0</v>
      </c>
      <c r="AM9" t="s">
        <v>367</v>
      </c>
      <c r="AN9" t="s">
        <v>0</v>
      </c>
      <c r="AO9" t="s">
        <v>376</v>
      </c>
      <c r="AP9" t="s">
        <v>0</v>
      </c>
      <c r="AQ9" t="s">
        <v>250</v>
      </c>
      <c r="AR9" t="s">
        <v>0</v>
      </c>
      <c r="AS9" t="s">
        <v>237</v>
      </c>
      <c r="AT9" t="s">
        <v>0</v>
      </c>
      <c r="AU9" t="s">
        <v>393</v>
      </c>
      <c r="AV9" t="s">
        <v>0</v>
      </c>
      <c r="AW9" t="s">
        <v>264</v>
      </c>
      <c r="AX9" t="s">
        <v>0</v>
      </c>
      <c r="AY9" t="s">
        <v>263</v>
      </c>
      <c r="AZ9" t="s">
        <v>0</v>
      </c>
      <c r="BA9" t="s">
        <v>270</v>
      </c>
      <c r="BB9" t="s">
        <v>0</v>
      </c>
      <c r="BC9" t="s">
        <v>278</v>
      </c>
      <c r="BD9" t="s">
        <v>0</v>
      </c>
      <c r="BE9" t="s">
        <v>287</v>
      </c>
      <c r="BF9" t="s">
        <v>0</v>
      </c>
      <c r="BG9" t="s">
        <v>293</v>
      </c>
      <c r="BH9" t="s">
        <v>0</v>
      </c>
      <c r="BI9" t="s">
        <v>301</v>
      </c>
      <c r="BJ9" t="s">
        <v>0</v>
      </c>
      <c r="BK9" t="s">
        <v>301</v>
      </c>
      <c r="BL9" t="s">
        <v>0</v>
      </c>
      <c r="BM9" t="s">
        <v>301</v>
      </c>
      <c r="BN9" t="s">
        <v>0</v>
      </c>
      <c r="BO9" t="s">
        <v>323</v>
      </c>
      <c r="BP9" t="s">
        <v>0</v>
      </c>
      <c r="BQ9" t="s">
        <v>293</v>
      </c>
      <c r="BR9" t="s">
        <v>0</v>
      </c>
      <c r="BS9" t="s">
        <v>301</v>
      </c>
      <c r="BT9" t="s">
        <v>0</v>
      </c>
      <c r="BU9" t="s">
        <v>346</v>
      </c>
      <c r="BV9" t="s">
        <v>0</v>
      </c>
      <c r="BW9" t="s">
        <v>301</v>
      </c>
      <c r="BX9" t="s">
        <v>0</v>
      </c>
      <c r="BY9" t="s">
        <v>293</v>
      </c>
      <c r="BZ9" t="s">
        <v>0</v>
      </c>
      <c r="CA9" t="s">
        <v>367</v>
      </c>
      <c r="CB9" t="s">
        <v>0</v>
      </c>
      <c r="CC9" t="s">
        <v>376</v>
      </c>
      <c r="CD9" t="s">
        <v>0</v>
      </c>
    </row>
    <row r="10">
      <c r="A10" t="s">
        <v>0</v>
      </c>
      <c r="B10" t="s">
        <v>226</v>
      </c>
      <c r="C10" t="s">
        <v>237</v>
      </c>
      <c r="D10" t="s">
        <v>0</v>
      </c>
      <c r="E10" t="s">
        <v>243</v>
      </c>
      <c r="F10" t="s">
        <v>0</v>
      </c>
      <c r="G10" t="s">
        <v>250</v>
      </c>
      <c r="H10" t="s">
        <v>0</v>
      </c>
      <c r="I10" t="s">
        <v>257</v>
      </c>
      <c r="J10" t="s">
        <v>0</v>
      </c>
      <c r="K10" t="s">
        <v>264</v>
      </c>
      <c r="L10" t="s">
        <v>0</v>
      </c>
      <c r="M10" t="s">
        <v>271</v>
      </c>
      <c r="N10" t="s">
        <v>0</v>
      </c>
      <c r="O10" t="s">
        <v>279</v>
      </c>
      <c r="P10" t="s">
        <v>0</v>
      </c>
      <c r="Q10" t="s">
        <v>287</v>
      </c>
      <c r="R10" t="s">
        <v>0</v>
      </c>
      <c r="S10" t="s">
        <v>294</v>
      </c>
      <c r="T10" t="s">
        <v>0</v>
      </c>
      <c r="U10" t="s">
        <v>302</v>
      </c>
      <c r="V10" t="s">
        <v>0</v>
      </c>
      <c r="W10" t="s">
        <v>310</v>
      </c>
      <c r="X10" t="s">
        <v>0</v>
      </c>
      <c r="Y10" t="s">
        <v>310</v>
      </c>
      <c r="Z10" t="s">
        <v>0</v>
      </c>
      <c r="AA10" t="s">
        <v>324</v>
      </c>
      <c r="AB10" t="s">
        <v>0</v>
      </c>
      <c r="AC10" t="s">
        <v>310</v>
      </c>
      <c r="AD10" t="s">
        <v>0</v>
      </c>
      <c r="AE10" t="s">
        <v>310</v>
      </c>
      <c r="AF10" t="s">
        <v>0</v>
      </c>
      <c r="AG10" t="s">
        <v>310</v>
      </c>
      <c r="AH10" t="s">
        <v>0</v>
      </c>
      <c r="AI10" t="s">
        <v>310</v>
      </c>
      <c r="AJ10" t="s">
        <v>0</v>
      </c>
      <c r="AK10" t="s">
        <v>359</v>
      </c>
      <c r="AL10" t="s">
        <v>0</v>
      </c>
      <c r="AM10" t="s">
        <v>368</v>
      </c>
      <c r="AN10" t="s">
        <v>0</v>
      </c>
      <c r="AO10" t="s">
        <v>368</v>
      </c>
      <c r="AP10" t="s">
        <v>0</v>
      </c>
      <c r="AQ10" t="s">
        <v>237</v>
      </c>
      <c r="AR10" t="s">
        <v>0</v>
      </c>
      <c r="AS10" t="s">
        <v>243</v>
      </c>
      <c r="AT10" t="s">
        <v>0</v>
      </c>
      <c r="AU10" t="s">
        <v>394</v>
      </c>
      <c r="AV10" t="s">
        <v>0</v>
      </c>
      <c r="AW10" t="s">
        <v>401</v>
      </c>
      <c r="AX10" t="s">
        <v>0</v>
      </c>
      <c r="AY10" t="s">
        <v>264</v>
      </c>
      <c r="AZ10" t="s">
        <v>0</v>
      </c>
      <c r="BA10" t="s">
        <v>271</v>
      </c>
      <c r="BB10" t="s">
        <v>0</v>
      </c>
      <c r="BC10" t="s">
        <v>419</v>
      </c>
      <c r="BD10" t="s">
        <v>0</v>
      </c>
      <c r="BE10" t="s">
        <v>236</v>
      </c>
      <c r="BF10" t="s">
        <v>0</v>
      </c>
      <c r="BG10" t="s">
        <v>294</v>
      </c>
      <c r="BH10" t="s">
        <v>0</v>
      </c>
      <c r="BI10" t="s">
        <v>302</v>
      </c>
      <c r="BJ10" t="s">
        <v>0</v>
      </c>
      <c r="BK10" t="s">
        <v>310</v>
      </c>
      <c r="BL10" t="s">
        <v>0</v>
      </c>
      <c r="BM10" t="s">
        <v>310</v>
      </c>
      <c r="BN10" t="s">
        <v>0</v>
      </c>
      <c r="BO10" t="s">
        <v>324</v>
      </c>
      <c r="BP10" t="s">
        <v>0</v>
      </c>
      <c r="BQ10" t="s">
        <v>310</v>
      </c>
      <c r="BR10" t="s">
        <v>0</v>
      </c>
      <c r="BS10" t="s">
        <v>310</v>
      </c>
      <c r="BT10" t="s">
        <v>0</v>
      </c>
      <c r="BU10" t="s">
        <v>310</v>
      </c>
      <c r="BV10" t="s">
        <v>0</v>
      </c>
      <c r="BW10" t="s">
        <v>310</v>
      </c>
      <c r="BX10" t="s">
        <v>0</v>
      </c>
      <c r="BY10" t="s">
        <v>368</v>
      </c>
      <c r="BZ10" t="s">
        <v>0</v>
      </c>
      <c r="CA10" t="s">
        <v>368</v>
      </c>
      <c r="CB10" t="s">
        <v>0</v>
      </c>
      <c r="CC10" t="s">
        <v>368</v>
      </c>
      <c r="CD10" t="s">
        <v>0</v>
      </c>
    </row>
    <row r="11">
      <c r="A11" t="s">
        <v>0</v>
      </c>
      <c r="B11" t="s">
        <v>227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0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t="s">
        <v>0</v>
      </c>
      <c r="AU11" t="s">
        <v>0</v>
      </c>
      <c r="AV11" t="s">
        <v>0</v>
      </c>
      <c r="AW11" t="s">
        <v>0</v>
      </c>
      <c r="AX11" t="s">
        <v>0</v>
      </c>
      <c r="AY11" t="s">
        <v>0</v>
      </c>
      <c r="AZ11" t="s">
        <v>0</v>
      </c>
      <c r="BA11" t="s">
        <v>0</v>
      </c>
      <c r="BB11" t="s">
        <v>0</v>
      </c>
      <c r="BC11" t="s">
        <v>0</v>
      </c>
      <c r="BD11" t="s">
        <v>0</v>
      </c>
      <c r="BE11" t="s">
        <v>0</v>
      </c>
      <c r="BF11" t="s">
        <v>0</v>
      </c>
      <c r="BG11" t="s">
        <v>0</v>
      </c>
      <c r="BH11" t="s">
        <v>0</v>
      </c>
      <c r="BI11" t="s">
        <v>0</v>
      </c>
      <c r="BJ11" t="s">
        <v>0</v>
      </c>
      <c r="BK11" t="s">
        <v>0</v>
      </c>
      <c r="BL11" t="s">
        <v>0</v>
      </c>
      <c r="BM11" t="s">
        <v>0</v>
      </c>
      <c r="BN11" t="s">
        <v>0</v>
      </c>
      <c r="BO11" t="s">
        <v>0</v>
      </c>
      <c r="BP11" t="s">
        <v>0</v>
      </c>
      <c r="BQ11" t="s">
        <v>0</v>
      </c>
      <c r="BR11" t="s">
        <v>0</v>
      </c>
      <c r="BS11" t="s">
        <v>0</v>
      </c>
      <c r="BT11" t="s">
        <v>0</v>
      </c>
      <c r="BU11" t="s">
        <v>0</v>
      </c>
      <c r="BV11" t="s">
        <v>0</v>
      </c>
      <c r="BW11" t="s">
        <v>0</v>
      </c>
      <c r="BX11" t="s">
        <v>0</v>
      </c>
      <c r="BY11" t="s">
        <v>0</v>
      </c>
      <c r="BZ11" t="s">
        <v>0</v>
      </c>
      <c r="CA11" t="s">
        <v>0</v>
      </c>
      <c r="CB11" t="s">
        <v>0</v>
      </c>
      <c r="CC11" t="s">
        <v>0</v>
      </c>
      <c r="CD11" t="s">
        <v>0</v>
      </c>
    </row>
    <row r="12">
      <c r="A12" t="s">
        <v>0</v>
      </c>
      <c r="B12" t="s">
        <v>228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0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t="s">
        <v>0</v>
      </c>
      <c r="AU12" t="s">
        <v>0</v>
      </c>
      <c r="AV12" t="s">
        <v>0</v>
      </c>
      <c r="AW12" t="s">
        <v>0</v>
      </c>
      <c r="AX12" t="s">
        <v>0</v>
      </c>
      <c r="AY12" t="s">
        <v>0</v>
      </c>
      <c r="AZ12" t="s">
        <v>0</v>
      </c>
      <c r="BA12" t="s">
        <v>0</v>
      </c>
      <c r="BB12" t="s">
        <v>0</v>
      </c>
      <c r="BC12" t="s">
        <v>0</v>
      </c>
      <c r="BD12" t="s">
        <v>0</v>
      </c>
      <c r="BE12" t="s">
        <v>0</v>
      </c>
      <c r="BF12" t="s">
        <v>0</v>
      </c>
      <c r="BG12" t="s">
        <v>0</v>
      </c>
      <c r="BH12" t="s">
        <v>0</v>
      </c>
      <c r="BI12" t="s">
        <v>0</v>
      </c>
      <c r="BJ12" t="s">
        <v>0</v>
      </c>
      <c r="BK12" t="s">
        <v>0</v>
      </c>
      <c r="BL12" t="s">
        <v>0</v>
      </c>
      <c r="BM12" t="s">
        <v>0</v>
      </c>
      <c r="BN12" t="s">
        <v>0</v>
      </c>
      <c r="BO12" t="s">
        <v>0</v>
      </c>
      <c r="BP12" t="s">
        <v>0</v>
      </c>
      <c r="BQ12" t="s">
        <v>0</v>
      </c>
      <c r="BR12" t="s">
        <v>0</v>
      </c>
      <c r="BS12" t="s">
        <v>0</v>
      </c>
      <c r="BT12" t="s">
        <v>0</v>
      </c>
      <c r="BU12" t="s">
        <v>0</v>
      </c>
      <c r="BV12" t="s">
        <v>0</v>
      </c>
      <c r="BW12" t="s">
        <v>0</v>
      </c>
      <c r="BX12" t="s">
        <v>0</v>
      </c>
      <c r="BY12" t="s">
        <v>0</v>
      </c>
      <c r="BZ12" t="s">
        <v>0</v>
      </c>
      <c r="CA12" t="s">
        <v>0</v>
      </c>
      <c r="CB12" t="s">
        <v>0</v>
      </c>
      <c r="CC12" t="s">
        <v>0</v>
      </c>
      <c r="CD12" t="s">
        <v>0</v>
      </c>
    </row>
    <row r="13">
      <c r="A13" t="s">
        <v>0</v>
      </c>
      <c r="B13" t="s">
        <v>228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t="s">
        <v>0</v>
      </c>
      <c r="AU13" t="s">
        <v>0</v>
      </c>
      <c r="AV13" t="s">
        <v>0</v>
      </c>
      <c r="AW13" t="s">
        <v>0</v>
      </c>
      <c r="AX13" t="s">
        <v>0</v>
      </c>
      <c r="AY13" t="s">
        <v>0</v>
      </c>
      <c r="AZ13" t="s">
        <v>0</v>
      </c>
      <c r="BA13" t="s">
        <v>0</v>
      </c>
      <c r="BB13" t="s">
        <v>0</v>
      </c>
      <c r="BC13" t="s">
        <v>0</v>
      </c>
      <c r="BD13" t="s">
        <v>0</v>
      </c>
      <c r="BE13" t="s">
        <v>0</v>
      </c>
      <c r="BF13" t="s">
        <v>0</v>
      </c>
      <c r="BG13" t="s">
        <v>0</v>
      </c>
      <c r="BH13" t="s">
        <v>0</v>
      </c>
      <c r="BI13" t="s">
        <v>0</v>
      </c>
      <c r="BJ13" t="s">
        <v>0</v>
      </c>
      <c r="BK13" t="s">
        <v>0</v>
      </c>
      <c r="BL13" t="s">
        <v>0</v>
      </c>
      <c r="BM13" t="s">
        <v>0</v>
      </c>
      <c r="BN13" t="s">
        <v>0</v>
      </c>
      <c r="BO13" t="s">
        <v>0</v>
      </c>
      <c r="BP13" t="s">
        <v>0</v>
      </c>
      <c r="BQ13" t="s">
        <v>0</v>
      </c>
      <c r="BR13" t="s">
        <v>0</v>
      </c>
      <c r="BS13" t="s">
        <v>0</v>
      </c>
      <c r="BT13" t="s">
        <v>0</v>
      </c>
      <c r="BU13" t="s">
        <v>0</v>
      </c>
      <c r="BV13" t="s">
        <v>0</v>
      </c>
      <c r="BW13" t="s">
        <v>0</v>
      </c>
      <c r="BX13" t="s">
        <v>0</v>
      </c>
      <c r="BY13" t="s">
        <v>0</v>
      </c>
      <c r="BZ13" t="s">
        <v>0</v>
      </c>
      <c r="CA13" t="s">
        <v>0</v>
      </c>
      <c r="CB13" t="s">
        <v>0</v>
      </c>
      <c r="CC13" t="s">
        <v>0</v>
      </c>
      <c r="CD13" t="s">
        <v>0</v>
      </c>
    </row>
    <row r="14">
      <c r="A14" t="s">
        <v>0</v>
      </c>
      <c r="B14" t="s">
        <v>229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  <c r="AZ14" t="s">
        <v>0</v>
      </c>
      <c r="BA14" t="s">
        <v>0</v>
      </c>
      <c r="BB14" t="s">
        <v>0</v>
      </c>
      <c r="BC14" t="s">
        <v>0</v>
      </c>
      <c r="BD14" t="s">
        <v>0</v>
      </c>
      <c r="BE14" t="s">
        <v>0</v>
      </c>
      <c r="BF14" t="s">
        <v>0</v>
      </c>
      <c r="BG14" t="s">
        <v>0</v>
      </c>
      <c r="BH14" t="s">
        <v>0</v>
      </c>
      <c r="BI14" t="s">
        <v>0</v>
      </c>
      <c r="BJ14" t="s">
        <v>0</v>
      </c>
      <c r="BK14" t="s">
        <v>0</v>
      </c>
      <c r="BL14" t="s">
        <v>0</v>
      </c>
      <c r="BM14" t="s">
        <v>0</v>
      </c>
      <c r="BN14" t="s">
        <v>0</v>
      </c>
      <c r="BO14" t="s">
        <v>0</v>
      </c>
      <c r="BP14" t="s">
        <v>0</v>
      </c>
      <c r="BQ14" t="s">
        <v>0</v>
      </c>
      <c r="BR14" t="s">
        <v>0</v>
      </c>
      <c r="BS14" t="s">
        <v>0</v>
      </c>
      <c r="BT14" t="s">
        <v>0</v>
      </c>
      <c r="BU14" t="s">
        <v>0</v>
      </c>
      <c r="BV14" t="s">
        <v>0</v>
      </c>
      <c r="BW14" t="s">
        <v>0</v>
      </c>
      <c r="BX14" t="s">
        <v>0</v>
      </c>
      <c r="BY14" t="s">
        <v>0</v>
      </c>
      <c r="BZ14" t="s">
        <v>0</v>
      </c>
      <c r="CA14" t="s">
        <v>0</v>
      </c>
      <c r="CB14" t="s">
        <v>0</v>
      </c>
      <c r="CC14" t="s">
        <v>0</v>
      </c>
      <c r="CD14" t="s">
        <v>0</v>
      </c>
    </row>
    <row r="15">
      <c r="A15" t="s">
        <v>0</v>
      </c>
      <c r="B15" t="s">
        <v>230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t="s">
        <v>0</v>
      </c>
      <c r="AU15" t="s">
        <v>0</v>
      </c>
      <c r="AV15" t="s">
        <v>0</v>
      </c>
      <c r="AW15" t="s">
        <v>0</v>
      </c>
      <c r="AX15" t="s">
        <v>0</v>
      </c>
      <c r="AY15" t="s">
        <v>0</v>
      </c>
      <c r="AZ15" t="s">
        <v>0</v>
      </c>
      <c r="BA15" t="s">
        <v>0</v>
      </c>
      <c r="BB15" t="s">
        <v>0</v>
      </c>
      <c r="BC15" t="s">
        <v>0</v>
      </c>
      <c r="BD15" t="s">
        <v>0</v>
      </c>
      <c r="BE15" t="s">
        <v>0</v>
      </c>
      <c r="BF15" t="s">
        <v>0</v>
      </c>
      <c r="BG15" t="s">
        <v>0</v>
      </c>
      <c r="BH15" t="s">
        <v>0</v>
      </c>
      <c r="BI15" t="s">
        <v>0</v>
      </c>
      <c r="BJ15" t="s">
        <v>0</v>
      </c>
      <c r="BK15" t="s">
        <v>0</v>
      </c>
      <c r="BL15" t="s">
        <v>0</v>
      </c>
      <c r="BM15" t="s">
        <v>0</v>
      </c>
      <c r="BN15" t="s">
        <v>0</v>
      </c>
      <c r="BO15" t="s">
        <v>0</v>
      </c>
      <c r="BP15" t="s">
        <v>0</v>
      </c>
      <c r="BQ15" t="s">
        <v>0</v>
      </c>
      <c r="BR15" t="s">
        <v>0</v>
      </c>
      <c r="BS15" t="s">
        <v>0</v>
      </c>
      <c r="BT15" t="s">
        <v>0</v>
      </c>
      <c r="BU15" t="s">
        <v>0</v>
      </c>
      <c r="BV15" t="s">
        <v>0</v>
      </c>
      <c r="BW15" t="s">
        <v>0</v>
      </c>
      <c r="BX15" t="s">
        <v>0</v>
      </c>
      <c r="BY15" t="s">
        <v>0</v>
      </c>
      <c r="BZ15" t="s">
        <v>0</v>
      </c>
      <c r="CA15" t="s">
        <v>0</v>
      </c>
      <c r="CB15" t="s">
        <v>0</v>
      </c>
      <c r="CC15" t="s">
        <v>0</v>
      </c>
      <c r="CD15" t="s">
        <v>0</v>
      </c>
    </row>
    <row r="16">
      <c r="A16" t="s">
        <v>0</v>
      </c>
      <c r="B16" t="s">
        <v>231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t="s">
        <v>0</v>
      </c>
      <c r="AU16" t="s">
        <v>0</v>
      </c>
      <c r="AV16" t="s">
        <v>0</v>
      </c>
      <c r="AW16" t="s">
        <v>0</v>
      </c>
      <c r="AX16" t="s">
        <v>0</v>
      </c>
      <c r="AY16" t="s">
        <v>0</v>
      </c>
      <c r="AZ16" t="s">
        <v>0</v>
      </c>
      <c r="BA16" t="s">
        <v>0</v>
      </c>
      <c r="BB16" t="s">
        <v>0</v>
      </c>
      <c r="BC16" t="s">
        <v>0</v>
      </c>
      <c r="BD16" t="s">
        <v>0</v>
      </c>
      <c r="BE16" t="s">
        <v>0</v>
      </c>
      <c r="BF16" t="s">
        <v>0</v>
      </c>
      <c r="BG16" t="s">
        <v>0</v>
      </c>
      <c r="BH16" t="s">
        <v>0</v>
      </c>
      <c r="BI16" t="s">
        <v>0</v>
      </c>
      <c r="BJ16" t="s">
        <v>0</v>
      </c>
      <c r="BK16" t="s">
        <v>0</v>
      </c>
      <c r="BL16" t="s">
        <v>0</v>
      </c>
      <c r="BM16" t="s">
        <v>0</v>
      </c>
      <c r="BN16" t="s">
        <v>0</v>
      </c>
      <c r="BO16" t="s">
        <v>0</v>
      </c>
      <c r="BP16" t="s">
        <v>0</v>
      </c>
      <c r="BQ16" t="s">
        <v>0</v>
      </c>
      <c r="BR16" t="s">
        <v>0</v>
      </c>
      <c r="BS16" t="s">
        <v>0</v>
      </c>
      <c r="BT16" t="s">
        <v>0</v>
      </c>
      <c r="BU16" t="s">
        <v>0</v>
      </c>
      <c r="BV16" t="s">
        <v>0</v>
      </c>
      <c r="BW16" t="s">
        <v>0</v>
      </c>
      <c r="BX16" t="s">
        <v>0</v>
      </c>
      <c r="BY16" t="s">
        <v>0</v>
      </c>
      <c r="BZ16" t="s">
        <v>0</v>
      </c>
      <c r="CA16" t="s">
        <v>0</v>
      </c>
      <c r="CB16" t="s">
        <v>0</v>
      </c>
      <c r="CC16" t="s">
        <v>0</v>
      </c>
      <c r="CD16" t="s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768AA-A5A4-43A4-B371-04247AA09ABF}">
  <dimension ref="A1:F32"/>
  <sheetViews>
    <sheetView workbookViewId="0">
      <selection activeCell="P28" sqref="A1:XFD1048576"/>
    </sheetView>
  </sheetViews>
  <sheetFormatPr xmlns:x14ac="http://schemas.microsoft.com/office/spreadsheetml/2009/9/ac" defaultRowHeight="14.5" x14ac:dyDescent="0.35"/>
  <sheetData>
    <row r="1">
      <c r="A1" t="s">
        <v>218</v>
      </c>
      <c r="B1" t="s">
        <v>0</v>
      </c>
      <c r="C1" t="s">
        <v>3</v>
      </c>
      <c r="D1" t="s">
        <v>0</v>
      </c>
      <c r="E1" t="s">
        <v>528</v>
      </c>
      <c r="F1" t="s">
        <v>0</v>
      </c>
    </row>
    <row r="2">
      <c r="A2" t="s">
        <v>493</v>
      </c>
      <c r="B2" t="s">
        <v>0</v>
      </c>
      <c r="C2" t="s">
        <v>13</v>
      </c>
      <c r="D2" t="s">
        <v>14</v>
      </c>
      <c r="E2" t="s">
        <v>15</v>
      </c>
      <c r="F2" t="s">
        <v>16</v>
      </c>
    </row>
    <row r="3">
      <c r="A3" t="s">
        <v>0</v>
      </c>
      <c r="B3" t="s">
        <v>95</v>
      </c>
      <c r="C3" t="s">
        <v>503</v>
      </c>
      <c r="D3" t="s">
        <v>503</v>
      </c>
      <c r="E3" t="s">
        <v>529</v>
      </c>
      <c r="F3" t="s">
        <v>536</v>
      </c>
    </row>
    <row r="4">
      <c r="A4" t="s">
        <v>0</v>
      </c>
      <c r="B4" t="s">
        <v>0</v>
      </c>
      <c r="C4" t="s">
        <v>504</v>
      </c>
      <c r="D4" t="s">
        <v>512</v>
      </c>
      <c r="E4" t="s">
        <v>530</v>
      </c>
      <c r="F4" t="s">
        <v>537</v>
      </c>
    </row>
    <row r="5">
      <c r="A5" t="s">
        <v>0</v>
      </c>
      <c r="B5" t="s">
        <v>96</v>
      </c>
      <c r="C5" t="s">
        <v>505</v>
      </c>
      <c r="D5" t="s">
        <v>399</v>
      </c>
      <c r="E5" t="s">
        <v>268</v>
      </c>
      <c r="F5" t="s">
        <v>321</v>
      </c>
    </row>
    <row r="6">
      <c r="A6" t="s">
        <v>0</v>
      </c>
      <c r="B6" t="s">
        <v>0</v>
      </c>
      <c r="C6" t="s">
        <v>506</v>
      </c>
      <c r="D6" t="s">
        <v>513</v>
      </c>
      <c r="E6" t="s">
        <v>531</v>
      </c>
      <c r="F6" t="s">
        <v>538</v>
      </c>
    </row>
    <row r="7">
      <c r="A7" t="s">
        <v>0</v>
      </c>
      <c r="B7" t="s">
        <v>97</v>
      </c>
      <c r="C7" t="s">
        <v>507</v>
      </c>
      <c r="D7" t="s">
        <v>507</v>
      </c>
      <c r="E7" t="s">
        <v>532</v>
      </c>
      <c r="F7" t="s">
        <v>539</v>
      </c>
    </row>
    <row r="8">
      <c r="A8" t="s">
        <v>0</v>
      </c>
      <c r="B8" t="s">
        <v>0</v>
      </c>
      <c r="C8" t="s">
        <v>508</v>
      </c>
      <c r="D8" t="s">
        <v>514</v>
      </c>
      <c r="E8" t="s">
        <v>533</v>
      </c>
      <c r="F8" t="s">
        <v>518</v>
      </c>
    </row>
    <row r="9">
      <c r="A9" t="s">
        <v>0</v>
      </c>
      <c r="B9" t="s">
        <v>494</v>
      </c>
      <c r="C9" t="s">
        <v>0</v>
      </c>
      <c r="D9" t="s">
        <v>515</v>
      </c>
      <c r="E9" t="s">
        <v>0</v>
      </c>
      <c r="F9" t="s">
        <v>540</v>
      </c>
    </row>
    <row r="10">
      <c r="A10" t="s">
        <v>0</v>
      </c>
      <c r="B10" t="s">
        <v>0</v>
      </c>
      <c r="C10" t="s">
        <v>0</v>
      </c>
      <c r="D10" t="s">
        <v>516</v>
      </c>
      <c r="E10" t="s">
        <v>0</v>
      </c>
      <c r="F10" t="s">
        <v>522</v>
      </c>
    </row>
    <row r="11">
      <c r="A11" t="s">
        <v>0</v>
      </c>
      <c r="B11" t="s">
        <v>495</v>
      </c>
      <c r="C11" t="s">
        <v>0</v>
      </c>
      <c r="D11" t="s">
        <v>268</v>
      </c>
      <c r="E11" t="s">
        <v>0</v>
      </c>
      <c r="F11" t="s">
        <v>399</v>
      </c>
    </row>
    <row r="12">
      <c r="A12" t="s">
        <v>0</v>
      </c>
      <c r="B12" t="s">
        <v>0</v>
      </c>
      <c r="C12" t="s">
        <v>0</v>
      </c>
      <c r="D12" t="s">
        <v>517</v>
      </c>
      <c r="E12" t="s">
        <v>0</v>
      </c>
      <c r="F12" t="s">
        <v>541</v>
      </c>
    </row>
    <row r="13">
      <c r="A13" t="s">
        <v>0</v>
      </c>
      <c r="B13" t="s">
        <v>496</v>
      </c>
      <c r="C13" t="s">
        <v>0</v>
      </c>
      <c r="D13" t="s">
        <v>411</v>
      </c>
      <c r="E13" t="s">
        <v>0</v>
      </c>
      <c r="F13" t="s">
        <v>542</v>
      </c>
    </row>
    <row r="14">
      <c r="A14" t="s">
        <v>0</v>
      </c>
      <c r="B14" t="s">
        <v>0</v>
      </c>
      <c r="C14" t="s">
        <v>0</v>
      </c>
      <c r="D14" t="s">
        <v>518</v>
      </c>
      <c r="E14" t="s">
        <v>0</v>
      </c>
      <c r="F14" t="s">
        <v>543</v>
      </c>
    </row>
    <row r="15">
      <c r="A15" t="s">
        <v>0</v>
      </c>
      <c r="B15" t="s">
        <v>497</v>
      </c>
      <c r="C15" t="s">
        <v>0</v>
      </c>
      <c r="D15" t="s">
        <v>321</v>
      </c>
      <c r="E15" t="s">
        <v>0</v>
      </c>
      <c r="F15" t="s">
        <v>321</v>
      </c>
    </row>
    <row r="16">
      <c r="A16" t="s">
        <v>0</v>
      </c>
      <c r="B16" t="s">
        <v>0</v>
      </c>
      <c r="C16" t="s">
        <v>0</v>
      </c>
      <c r="D16" t="s">
        <v>519</v>
      </c>
      <c r="E16" t="s">
        <v>0</v>
      </c>
      <c r="F16" t="s">
        <v>544</v>
      </c>
    </row>
    <row r="17">
      <c r="A17" t="s">
        <v>0</v>
      </c>
      <c r="B17" t="s">
        <v>498</v>
      </c>
      <c r="C17" t="s">
        <v>0</v>
      </c>
      <c r="D17" t="s">
        <v>520</v>
      </c>
      <c r="E17" t="s">
        <v>0</v>
      </c>
      <c r="F17" t="s">
        <v>399</v>
      </c>
    </row>
    <row r="18">
      <c r="A18" t="s">
        <v>0</v>
      </c>
      <c r="B18" t="s">
        <v>0</v>
      </c>
      <c r="C18" t="s">
        <v>0</v>
      </c>
      <c r="D18" t="s">
        <v>521</v>
      </c>
      <c r="E18" t="s">
        <v>0</v>
      </c>
      <c r="F18" t="s">
        <v>545</v>
      </c>
    </row>
    <row r="19">
      <c r="A19" t="s">
        <v>0</v>
      </c>
      <c r="B19" t="s">
        <v>499</v>
      </c>
      <c r="C19" t="s">
        <v>0</v>
      </c>
      <c r="D19" t="s">
        <v>411</v>
      </c>
      <c r="E19" t="s">
        <v>0</v>
      </c>
      <c r="F19" t="s">
        <v>546</v>
      </c>
    </row>
    <row r="20">
      <c r="A20" t="s">
        <v>0</v>
      </c>
      <c r="B20" t="s">
        <v>0</v>
      </c>
      <c r="C20" t="s">
        <v>0</v>
      </c>
      <c r="D20" t="s">
        <v>522</v>
      </c>
      <c r="E20" t="s">
        <v>0</v>
      </c>
      <c r="F20" t="s">
        <v>547</v>
      </c>
    </row>
    <row r="21">
      <c r="A21" t="s">
        <v>0</v>
      </c>
      <c r="B21" t="s">
        <v>500</v>
      </c>
      <c r="C21" t="s">
        <v>0</v>
      </c>
      <c r="D21" t="s">
        <v>233</v>
      </c>
      <c r="E21" t="s">
        <v>0</v>
      </c>
      <c r="F21" t="s">
        <v>343</v>
      </c>
    </row>
    <row r="22">
      <c r="A22" t="s">
        <v>0</v>
      </c>
      <c r="B22" t="s">
        <v>0</v>
      </c>
      <c r="C22" t="s">
        <v>0</v>
      </c>
      <c r="D22" t="s">
        <v>523</v>
      </c>
      <c r="E22" t="s">
        <v>0</v>
      </c>
      <c r="F22" t="s">
        <v>548</v>
      </c>
    </row>
    <row r="23">
      <c r="A23" t="s">
        <v>0</v>
      </c>
      <c r="B23" t="s">
        <v>501</v>
      </c>
      <c r="C23" t="s">
        <v>0</v>
      </c>
      <c r="D23" t="s">
        <v>524</v>
      </c>
      <c r="E23" t="s">
        <v>0</v>
      </c>
      <c r="F23" t="s">
        <v>549</v>
      </c>
    </row>
    <row r="24">
      <c r="A24" t="s">
        <v>0</v>
      </c>
      <c r="B24" t="s">
        <v>0</v>
      </c>
      <c r="C24" t="s">
        <v>0</v>
      </c>
      <c r="D24" t="s">
        <v>525</v>
      </c>
      <c r="E24" t="s">
        <v>0</v>
      </c>
      <c r="F24" t="s">
        <v>550</v>
      </c>
    </row>
    <row r="25">
      <c r="A25" t="s">
        <v>0</v>
      </c>
      <c r="B25" t="s">
        <v>228</v>
      </c>
      <c r="C25" t="s">
        <v>1</v>
      </c>
      <c r="D25" t="s">
        <v>1</v>
      </c>
      <c r="E25" t="s">
        <v>1</v>
      </c>
      <c r="F25" t="s">
        <v>1</v>
      </c>
    </row>
    <row r="26">
      <c r="A26" t="s">
        <v>0</v>
      </c>
      <c r="B26" t="s">
        <v>502</v>
      </c>
      <c r="C26" t="s">
        <v>1</v>
      </c>
      <c r="D26" t="s">
        <v>1</v>
      </c>
      <c r="E26" t="s">
        <v>1</v>
      </c>
      <c r="F26" t="s">
        <v>1</v>
      </c>
    </row>
    <row r="27">
      <c r="A27" t="s">
        <v>0</v>
      </c>
      <c r="B27" t="s">
        <v>224</v>
      </c>
      <c r="C27" t="s">
        <v>509</v>
      </c>
      <c r="D27" t="s">
        <v>526</v>
      </c>
      <c r="E27" t="s">
        <v>509</v>
      </c>
      <c r="F27" t="s">
        <v>526</v>
      </c>
    </row>
    <row r="28">
      <c r="A28" t="s">
        <v>0</v>
      </c>
      <c r="B28" t="s">
        <v>225</v>
      </c>
      <c r="C28" t="s">
        <v>510</v>
      </c>
      <c r="D28" t="s">
        <v>527</v>
      </c>
      <c r="E28" t="s">
        <v>534</v>
      </c>
      <c r="F28" t="s">
        <v>551</v>
      </c>
    </row>
    <row r="29">
      <c r="A29" t="s">
        <v>0</v>
      </c>
      <c r="B29" t="s">
        <v>226</v>
      </c>
      <c r="C29" t="s">
        <v>511</v>
      </c>
      <c r="D29" t="s">
        <v>511</v>
      </c>
      <c r="E29" t="s">
        <v>535</v>
      </c>
      <c r="F29" t="s">
        <v>552</v>
      </c>
    </row>
    <row r="30">
      <c r="A30" t="s">
        <v>0</v>
      </c>
      <c r="B30" t="s">
        <v>227</v>
      </c>
      <c r="C30" t="s">
        <v>376</v>
      </c>
      <c r="D30" t="s">
        <v>376</v>
      </c>
      <c r="E30" t="s">
        <v>376</v>
      </c>
      <c r="F30" t="s">
        <v>376</v>
      </c>
    </row>
    <row r="31">
      <c r="A31" t="s">
        <v>0</v>
      </c>
      <c r="B31" t="s">
        <v>230</v>
      </c>
      <c r="C31" t="s">
        <v>0</v>
      </c>
      <c r="D31" t="s">
        <v>0</v>
      </c>
      <c r="E31" t="s">
        <v>0</v>
      </c>
      <c r="F31" t="s">
        <v>0</v>
      </c>
    </row>
    <row r="32">
      <c r="A32" t="s">
        <v>0</v>
      </c>
      <c r="B32" t="s">
        <v>231</v>
      </c>
      <c r="C32" t="s">
        <v>0</v>
      </c>
      <c r="D32" t="s">
        <v>0</v>
      </c>
      <c r="E32" t="s">
        <v>0</v>
      </c>
      <c r="F32" t="s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59E9F-AFB8-4480-921E-716D739F7F91}">
  <dimension ref="A1:H31"/>
  <sheetViews>
    <sheetView workbookViewId="0">
      <selection activeCell="Q1" sqref="A1:XFD1048576"/>
    </sheetView>
  </sheetViews>
  <sheetFormatPr xmlns:x14ac="http://schemas.microsoft.com/office/spreadsheetml/2009/9/ac" defaultRowHeight="14.5" x14ac:dyDescent="0.35"/>
  <sheetData>
    <row r="1">
      <c r="A1" t="s">
        <v>218</v>
      </c>
      <c r="B1" t="s">
        <v>0</v>
      </c>
      <c r="C1" t="s">
        <v>554</v>
      </c>
      <c r="D1" t="s">
        <v>0</v>
      </c>
      <c r="E1" t="s">
        <v>583</v>
      </c>
      <c r="F1" t="s">
        <v>0</v>
      </c>
      <c r="G1" t="s">
        <v>608</v>
      </c>
      <c r="H1" t="s">
        <v>0</v>
      </c>
    </row>
    <row r="2">
      <c r="A2" t="s">
        <v>553</v>
      </c>
      <c r="B2" t="s">
        <v>0</v>
      </c>
      <c r="C2" t="s">
        <v>13</v>
      </c>
      <c r="D2" t="s">
        <v>14</v>
      </c>
      <c r="E2" t="s">
        <v>15</v>
      </c>
      <c r="F2" t="s">
        <v>16</v>
      </c>
      <c r="G2" t="s">
        <v>91</v>
      </c>
      <c r="H2" t="s">
        <v>92</v>
      </c>
    </row>
    <row r="3">
      <c r="A3" t="s">
        <v>0</v>
      </c>
      <c r="B3" t="s">
        <v>0</v>
      </c>
      <c r="C3" t="s">
        <v>3</v>
      </c>
      <c r="D3" t="s">
        <v>2</v>
      </c>
      <c r="E3" t="s">
        <v>3</v>
      </c>
      <c r="F3" t="s">
        <v>2</v>
      </c>
      <c r="G3" t="s">
        <v>3</v>
      </c>
      <c r="H3" t="s">
        <v>2</v>
      </c>
    </row>
    <row r="4">
      <c r="A4" t="s">
        <v>0</v>
      </c>
      <c r="B4" t="s">
        <v>97</v>
      </c>
      <c r="C4" t="s">
        <v>555</v>
      </c>
      <c r="D4" t="s">
        <v>568</v>
      </c>
      <c r="E4" t="s">
        <v>584</v>
      </c>
      <c r="F4" t="s">
        <v>600</v>
      </c>
      <c r="G4" t="s">
        <v>0</v>
      </c>
      <c r="H4" t="s">
        <v>0</v>
      </c>
    </row>
    <row r="5">
      <c r="A5" t="s">
        <v>0</v>
      </c>
      <c r="B5" t="s">
        <v>0</v>
      </c>
      <c r="C5" t="s">
        <v>556</v>
      </c>
      <c r="D5" t="s">
        <v>569</v>
      </c>
      <c r="E5" t="s">
        <v>585</v>
      </c>
      <c r="F5" t="s">
        <v>601</v>
      </c>
      <c r="G5" t="s">
        <v>0</v>
      </c>
      <c r="H5" t="s">
        <v>0</v>
      </c>
    </row>
    <row r="6">
      <c r="A6" t="s">
        <v>0</v>
      </c>
      <c r="B6" t="s">
        <v>96</v>
      </c>
      <c r="C6" t="s">
        <v>0</v>
      </c>
      <c r="D6" t="s">
        <v>0</v>
      </c>
      <c r="E6" t="s">
        <v>0</v>
      </c>
      <c r="F6" t="s">
        <v>0</v>
      </c>
      <c r="G6" t="s">
        <v>609</v>
      </c>
      <c r="H6" t="s">
        <v>620</v>
      </c>
    </row>
    <row r="7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610</v>
      </c>
      <c r="H7" t="s">
        <v>621</v>
      </c>
    </row>
    <row r="8">
      <c r="A8" t="s">
        <v>0</v>
      </c>
      <c r="B8" t="s">
        <v>494</v>
      </c>
      <c r="C8" t="s">
        <v>557</v>
      </c>
      <c r="D8" t="s">
        <v>570</v>
      </c>
      <c r="E8" t="s">
        <v>586</v>
      </c>
      <c r="F8" t="s">
        <v>540</v>
      </c>
      <c r="G8" t="s">
        <v>586</v>
      </c>
      <c r="H8" t="s">
        <v>337</v>
      </c>
    </row>
    <row r="9">
      <c r="A9" t="s">
        <v>0</v>
      </c>
      <c r="B9" t="s">
        <v>0</v>
      </c>
      <c r="C9" t="s">
        <v>558</v>
      </c>
      <c r="D9" t="s">
        <v>547</v>
      </c>
      <c r="E9" t="s">
        <v>587</v>
      </c>
      <c r="F9" t="s">
        <v>602</v>
      </c>
      <c r="G9" t="s">
        <v>533</v>
      </c>
      <c r="H9" t="s">
        <v>622</v>
      </c>
    </row>
    <row r="10">
      <c r="A10" t="s">
        <v>0</v>
      </c>
      <c r="B10" t="s">
        <v>495</v>
      </c>
      <c r="C10" t="s">
        <v>299</v>
      </c>
      <c r="D10" t="s">
        <v>571</v>
      </c>
      <c r="E10" t="s">
        <v>588</v>
      </c>
      <c r="F10" t="s">
        <v>600</v>
      </c>
      <c r="G10" t="s">
        <v>611</v>
      </c>
      <c r="H10" t="s">
        <v>623</v>
      </c>
    </row>
    <row r="11">
      <c r="A11" t="s">
        <v>0</v>
      </c>
      <c r="B11" t="s">
        <v>0</v>
      </c>
      <c r="C11" t="s">
        <v>475</v>
      </c>
      <c r="D11" t="s">
        <v>572</v>
      </c>
      <c r="E11" t="s">
        <v>589</v>
      </c>
      <c r="F11" t="s">
        <v>603</v>
      </c>
      <c r="G11" t="s">
        <v>612</v>
      </c>
      <c r="H11" t="s">
        <v>624</v>
      </c>
    </row>
    <row r="12">
      <c r="A12" t="s">
        <v>0</v>
      </c>
      <c r="B12" t="s">
        <v>496</v>
      </c>
      <c r="C12" t="s">
        <v>546</v>
      </c>
      <c r="D12" t="s">
        <v>337</v>
      </c>
      <c r="E12" t="s">
        <v>337</v>
      </c>
      <c r="F12" t="s">
        <v>473</v>
      </c>
      <c r="G12" t="s">
        <v>321</v>
      </c>
      <c r="H12" t="s">
        <v>343</v>
      </c>
    </row>
    <row r="13">
      <c r="A13" t="s">
        <v>0</v>
      </c>
      <c r="B13" t="s">
        <v>0</v>
      </c>
      <c r="C13" t="s">
        <v>559</v>
      </c>
      <c r="D13" t="s">
        <v>573</v>
      </c>
      <c r="E13" t="s">
        <v>590</v>
      </c>
      <c r="F13" t="s">
        <v>604</v>
      </c>
      <c r="G13" t="s">
        <v>575</v>
      </c>
      <c r="H13" t="s">
        <v>625</v>
      </c>
    </row>
    <row r="14">
      <c r="A14" t="s">
        <v>0</v>
      </c>
      <c r="B14" t="s">
        <v>497</v>
      </c>
      <c r="C14" t="s">
        <v>560</v>
      </c>
      <c r="D14" t="s">
        <v>461</v>
      </c>
      <c r="E14" t="s">
        <v>591</v>
      </c>
      <c r="F14" t="s">
        <v>336</v>
      </c>
      <c r="G14" t="s">
        <v>613</v>
      </c>
      <c r="H14" t="s">
        <v>626</v>
      </c>
    </row>
    <row r="15">
      <c r="A15" t="s">
        <v>0</v>
      </c>
      <c r="B15" t="s">
        <v>0</v>
      </c>
      <c r="C15" t="s">
        <v>512</v>
      </c>
      <c r="D15" t="s">
        <v>574</v>
      </c>
      <c r="E15" t="s">
        <v>592</v>
      </c>
      <c r="F15" t="s">
        <v>464</v>
      </c>
      <c r="G15" t="s">
        <v>614</v>
      </c>
      <c r="H15" t="s">
        <v>627</v>
      </c>
    </row>
    <row r="16">
      <c r="A16" t="s">
        <v>0</v>
      </c>
      <c r="B16" t="s">
        <v>498</v>
      </c>
      <c r="C16" t="s">
        <v>411</v>
      </c>
      <c r="D16" t="s">
        <v>268</v>
      </c>
      <c r="E16" t="s">
        <v>593</v>
      </c>
      <c r="F16" t="s">
        <v>399</v>
      </c>
      <c r="G16" t="s">
        <v>546</v>
      </c>
      <c r="H16" t="s">
        <v>628</v>
      </c>
    </row>
    <row r="17">
      <c r="A17" t="s">
        <v>0</v>
      </c>
      <c r="B17" t="s">
        <v>0</v>
      </c>
      <c r="C17" t="s">
        <v>561</v>
      </c>
      <c r="D17" t="s">
        <v>575</v>
      </c>
      <c r="E17" t="s">
        <v>594</v>
      </c>
      <c r="F17" t="s">
        <v>605</v>
      </c>
      <c r="G17" t="s">
        <v>541</v>
      </c>
      <c r="H17" t="s">
        <v>629</v>
      </c>
    </row>
    <row r="18">
      <c r="A18" t="s">
        <v>0</v>
      </c>
      <c r="B18" t="s">
        <v>499</v>
      </c>
      <c r="C18" t="s">
        <v>343</v>
      </c>
      <c r="D18" t="s">
        <v>576</v>
      </c>
      <c r="E18" t="s">
        <v>546</v>
      </c>
      <c r="F18" t="s">
        <v>337</v>
      </c>
      <c r="G18" t="s">
        <v>546</v>
      </c>
      <c r="H18" t="s">
        <v>623</v>
      </c>
    </row>
    <row r="19">
      <c r="A19" t="s">
        <v>0</v>
      </c>
      <c r="B19" t="s">
        <v>0</v>
      </c>
      <c r="C19" t="s">
        <v>562</v>
      </c>
      <c r="D19" t="s">
        <v>577</v>
      </c>
      <c r="E19" t="s">
        <v>339</v>
      </c>
      <c r="F19" t="s">
        <v>606</v>
      </c>
      <c r="G19" t="s">
        <v>615</v>
      </c>
      <c r="H19" t="s">
        <v>630</v>
      </c>
    </row>
    <row r="20">
      <c r="A20" t="s">
        <v>0</v>
      </c>
      <c r="B20" t="s">
        <v>500</v>
      </c>
      <c r="C20" t="s">
        <v>233</v>
      </c>
      <c r="D20" t="s">
        <v>578</v>
      </c>
      <c r="E20" t="s">
        <v>233</v>
      </c>
      <c r="F20" t="s">
        <v>337</v>
      </c>
      <c r="G20" t="s">
        <v>343</v>
      </c>
      <c r="H20" t="s">
        <v>343</v>
      </c>
    </row>
    <row r="21">
      <c r="A21" t="s">
        <v>0</v>
      </c>
      <c r="B21" t="s">
        <v>0</v>
      </c>
      <c r="C21" t="s">
        <v>563</v>
      </c>
      <c r="D21" t="s">
        <v>579</v>
      </c>
      <c r="E21" t="s">
        <v>595</v>
      </c>
      <c r="F21" t="s">
        <v>573</v>
      </c>
      <c r="G21" t="s">
        <v>616</v>
      </c>
      <c r="H21" t="s">
        <v>625</v>
      </c>
    </row>
    <row r="22">
      <c r="A22" t="s">
        <v>0</v>
      </c>
      <c r="B22" t="s">
        <v>501</v>
      </c>
      <c r="C22" t="s">
        <v>549</v>
      </c>
      <c r="D22" t="s">
        <v>580</v>
      </c>
      <c r="E22" t="s">
        <v>549</v>
      </c>
      <c r="F22" t="s">
        <v>546</v>
      </c>
      <c r="G22" t="s">
        <v>617</v>
      </c>
      <c r="H22" t="s">
        <v>631</v>
      </c>
    </row>
    <row r="23">
      <c r="A23" t="s">
        <v>0</v>
      </c>
      <c r="B23" t="s">
        <v>0</v>
      </c>
      <c r="C23" t="s">
        <v>564</v>
      </c>
      <c r="D23" t="s">
        <v>581</v>
      </c>
      <c r="E23" t="s">
        <v>596</v>
      </c>
      <c r="F23" t="s">
        <v>607</v>
      </c>
      <c r="G23" t="s">
        <v>601</v>
      </c>
      <c r="H23" t="s">
        <v>632</v>
      </c>
    </row>
    <row r="24">
      <c r="A24" t="s">
        <v>0</v>
      </c>
      <c r="B24" t="s">
        <v>228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</row>
    <row r="25">
      <c r="A25" t="s">
        <v>0</v>
      </c>
      <c r="B25" t="s">
        <v>502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</row>
    <row r="26">
      <c r="A26" t="s">
        <v>0</v>
      </c>
      <c r="B26" t="s">
        <v>224</v>
      </c>
      <c r="C26" t="s">
        <v>565</v>
      </c>
      <c r="D26" t="s">
        <v>565</v>
      </c>
      <c r="E26" t="s">
        <v>597</v>
      </c>
      <c r="F26" t="s">
        <v>597</v>
      </c>
      <c r="G26" t="s">
        <v>618</v>
      </c>
      <c r="H26" t="s">
        <v>618</v>
      </c>
    </row>
    <row r="27">
      <c r="A27" t="s">
        <v>0</v>
      </c>
      <c r="B27" t="s">
        <v>225</v>
      </c>
      <c r="C27" t="s">
        <v>566</v>
      </c>
      <c r="D27" t="s">
        <v>534</v>
      </c>
      <c r="E27" t="s">
        <v>598</v>
      </c>
      <c r="F27" t="s">
        <v>511</v>
      </c>
      <c r="G27" t="s">
        <v>511</v>
      </c>
      <c r="H27" t="s">
        <v>599</v>
      </c>
    </row>
    <row r="28">
      <c r="A28" t="s">
        <v>0</v>
      </c>
      <c r="B28" t="s">
        <v>226</v>
      </c>
      <c r="C28" t="s">
        <v>567</v>
      </c>
      <c r="D28" t="s">
        <v>511</v>
      </c>
      <c r="E28" t="s">
        <v>599</v>
      </c>
      <c r="F28" t="s">
        <v>599</v>
      </c>
      <c r="G28" t="s">
        <v>619</v>
      </c>
      <c r="H28" t="s">
        <v>633</v>
      </c>
    </row>
    <row r="29">
      <c r="A29" t="s">
        <v>0</v>
      </c>
      <c r="B29" t="s">
        <v>227</v>
      </c>
      <c r="C29" t="s">
        <v>376</v>
      </c>
      <c r="D29" t="s">
        <v>582</v>
      </c>
      <c r="E29" t="s">
        <v>376</v>
      </c>
      <c r="F29" t="s">
        <v>376</v>
      </c>
      <c r="G29" t="s">
        <v>376</v>
      </c>
      <c r="H29" t="s">
        <v>376</v>
      </c>
    </row>
    <row r="30">
      <c r="A30" t="s">
        <v>0</v>
      </c>
      <c r="B30" t="s">
        <v>230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</row>
    <row r="31">
      <c r="A31" t="s">
        <v>0</v>
      </c>
      <c r="B31" t="s">
        <v>231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D6E43-BEE1-4732-9A8E-459D11745855}">
  <dimension ref="A1:F32"/>
  <sheetViews>
    <sheetView topLeftCell="A3" workbookViewId="0">
      <selection activeCell="R33" sqref="A1:XFD1048576"/>
    </sheetView>
  </sheetViews>
  <sheetFormatPr xmlns:x14ac="http://schemas.microsoft.com/office/spreadsheetml/2009/9/ac" defaultRowHeight="14.5" x14ac:dyDescent="0.35"/>
  <sheetData>
    <row r="1">
      <c r="A1" t="s">
        <v>218</v>
      </c>
      <c r="B1" t="s">
        <v>0</v>
      </c>
      <c r="C1" t="s">
        <v>3</v>
      </c>
      <c r="D1" t="s">
        <v>0</v>
      </c>
      <c r="E1" t="s">
        <v>0</v>
      </c>
      <c r="F1" t="s">
        <v>0</v>
      </c>
    </row>
    <row r="2">
      <c r="A2" t="s">
        <v>634</v>
      </c>
      <c r="B2" t="s">
        <v>0</v>
      </c>
      <c r="C2" t="s">
        <v>13</v>
      </c>
      <c r="D2" t="s">
        <v>14</v>
      </c>
      <c r="E2" t="s">
        <v>15</v>
      </c>
      <c r="F2" t="s">
        <v>16</v>
      </c>
    </row>
    <row r="3">
      <c r="A3" t="s">
        <v>0</v>
      </c>
      <c r="B3" t="s">
        <v>95</v>
      </c>
      <c r="C3" t="s">
        <v>635</v>
      </c>
      <c r="D3" t="s">
        <v>461</v>
      </c>
      <c r="E3" t="s">
        <v>648</v>
      </c>
      <c r="F3" t="s">
        <v>613</v>
      </c>
    </row>
    <row r="4">
      <c r="A4" t="s">
        <v>0</v>
      </c>
      <c r="B4" t="s">
        <v>0</v>
      </c>
      <c r="C4" t="s">
        <v>636</v>
      </c>
      <c r="D4" t="s">
        <v>639</v>
      </c>
      <c r="E4" t="s">
        <v>649</v>
      </c>
      <c r="F4" t="s">
        <v>651</v>
      </c>
    </row>
    <row r="5">
      <c r="A5" t="s">
        <v>0</v>
      </c>
      <c r="B5" t="s">
        <v>96</v>
      </c>
      <c r="C5" t="s">
        <v>268</v>
      </c>
      <c r="D5" t="s">
        <v>321</v>
      </c>
      <c r="E5" t="s">
        <v>609</v>
      </c>
      <c r="F5" t="s">
        <v>652</v>
      </c>
    </row>
    <row r="6">
      <c r="A6" t="s">
        <v>0</v>
      </c>
      <c r="B6" t="s">
        <v>0</v>
      </c>
      <c r="C6" t="s">
        <v>637</v>
      </c>
      <c r="D6" t="s">
        <v>640</v>
      </c>
      <c r="E6" t="s">
        <v>317</v>
      </c>
      <c r="F6" t="s">
        <v>653</v>
      </c>
    </row>
    <row r="7">
      <c r="A7" t="s">
        <v>0</v>
      </c>
      <c r="B7" t="s">
        <v>97</v>
      </c>
      <c r="C7" t="s">
        <v>399</v>
      </c>
      <c r="D7" t="s">
        <v>399</v>
      </c>
      <c r="E7" t="s">
        <v>542</v>
      </c>
      <c r="F7" t="s">
        <v>654</v>
      </c>
    </row>
    <row r="8">
      <c r="A8" t="s">
        <v>0</v>
      </c>
      <c r="B8" t="s">
        <v>0</v>
      </c>
      <c r="C8" t="s">
        <v>638</v>
      </c>
      <c r="D8" t="s">
        <v>641</v>
      </c>
      <c r="E8" t="s">
        <v>650</v>
      </c>
      <c r="F8" t="s">
        <v>655</v>
      </c>
    </row>
    <row r="9">
      <c r="A9" t="s">
        <v>0</v>
      </c>
      <c r="B9" t="s">
        <v>494</v>
      </c>
      <c r="C9" t="s">
        <v>0</v>
      </c>
      <c r="D9" t="s">
        <v>515</v>
      </c>
      <c r="E9" t="s">
        <v>0</v>
      </c>
      <c r="F9" t="s">
        <v>540</v>
      </c>
    </row>
    <row r="10">
      <c r="A10" t="s">
        <v>0</v>
      </c>
      <c r="B10" t="s">
        <v>0</v>
      </c>
      <c r="C10" t="s">
        <v>0</v>
      </c>
      <c r="D10" t="s">
        <v>642</v>
      </c>
      <c r="E10" t="s">
        <v>0</v>
      </c>
      <c r="F10" t="s">
        <v>656</v>
      </c>
    </row>
    <row r="11">
      <c r="A11" t="s">
        <v>0</v>
      </c>
      <c r="B11" t="s">
        <v>495</v>
      </c>
      <c r="C11" t="s">
        <v>0</v>
      </c>
      <c r="D11" t="s">
        <v>268</v>
      </c>
      <c r="E11" t="s">
        <v>0</v>
      </c>
      <c r="F11" t="s">
        <v>399</v>
      </c>
    </row>
    <row r="12">
      <c r="A12" t="s">
        <v>0</v>
      </c>
      <c r="B12" t="s">
        <v>0</v>
      </c>
      <c r="C12" t="s">
        <v>0</v>
      </c>
      <c r="D12" t="s">
        <v>643</v>
      </c>
      <c r="E12" t="s">
        <v>0</v>
      </c>
      <c r="F12" t="s">
        <v>657</v>
      </c>
    </row>
    <row r="13">
      <c r="A13" t="s">
        <v>0</v>
      </c>
      <c r="B13" t="s">
        <v>496</v>
      </c>
      <c r="C13" t="s">
        <v>0</v>
      </c>
      <c r="D13" t="s">
        <v>321</v>
      </c>
      <c r="E13" t="s">
        <v>0</v>
      </c>
      <c r="F13" t="s">
        <v>241</v>
      </c>
    </row>
    <row r="14">
      <c r="A14" t="s">
        <v>0</v>
      </c>
      <c r="B14" t="s">
        <v>0</v>
      </c>
      <c r="C14" t="s">
        <v>0</v>
      </c>
      <c r="D14" t="s">
        <v>644</v>
      </c>
      <c r="E14" t="s">
        <v>0</v>
      </c>
      <c r="F14" t="s">
        <v>658</v>
      </c>
    </row>
    <row r="15">
      <c r="A15" t="s">
        <v>0</v>
      </c>
      <c r="B15" t="s">
        <v>497</v>
      </c>
      <c r="C15" t="s">
        <v>0</v>
      </c>
      <c r="D15" t="s">
        <v>337</v>
      </c>
      <c r="E15" t="s">
        <v>0</v>
      </c>
      <c r="F15" t="s">
        <v>321</v>
      </c>
    </row>
    <row r="16">
      <c r="A16" t="s">
        <v>0</v>
      </c>
      <c r="B16" t="s">
        <v>0</v>
      </c>
      <c r="C16" t="s">
        <v>0</v>
      </c>
      <c r="D16" t="s">
        <v>645</v>
      </c>
      <c r="E16" t="s">
        <v>0</v>
      </c>
      <c r="F16" t="s">
        <v>659</v>
      </c>
    </row>
    <row r="17">
      <c r="A17" t="s">
        <v>0</v>
      </c>
      <c r="B17" t="s">
        <v>498</v>
      </c>
      <c r="C17" t="s">
        <v>0</v>
      </c>
      <c r="D17" t="s">
        <v>646</v>
      </c>
      <c r="E17" t="s">
        <v>0</v>
      </c>
      <c r="F17" t="s">
        <v>399</v>
      </c>
    </row>
    <row r="18">
      <c r="A18" t="s">
        <v>0</v>
      </c>
      <c r="B18" t="s">
        <v>0</v>
      </c>
      <c r="C18" t="s">
        <v>0</v>
      </c>
      <c r="D18" t="s">
        <v>521</v>
      </c>
      <c r="E18" t="s">
        <v>0</v>
      </c>
      <c r="F18" t="s">
        <v>660</v>
      </c>
    </row>
    <row r="19">
      <c r="A19" t="s">
        <v>0</v>
      </c>
      <c r="B19" t="s">
        <v>499</v>
      </c>
      <c r="C19" t="s">
        <v>0</v>
      </c>
      <c r="D19" t="s">
        <v>411</v>
      </c>
      <c r="E19" t="s">
        <v>0</v>
      </c>
      <c r="F19" t="s">
        <v>546</v>
      </c>
    </row>
    <row r="20">
      <c r="A20" t="s">
        <v>0</v>
      </c>
      <c r="B20" t="s">
        <v>0</v>
      </c>
      <c r="C20" t="s">
        <v>0</v>
      </c>
      <c r="D20" t="s">
        <v>577</v>
      </c>
      <c r="E20" t="s">
        <v>0</v>
      </c>
      <c r="F20" t="s">
        <v>661</v>
      </c>
    </row>
    <row r="21">
      <c r="A21" t="s">
        <v>0</v>
      </c>
      <c r="B21" t="s">
        <v>500</v>
      </c>
      <c r="C21" t="s">
        <v>0</v>
      </c>
      <c r="D21" t="s">
        <v>233</v>
      </c>
      <c r="E21" t="s">
        <v>0</v>
      </c>
      <c r="F21" t="s">
        <v>343</v>
      </c>
    </row>
    <row r="22">
      <c r="A22" t="s">
        <v>0</v>
      </c>
      <c r="B22" t="s">
        <v>0</v>
      </c>
      <c r="C22" t="s">
        <v>0</v>
      </c>
      <c r="D22" t="s">
        <v>647</v>
      </c>
      <c r="E22" t="s">
        <v>0</v>
      </c>
      <c r="F22" t="s">
        <v>616</v>
      </c>
    </row>
    <row r="23">
      <c r="A23" t="s">
        <v>0</v>
      </c>
      <c r="B23" t="s">
        <v>501</v>
      </c>
      <c r="C23" t="s">
        <v>0</v>
      </c>
      <c r="D23" t="s">
        <v>524</v>
      </c>
      <c r="E23" t="s">
        <v>0</v>
      </c>
      <c r="F23" t="s">
        <v>549</v>
      </c>
    </row>
    <row r="24">
      <c r="A24" t="s">
        <v>0</v>
      </c>
      <c r="B24" t="s">
        <v>0</v>
      </c>
      <c r="C24" t="s">
        <v>0</v>
      </c>
      <c r="D24" t="s">
        <v>525</v>
      </c>
      <c r="E24" t="s">
        <v>0</v>
      </c>
      <c r="F24" t="s">
        <v>662</v>
      </c>
    </row>
    <row r="25">
      <c r="A25" t="s">
        <v>0</v>
      </c>
      <c r="B25" t="s">
        <v>228</v>
      </c>
      <c r="C25" t="s">
        <v>1</v>
      </c>
      <c r="D25" t="s">
        <v>1</v>
      </c>
      <c r="E25" t="s">
        <v>1</v>
      </c>
      <c r="F25" t="s">
        <v>1</v>
      </c>
    </row>
    <row r="26">
      <c r="A26" t="s">
        <v>0</v>
      </c>
      <c r="B26" t="s">
        <v>502</v>
      </c>
      <c r="C26" t="s">
        <v>1</v>
      </c>
      <c r="D26" t="s">
        <v>1</v>
      </c>
      <c r="E26" t="s">
        <v>1</v>
      </c>
      <c r="F26" t="s">
        <v>1</v>
      </c>
    </row>
    <row r="27">
      <c r="A27" t="s">
        <v>0</v>
      </c>
      <c r="B27" t="s">
        <v>224</v>
      </c>
      <c r="C27" t="s">
        <v>509</v>
      </c>
      <c r="D27" t="s">
        <v>526</v>
      </c>
      <c r="E27" t="s">
        <v>509</v>
      </c>
      <c r="F27" t="s">
        <v>526</v>
      </c>
    </row>
    <row r="28">
      <c r="A28" t="s">
        <v>0</v>
      </c>
      <c r="B28" t="s">
        <v>225</v>
      </c>
      <c r="C28" t="s">
        <v>510</v>
      </c>
      <c r="D28" t="s">
        <v>527</v>
      </c>
      <c r="E28" t="s">
        <v>534</v>
      </c>
      <c r="F28" t="s">
        <v>551</v>
      </c>
    </row>
    <row r="29">
      <c r="A29" t="s">
        <v>0</v>
      </c>
      <c r="B29" t="s">
        <v>226</v>
      </c>
      <c r="C29" t="s">
        <v>511</v>
      </c>
      <c r="D29" t="s">
        <v>511</v>
      </c>
      <c r="E29" t="s">
        <v>535</v>
      </c>
      <c r="F29" t="s">
        <v>552</v>
      </c>
    </row>
    <row r="30">
      <c r="A30" t="s">
        <v>0</v>
      </c>
      <c r="B30" t="s">
        <v>227</v>
      </c>
      <c r="C30" t="s">
        <v>376</v>
      </c>
      <c r="D30" t="s">
        <v>376</v>
      </c>
      <c r="E30" t="s">
        <v>376</v>
      </c>
      <c r="F30" t="s">
        <v>376</v>
      </c>
    </row>
    <row r="31">
      <c r="A31" t="s">
        <v>0</v>
      </c>
      <c r="B31" t="s">
        <v>230</v>
      </c>
      <c r="C31" t="s">
        <v>0</v>
      </c>
      <c r="D31" t="s">
        <v>0</v>
      </c>
      <c r="E31" t="s">
        <v>0</v>
      </c>
      <c r="F31" t="s">
        <v>0</v>
      </c>
    </row>
    <row r="32">
      <c r="A32" t="s">
        <v>0</v>
      </c>
      <c r="B32" t="s">
        <v>231</v>
      </c>
      <c r="C32" t="s">
        <v>0</v>
      </c>
      <c r="D32" t="s">
        <v>0</v>
      </c>
      <c r="E32" t="s">
        <v>0</v>
      </c>
      <c r="F32" t="s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32"/>
  <sheetViews>
    <sheetView workbookViewId="0">
      <selection activeCell="H1" sqref="A1:XFD1048576"/>
    </sheetView>
  </sheetViews>
  <sheetFormatPr xmlns:x14ac="http://schemas.microsoft.com/office/spreadsheetml/2009/9/ac" defaultRowHeight="14.5" x14ac:dyDescent="0.35"/>
  <sheetData>
    <row r="1">
      <c r="A1" t="s">
        <v>218</v>
      </c>
      <c r="B1" t="s">
        <v>0</v>
      </c>
      <c r="C1" t="s">
        <v>13</v>
      </c>
      <c r="D1" t="s">
        <v>14</v>
      </c>
      <c r="E1" t="s">
        <v>15</v>
      </c>
    </row>
    <row r="2">
      <c r="A2" t="s">
        <v>493</v>
      </c>
      <c r="B2" t="s">
        <v>0</v>
      </c>
      <c r="C2" t="s">
        <v>663</v>
      </c>
      <c r="D2" t="s">
        <v>676</v>
      </c>
      <c r="E2" t="s">
        <v>689</v>
      </c>
    </row>
    <row r="3">
      <c r="A3" t="s">
        <v>0</v>
      </c>
      <c r="B3" t="s">
        <v>95</v>
      </c>
      <c r="C3" t="s">
        <v>576</v>
      </c>
      <c r="D3" t="s">
        <v>677</v>
      </c>
      <c r="E3" t="s">
        <v>268</v>
      </c>
    </row>
    <row r="4">
      <c r="A4" t="s">
        <v>0</v>
      </c>
      <c r="B4" t="s">
        <v>0</v>
      </c>
      <c r="C4" t="s">
        <v>332</v>
      </c>
      <c r="D4" t="s">
        <v>678</v>
      </c>
      <c r="E4" t="s">
        <v>690</v>
      </c>
    </row>
    <row r="5">
      <c r="A5" t="s">
        <v>0</v>
      </c>
      <c r="B5" t="s">
        <v>96</v>
      </c>
      <c r="C5" t="s">
        <v>664</v>
      </c>
      <c r="D5" t="s">
        <v>555</v>
      </c>
      <c r="E5" t="s">
        <v>546</v>
      </c>
    </row>
    <row r="6">
      <c r="A6" t="s">
        <v>0</v>
      </c>
      <c r="B6" t="s">
        <v>0</v>
      </c>
      <c r="C6" t="s">
        <v>665</v>
      </c>
      <c r="D6" t="s">
        <v>679</v>
      </c>
      <c r="E6" t="s">
        <v>682</v>
      </c>
    </row>
    <row r="7">
      <c r="A7" t="s">
        <v>0</v>
      </c>
      <c r="B7" t="s">
        <v>97</v>
      </c>
      <c r="C7" t="s">
        <v>648</v>
      </c>
      <c r="D7" t="s">
        <v>654</v>
      </c>
      <c r="E7" t="s">
        <v>233</v>
      </c>
    </row>
    <row r="8">
      <c r="A8" t="s">
        <v>0</v>
      </c>
      <c r="B8" t="s">
        <v>0</v>
      </c>
      <c r="C8" t="s">
        <v>666</v>
      </c>
      <c r="D8" t="s">
        <v>679</v>
      </c>
      <c r="E8" t="s">
        <v>691</v>
      </c>
    </row>
    <row r="9">
      <c r="A9" t="s">
        <v>0</v>
      </c>
      <c r="B9" t="s">
        <v>494</v>
      </c>
      <c r="C9" t="s">
        <v>539</v>
      </c>
      <c r="D9" t="s">
        <v>680</v>
      </c>
      <c r="E9" t="s">
        <v>692</v>
      </c>
    </row>
    <row r="10">
      <c r="A10" t="s">
        <v>0</v>
      </c>
      <c r="B10" t="s">
        <v>0</v>
      </c>
      <c r="C10" t="s">
        <v>667</v>
      </c>
      <c r="D10" t="s">
        <v>666</v>
      </c>
      <c r="E10" t="s">
        <v>693</v>
      </c>
    </row>
    <row r="11">
      <c r="A11" t="s">
        <v>0</v>
      </c>
      <c r="B11" t="s">
        <v>495</v>
      </c>
      <c r="C11" t="s">
        <v>478</v>
      </c>
      <c r="D11" t="s">
        <v>337</v>
      </c>
      <c r="E11" t="s">
        <v>337</v>
      </c>
    </row>
    <row r="12">
      <c r="A12" t="s">
        <v>0</v>
      </c>
      <c r="B12" t="s">
        <v>0</v>
      </c>
      <c r="C12" t="s">
        <v>668</v>
      </c>
      <c r="D12" t="s">
        <v>681</v>
      </c>
      <c r="E12" t="s">
        <v>694</v>
      </c>
    </row>
    <row r="13">
      <c r="A13" t="s">
        <v>0</v>
      </c>
      <c r="B13" t="s">
        <v>496</v>
      </c>
      <c r="C13" t="s">
        <v>411</v>
      </c>
      <c r="D13" t="s">
        <v>321</v>
      </c>
      <c r="E13" t="s">
        <v>268</v>
      </c>
    </row>
    <row r="14">
      <c r="A14" t="s">
        <v>0</v>
      </c>
      <c r="B14" t="s">
        <v>0</v>
      </c>
      <c r="C14" t="s">
        <v>669</v>
      </c>
      <c r="D14" t="s">
        <v>682</v>
      </c>
      <c r="E14" t="s">
        <v>695</v>
      </c>
    </row>
    <row r="15">
      <c r="A15" t="s">
        <v>0</v>
      </c>
      <c r="B15" t="s">
        <v>497</v>
      </c>
      <c r="C15" t="s">
        <v>542</v>
      </c>
      <c r="D15" t="s">
        <v>473</v>
      </c>
      <c r="E15" t="s">
        <v>555</v>
      </c>
    </row>
    <row r="16">
      <c r="A16" t="s">
        <v>0</v>
      </c>
      <c r="B16" t="s">
        <v>0</v>
      </c>
      <c r="C16" t="s">
        <v>670</v>
      </c>
      <c r="D16" t="s">
        <v>683</v>
      </c>
      <c r="E16" t="s">
        <v>696</v>
      </c>
    </row>
    <row r="17">
      <c r="A17" t="s">
        <v>0</v>
      </c>
      <c r="B17" t="s">
        <v>498</v>
      </c>
      <c r="C17" t="s">
        <v>478</v>
      </c>
      <c r="D17" t="s">
        <v>299</v>
      </c>
      <c r="E17" t="s">
        <v>697</v>
      </c>
    </row>
    <row r="18">
      <c r="A18" t="s">
        <v>0</v>
      </c>
      <c r="B18" t="s">
        <v>0</v>
      </c>
      <c r="C18" t="s">
        <v>671</v>
      </c>
      <c r="D18" t="s">
        <v>684</v>
      </c>
      <c r="E18" t="s">
        <v>698</v>
      </c>
    </row>
    <row r="19">
      <c r="A19" t="s">
        <v>0</v>
      </c>
      <c r="B19" t="s">
        <v>499</v>
      </c>
      <c r="C19" t="s">
        <v>613</v>
      </c>
      <c r="D19" t="s">
        <v>613</v>
      </c>
      <c r="E19" t="s">
        <v>613</v>
      </c>
    </row>
    <row r="20">
      <c r="A20" t="s">
        <v>0</v>
      </c>
      <c r="B20" t="s">
        <v>0</v>
      </c>
      <c r="C20" t="s">
        <v>672</v>
      </c>
      <c r="D20" t="s">
        <v>317</v>
      </c>
      <c r="E20" t="s">
        <v>699</v>
      </c>
    </row>
    <row r="21">
      <c r="A21" t="s">
        <v>0</v>
      </c>
      <c r="B21" t="s">
        <v>500</v>
      </c>
      <c r="C21" t="s">
        <v>478</v>
      </c>
      <c r="D21" t="s">
        <v>337</v>
      </c>
      <c r="E21" t="s">
        <v>343</v>
      </c>
    </row>
    <row r="22">
      <c r="A22" t="s">
        <v>0</v>
      </c>
      <c r="B22" t="s">
        <v>0</v>
      </c>
      <c r="C22" t="s">
        <v>650</v>
      </c>
      <c r="D22" t="s">
        <v>657</v>
      </c>
      <c r="E22" t="s">
        <v>700</v>
      </c>
    </row>
    <row r="23">
      <c r="A23" t="s">
        <v>0</v>
      </c>
      <c r="B23" t="s">
        <v>501</v>
      </c>
      <c r="C23" t="s">
        <v>233</v>
      </c>
      <c r="D23" t="s">
        <v>578</v>
      </c>
      <c r="E23" t="s">
        <v>478</v>
      </c>
    </row>
    <row r="24">
      <c r="A24" t="s">
        <v>0</v>
      </c>
      <c r="B24" t="s">
        <v>0</v>
      </c>
      <c r="C24" t="s">
        <v>673</v>
      </c>
      <c r="D24" t="s">
        <v>685</v>
      </c>
      <c r="E24" t="s">
        <v>701</v>
      </c>
    </row>
    <row r="25">
      <c r="A25" t="s">
        <v>0</v>
      </c>
      <c r="B25" t="s">
        <v>228</v>
      </c>
      <c r="C25" t="s">
        <v>1</v>
      </c>
      <c r="D25" t="s">
        <v>1</v>
      </c>
      <c r="E25" t="s">
        <v>1</v>
      </c>
    </row>
    <row r="26">
      <c r="A26" t="s">
        <v>0</v>
      </c>
      <c r="B26" t="s">
        <v>502</v>
      </c>
      <c r="C26" t="s">
        <v>1</v>
      </c>
      <c r="D26" t="s">
        <v>1</v>
      </c>
      <c r="E26" t="s">
        <v>1</v>
      </c>
    </row>
    <row r="27">
      <c r="A27" t="s">
        <v>0</v>
      </c>
      <c r="B27" t="s">
        <v>224</v>
      </c>
      <c r="C27" t="s">
        <v>526</v>
      </c>
      <c r="D27" t="s">
        <v>686</v>
      </c>
      <c r="E27" t="s">
        <v>526</v>
      </c>
    </row>
    <row r="28">
      <c r="A28" t="s">
        <v>0</v>
      </c>
      <c r="B28" t="s">
        <v>225</v>
      </c>
      <c r="C28" t="s">
        <v>674</v>
      </c>
      <c r="D28" t="s">
        <v>674</v>
      </c>
      <c r="E28" t="s">
        <v>687</v>
      </c>
    </row>
    <row r="29">
      <c r="A29" t="s">
        <v>0</v>
      </c>
      <c r="B29" t="s">
        <v>226</v>
      </c>
      <c r="C29" t="s">
        <v>675</v>
      </c>
      <c r="D29" t="s">
        <v>687</v>
      </c>
      <c r="E29" t="s">
        <v>702</v>
      </c>
    </row>
    <row r="30">
      <c r="A30" t="s">
        <v>0</v>
      </c>
      <c r="B30" t="s">
        <v>227</v>
      </c>
      <c r="C30" t="s">
        <v>619</v>
      </c>
      <c r="D30" t="s">
        <v>688</v>
      </c>
      <c r="E30" t="s">
        <v>293</v>
      </c>
    </row>
    <row r="31">
      <c r="A31" t="s">
        <v>0</v>
      </c>
      <c r="B31" t="s">
        <v>230</v>
      </c>
      <c r="C31" t="s">
        <v>0</v>
      </c>
      <c r="D31" t="s">
        <v>0</v>
      </c>
      <c r="E31" t="s">
        <v>0</v>
      </c>
    </row>
    <row r="32">
      <c r="A32" t="s">
        <v>0</v>
      </c>
      <c r="B32" t="s">
        <v>231</v>
      </c>
      <c r="C32" t="s">
        <v>0</v>
      </c>
      <c r="D32" t="s">
        <v>0</v>
      </c>
      <c r="E32" t="s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I32"/>
  <sheetViews>
    <sheetView workbookViewId="0">
      <selection activeCell="D1" sqref="A1:XFD1048576"/>
    </sheetView>
  </sheetViews>
  <sheetFormatPr xmlns:x14ac="http://schemas.microsoft.com/office/spreadsheetml/2009/9/ac" defaultRowHeight="14.5" x14ac:dyDescent="0.35"/>
  <sheetData>
    <row r="1">
      <c r="A1" t="s">
        <v>218</v>
      </c>
      <c r="B1" t="s">
        <v>0</v>
      </c>
      <c r="C1" t="s">
        <v>13</v>
      </c>
      <c r="D1" t="s">
        <v>14</v>
      </c>
      <c r="E1" t="s">
        <v>15</v>
      </c>
      <c r="F1" t="s">
        <v>16</v>
      </c>
      <c r="G1" t="s">
        <v>91</v>
      </c>
      <c r="H1" t="s">
        <v>92</v>
      </c>
      <c r="I1" t="s">
        <v>93</v>
      </c>
    </row>
    <row r="2">
      <c r="A2" t="s">
        <v>493</v>
      </c>
      <c r="B2" t="s">
        <v>0</v>
      </c>
      <c r="C2" t="s">
        <v>703</v>
      </c>
      <c r="D2" t="s">
        <v>721</v>
      </c>
      <c r="E2" t="s">
        <v>734</v>
      </c>
      <c r="F2" t="s">
        <v>745</v>
      </c>
      <c r="G2" t="s">
        <v>754</v>
      </c>
      <c r="H2" t="s">
        <v>763</v>
      </c>
      <c r="I2" t="s">
        <v>775</v>
      </c>
    </row>
    <row r="3">
      <c r="A3" t="s">
        <v>0</v>
      </c>
      <c r="B3" t="s">
        <v>95</v>
      </c>
      <c r="C3" t="s">
        <v>704</v>
      </c>
      <c r="D3" t="s">
        <v>722</v>
      </c>
      <c r="E3" t="s">
        <v>664</v>
      </c>
      <c r="F3" t="s">
        <v>746</v>
      </c>
      <c r="G3" t="s">
        <v>755</v>
      </c>
      <c r="H3" t="s">
        <v>321</v>
      </c>
      <c r="I3" t="s">
        <v>776</v>
      </c>
    </row>
    <row r="4">
      <c r="A4" t="s">
        <v>0</v>
      </c>
      <c r="B4" t="s">
        <v>0</v>
      </c>
      <c r="C4" t="s">
        <v>705</v>
      </c>
      <c r="D4" t="s">
        <v>723</v>
      </c>
      <c r="E4" t="s">
        <v>735</v>
      </c>
      <c r="F4" t="s">
        <v>747</v>
      </c>
      <c r="G4" t="s">
        <v>756</v>
      </c>
      <c r="H4" t="s">
        <v>764</v>
      </c>
      <c r="I4" t="s">
        <v>777</v>
      </c>
    </row>
    <row r="5">
      <c r="A5" t="s">
        <v>0</v>
      </c>
      <c r="B5" t="s">
        <v>96</v>
      </c>
      <c r="C5" t="s">
        <v>593</v>
      </c>
      <c r="D5" t="s">
        <v>532</v>
      </c>
      <c r="E5" t="s">
        <v>613</v>
      </c>
      <c r="F5" t="s">
        <v>628</v>
      </c>
      <c r="G5" t="s">
        <v>654</v>
      </c>
      <c r="H5" t="s">
        <v>578</v>
      </c>
      <c r="I5" t="s">
        <v>654</v>
      </c>
    </row>
    <row r="6">
      <c r="A6" t="s">
        <v>0</v>
      </c>
      <c r="B6" t="s">
        <v>0</v>
      </c>
      <c r="C6" t="s">
        <v>706</v>
      </c>
      <c r="D6" t="s">
        <v>464</v>
      </c>
      <c r="E6" t="s">
        <v>736</v>
      </c>
      <c r="F6" t="s">
        <v>638</v>
      </c>
      <c r="G6" t="s">
        <v>757</v>
      </c>
      <c r="H6" t="s">
        <v>765</v>
      </c>
      <c r="I6" t="s">
        <v>778</v>
      </c>
    </row>
    <row r="7">
      <c r="A7" t="s">
        <v>0</v>
      </c>
      <c r="B7" t="s">
        <v>97</v>
      </c>
      <c r="C7" t="s">
        <v>707</v>
      </c>
      <c r="D7" t="s">
        <v>724</v>
      </c>
      <c r="E7" t="s">
        <v>233</v>
      </c>
      <c r="F7" t="s">
        <v>462</v>
      </c>
      <c r="G7" t="s">
        <v>542</v>
      </c>
      <c r="H7" t="s">
        <v>766</v>
      </c>
      <c r="I7" t="s">
        <v>692</v>
      </c>
    </row>
    <row r="8">
      <c r="A8" t="s">
        <v>0</v>
      </c>
      <c r="B8" t="s">
        <v>0</v>
      </c>
      <c r="C8" t="s">
        <v>708</v>
      </c>
      <c r="D8" t="s">
        <v>725</v>
      </c>
      <c r="E8" t="s">
        <v>737</v>
      </c>
      <c r="F8" t="s">
        <v>748</v>
      </c>
      <c r="G8" t="s">
        <v>614</v>
      </c>
      <c r="H8" t="s">
        <v>699</v>
      </c>
      <c r="I8" t="s">
        <v>779</v>
      </c>
    </row>
    <row r="9">
      <c r="A9" t="s">
        <v>0</v>
      </c>
      <c r="B9" t="s">
        <v>494</v>
      </c>
      <c r="C9" t="s">
        <v>542</v>
      </c>
      <c r="D9" t="s">
        <v>613</v>
      </c>
      <c r="E9" t="s">
        <v>546</v>
      </c>
      <c r="F9" t="s">
        <v>473</v>
      </c>
      <c r="G9" t="s">
        <v>461</v>
      </c>
      <c r="H9" t="s">
        <v>767</v>
      </c>
      <c r="I9" t="s">
        <v>780</v>
      </c>
    </row>
    <row r="10">
      <c r="A10" t="s">
        <v>0</v>
      </c>
      <c r="B10" t="s">
        <v>0</v>
      </c>
      <c r="C10" t="s">
        <v>709</v>
      </c>
      <c r="D10" t="s">
        <v>485</v>
      </c>
      <c r="E10" t="s">
        <v>735</v>
      </c>
      <c r="F10" t="s">
        <v>491</v>
      </c>
      <c r="G10" t="s">
        <v>610</v>
      </c>
      <c r="H10" t="s">
        <v>768</v>
      </c>
      <c r="I10" t="s">
        <v>781</v>
      </c>
    </row>
    <row r="11">
      <c r="A11" t="s">
        <v>0</v>
      </c>
      <c r="B11" t="s">
        <v>495</v>
      </c>
      <c r="C11" t="s">
        <v>710</v>
      </c>
      <c r="D11" t="s">
        <v>576</v>
      </c>
      <c r="E11" t="s">
        <v>478</v>
      </c>
      <c r="F11" t="s">
        <v>321</v>
      </c>
      <c r="G11" t="s">
        <v>321</v>
      </c>
      <c r="H11" t="s">
        <v>542</v>
      </c>
      <c r="I11" t="s">
        <v>648</v>
      </c>
    </row>
    <row r="12">
      <c r="A12" t="s">
        <v>0</v>
      </c>
      <c r="B12" t="s">
        <v>0</v>
      </c>
      <c r="C12" t="s">
        <v>558</v>
      </c>
      <c r="D12" t="s">
        <v>726</v>
      </c>
      <c r="E12" t="s">
        <v>738</v>
      </c>
      <c r="F12" t="s">
        <v>749</v>
      </c>
      <c r="G12" t="s">
        <v>682</v>
      </c>
      <c r="H12" t="s">
        <v>574</v>
      </c>
      <c r="I12" t="s">
        <v>782</v>
      </c>
    </row>
    <row r="13">
      <c r="A13" t="s">
        <v>0</v>
      </c>
      <c r="B13" t="s">
        <v>496</v>
      </c>
      <c r="C13" t="s">
        <v>478</v>
      </c>
      <c r="D13" t="s">
        <v>321</v>
      </c>
      <c r="E13" t="s">
        <v>233</v>
      </c>
      <c r="F13" t="s">
        <v>233</v>
      </c>
      <c r="G13" t="s">
        <v>233</v>
      </c>
      <c r="H13" t="s">
        <v>411</v>
      </c>
      <c r="I13" t="s">
        <v>783</v>
      </c>
    </row>
    <row r="14">
      <c r="A14" t="s">
        <v>0</v>
      </c>
      <c r="B14" t="s">
        <v>0</v>
      </c>
      <c r="C14" t="s">
        <v>711</v>
      </c>
      <c r="D14" t="s">
        <v>727</v>
      </c>
      <c r="E14" t="s">
        <v>709</v>
      </c>
      <c r="F14" t="s">
        <v>750</v>
      </c>
      <c r="G14" t="s">
        <v>758</v>
      </c>
      <c r="H14" t="s">
        <v>643</v>
      </c>
      <c r="I14" t="s">
        <v>784</v>
      </c>
    </row>
    <row r="15">
      <c r="A15" t="s">
        <v>0</v>
      </c>
      <c r="B15" t="s">
        <v>497</v>
      </c>
      <c r="C15" t="s">
        <v>712</v>
      </c>
      <c r="D15" t="s">
        <v>584</v>
      </c>
      <c r="E15" t="s">
        <v>233</v>
      </c>
      <c r="F15" t="s">
        <v>343</v>
      </c>
      <c r="G15" t="s">
        <v>233</v>
      </c>
      <c r="H15" t="s">
        <v>337</v>
      </c>
      <c r="I15" t="s">
        <v>785</v>
      </c>
    </row>
    <row r="16">
      <c r="A16" t="s">
        <v>0</v>
      </c>
      <c r="B16" t="s">
        <v>0</v>
      </c>
      <c r="C16" t="s">
        <v>713</v>
      </c>
      <c r="D16" t="s">
        <v>728</v>
      </c>
      <c r="E16" t="s">
        <v>716</v>
      </c>
      <c r="F16" t="s">
        <v>659</v>
      </c>
      <c r="G16" t="s">
        <v>740</v>
      </c>
      <c r="H16" t="s">
        <v>769</v>
      </c>
      <c r="I16" t="s">
        <v>706</v>
      </c>
    </row>
    <row r="17">
      <c r="A17" t="s">
        <v>0</v>
      </c>
      <c r="B17" t="s">
        <v>498</v>
      </c>
      <c r="C17" t="s">
        <v>411</v>
      </c>
      <c r="D17" t="s">
        <v>729</v>
      </c>
      <c r="E17" t="s">
        <v>337</v>
      </c>
      <c r="F17" t="s">
        <v>268</v>
      </c>
      <c r="G17" t="s">
        <v>321</v>
      </c>
      <c r="H17" t="s">
        <v>770</v>
      </c>
      <c r="I17" t="s">
        <v>462</v>
      </c>
    </row>
    <row r="18">
      <c r="A18" t="s">
        <v>0</v>
      </c>
      <c r="B18" t="s">
        <v>0</v>
      </c>
      <c r="C18" t="s">
        <v>714</v>
      </c>
      <c r="D18" t="s">
        <v>730</v>
      </c>
      <c r="E18" t="s">
        <v>739</v>
      </c>
      <c r="F18" t="s">
        <v>751</v>
      </c>
      <c r="G18" t="s">
        <v>727</v>
      </c>
      <c r="H18" t="s">
        <v>771</v>
      </c>
      <c r="I18" t="s">
        <v>786</v>
      </c>
    </row>
    <row r="19">
      <c r="A19" t="s">
        <v>0</v>
      </c>
      <c r="B19" t="s">
        <v>499</v>
      </c>
      <c r="C19" t="s">
        <v>337</v>
      </c>
      <c r="D19" t="s">
        <v>337</v>
      </c>
      <c r="E19" t="s">
        <v>233</v>
      </c>
      <c r="F19" t="s">
        <v>576</v>
      </c>
      <c r="G19" t="s">
        <v>759</v>
      </c>
      <c r="H19" t="s">
        <v>337</v>
      </c>
      <c r="I19" t="s">
        <v>233</v>
      </c>
    </row>
    <row r="20">
      <c r="A20" t="s">
        <v>0</v>
      </c>
      <c r="B20" t="s">
        <v>0</v>
      </c>
      <c r="C20" t="s">
        <v>715</v>
      </c>
      <c r="D20" t="s">
        <v>538</v>
      </c>
      <c r="E20" t="s">
        <v>740</v>
      </c>
      <c r="F20" t="s">
        <v>559</v>
      </c>
      <c r="G20" t="s">
        <v>760</v>
      </c>
      <c r="H20" t="s">
        <v>741</v>
      </c>
      <c r="I20" t="s">
        <v>787</v>
      </c>
    </row>
    <row r="21">
      <c r="A21" t="s">
        <v>0</v>
      </c>
      <c r="B21" t="s">
        <v>500</v>
      </c>
      <c r="C21" t="s">
        <v>478</v>
      </c>
      <c r="D21" t="s">
        <v>613</v>
      </c>
      <c r="E21" t="s">
        <v>337</v>
      </c>
      <c r="F21" t="s">
        <v>578</v>
      </c>
      <c r="G21" t="s">
        <v>233</v>
      </c>
      <c r="H21" t="s">
        <v>617</v>
      </c>
      <c r="I21" t="s">
        <v>411</v>
      </c>
    </row>
    <row r="22">
      <c r="A22" t="s">
        <v>0</v>
      </c>
      <c r="B22" t="s">
        <v>0</v>
      </c>
      <c r="C22" t="s">
        <v>716</v>
      </c>
      <c r="D22" t="s">
        <v>556</v>
      </c>
      <c r="E22" t="s">
        <v>741</v>
      </c>
      <c r="F22" t="s">
        <v>752</v>
      </c>
      <c r="G22" t="s">
        <v>761</v>
      </c>
      <c r="H22" t="s">
        <v>772</v>
      </c>
      <c r="I22" t="s">
        <v>788</v>
      </c>
    </row>
    <row r="23">
      <c r="A23" t="s">
        <v>0</v>
      </c>
      <c r="B23" t="s">
        <v>501</v>
      </c>
      <c r="C23" t="s">
        <v>337</v>
      </c>
      <c r="D23" t="s">
        <v>233</v>
      </c>
      <c r="E23" t="s">
        <v>337</v>
      </c>
      <c r="F23" t="s">
        <v>337</v>
      </c>
      <c r="G23" t="s">
        <v>233</v>
      </c>
      <c r="H23" t="s">
        <v>233</v>
      </c>
      <c r="I23" t="s">
        <v>268</v>
      </c>
    </row>
    <row r="24">
      <c r="A24" t="s">
        <v>0</v>
      </c>
      <c r="B24" t="s">
        <v>0</v>
      </c>
      <c r="C24" t="s">
        <v>717</v>
      </c>
      <c r="D24" t="s">
        <v>447</v>
      </c>
      <c r="E24" t="s">
        <v>615</v>
      </c>
      <c r="F24" t="s">
        <v>332</v>
      </c>
      <c r="G24" t="s">
        <v>762</v>
      </c>
      <c r="H24" t="s">
        <v>773</v>
      </c>
      <c r="I24" t="s">
        <v>644</v>
      </c>
    </row>
    <row r="25">
      <c r="A25" t="s">
        <v>0</v>
      </c>
      <c r="B25" t="s">
        <v>228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</row>
    <row r="26">
      <c r="A26" t="s">
        <v>0</v>
      </c>
      <c r="B26" t="s">
        <v>502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</row>
    <row r="27">
      <c r="A27" t="s">
        <v>0</v>
      </c>
      <c r="B27" t="s">
        <v>224</v>
      </c>
      <c r="C27" t="s">
        <v>718</v>
      </c>
      <c r="D27" t="s">
        <v>718</v>
      </c>
      <c r="E27" t="s">
        <v>742</v>
      </c>
      <c r="F27" t="s">
        <v>742</v>
      </c>
      <c r="G27" t="s">
        <v>742</v>
      </c>
      <c r="H27" t="s">
        <v>742</v>
      </c>
      <c r="I27" t="s">
        <v>526</v>
      </c>
    </row>
    <row r="28">
      <c r="A28" t="s">
        <v>0</v>
      </c>
      <c r="B28" t="s">
        <v>225</v>
      </c>
      <c r="C28" t="s">
        <v>719</v>
      </c>
      <c r="D28" t="s">
        <v>731</v>
      </c>
      <c r="E28" t="s">
        <v>743</v>
      </c>
      <c r="F28" t="s">
        <v>753</v>
      </c>
      <c r="G28" t="s">
        <v>527</v>
      </c>
      <c r="H28" t="s">
        <v>552</v>
      </c>
      <c r="I28" t="s">
        <v>271</v>
      </c>
    </row>
    <row r="29">
      <c r="A29" t="s">
        <v>0</v>
      </c>
      <c r="B29" t="s">
        <v>226</v>
      </c>
      <c r="C29" t="s">
        <v>720</v>
      </c>
      <c r="D29" t="s">
        <v>732</v>
      </c>
      <c r="E29" t="s">
        <v>744</v>
      </c>
      <c r="F29" t="s">
        <v>744</v>
      </c>
      <c r="G29" t="s">
        <v>511</v>
      </c>
      <c r="H29" t="s">
        <v>774</v>
      </c>
      <c r="I29" t="s">
        <v>789</v>
      </c>
    </row>
    <row r="30">
      <c r="A30" t="s">
        <v>0</v>
      </c>
      <c r="B30" t="s">
        <v>227</v>
      </c>
      <c r="C30" t="s">
        <v>346</v>
      </c>
      <c r="D30" t="s">
        <v>733</v>
      </c>
      <c r="E30" t="s">
        <v>250</v>
      </c>
      <c r="F30" t="s">
        <v>278</v>
      </c>
      <c r="G30" t="s">
        <v>249</v>
      </c>
      <c r="H30" t="s">
        <v>293</v>
      </c>
      <c r="I30" t="s">
        <v>367</v>
      </c>
    </row>
    <row r="31">
      <c r="A31" t="s">
        <v>0</v>
      </c>
      <c r="B31" t="s">
        <v>230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</row>
    <row r="32">
      <c r="A32" t="s">
        <v>0</v>
      </c>
      <c r="B32" t="s">
        <v>231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H32"/>
  <sheetViews>
    <sheetView workbookViewId="0">
      <selection activeCell="D1" sqref="A1:XFD1048576"/>
    </sheetView>
  </sheetViews>
  <sheetFormatPr xmlns:x14ac="http://schemas.microsoft.com/office/spreadsheetml/2009/9/ac" defaultRowHeight="14.5" x14ac:dyDescent="0.35"/>
  <sheetData>
    <row r="1">
      <c r="A1" t="s">
        <v>218</v>
      </c>
      <c r="B1" t="s">
        <v>0</v>
      </c>
      <c r="C1" t="s">
        <v>13</v>
      </c>
      <c r="D1" t="s">
        <v>14</v>
      </c>
      <c r="E1" t="s">
        <v>15</v>
      </c>
      <c r="F1" t="s">
        <v>16</v>
      </c>
      <c r="G1" t="s">
        <v>91</v>
      </c>
      <c r="H1" t="s">
        <v>92</v>
      </c>
    </row>
    <row r="2">
      <c r="A2" t="s">
        <v>493</v>
      </c>
      <c r="B2" t="s">
        <v>0</v>
      </c>
      <c r="C2" t="s">
        <v>790</v>
      </c>
      <c r="D2" t="s">
        <v>806</v>
      </c>
      <c r="E2" t="s">
        <v>825</v>
      </c>
      <c r="F2" t="s">
        <v>843</v>
      </c>
      <c r="G2" t="s">
        <v>862</v>
      </c>
      <c r="H2" t="s">
        <v>884</v>
      </c>
    </row>
    <row r="3">
      <c r="A3" t="s">
        <v>0</v>
      </c>
      <c r="B3" t="s">
        <v>95</v>
      </c>
      <c r="C3" t="s">
        <v>791</v>
      </c>
      <c r="D3" t="s">
        <v>807</v>
      </c>
      <c r="E3" t="s">
        <v>826</v>
      </c>
      <c r="F3" t="s">
        <v>844</v>
      </c>
      <c r="G3" t="s">
        <v>863</v>
      </c>
      <c r="H3" t="s">
        <v>885</v>
      </c>
    </row>
    <row r="4">
      <c r="A4" t="s">
        <v>0</v>
      </c>
      <c r="B4" t="s">
        <v>0</v>
      </c>
      <c r="C4" t="s">
        <v>792</v>
      </c>
      <c r="D4" t="s">
        <v>658</v>
      </c>
      <c r="E4" t="s">
        <v>827</v>
      </c>
      <c r="F4" t="s">
        <v>845</v>
      </c>
      <c r="G4" t="s">
        <v>864</v>
      </c>
      <c r="H4" t="s">
        <v>590</v>
      </c>
    </row>
    <row r="5">
      <c r="A5" t="s">
        <v>0</v>
      </c>
      <c r="B5" t="s">
        <v>96</v>
      </c>
      <c r="C5" t="s">
        <v>793</v>
      </c>
      <c r="D5" t="s">
        <v>808</v>
      </c>
      <c r="E5" t="s">
        <v>828</v>
      </c>
      <c r="F5" t="s">
        <v>846</v>
      </c>
      <c r="G5" t="s">
        <v>865</v>
      </c>
      <c r="H5" t="s">
        <v>886</v>
      </c>
    </row>
    <row r="6">
      <c r="A6" t="s">
        <v>0</v>
      </c>
      <c r="B6" t="s">
        <v>0</v>
      </c>
      <c r="C6" t="s">
        <v>615</v>
      </c>
      <c r="D6" t="s">
        <v>769</v>
      </c>
      <c r="E6" t="s">
        <v>690</v>
      </c>
      <c r="F6" t="s">
        <v>541</v>
      </c>
      <c r="G6" t="s">
        <v>382</v>
      </c>
      <c r="H6" t="s">
        <v>431</v>
      </c>
    </row>
    <row r="7">
      <c r="A7" t="s">
        <v>0</v>
      </c>
      <c r="B7" t="s">
        <v>97</v>
      </c>
      <c r="C7" t="s">
        <v>794</v>
      </c>
      <c r="D7" t="s">
        <v>809</v>
      </c>
      <c r="E7" t="s">
        <v>829</v>
      </c>
      <c r="F7" t="s">
        <v>847</v>
      </c>
      <c r="G7" t="s">
        <v>866</v>
      </c>
      <c r="H7" t="s">
        <v>887</v>
      </c>
    </row>
    <row r="8">
      <c r="A8" t="s">
        <v>0</v>
      </c>
      <c r="B8" t="s">
        <v>0</v>
      </c>
      <c r="C8" t="s">
        <v>643</v>
      </c>
      <c r="D8" t="s">
        <v>533</v>
      </c>
      <c r="E8" t="s">
        <v>830</v>
      </c>
      <c r="F8" t="s">
        <v>848</v>
      </c>
      <c r="G8" t="s">
        <v>867</v>
      </c>
      <c r="H8" t="s">
        <v>238</v>
      </c>
    </row>
    <row r="9">
      <c r="A9" t="s">
        <v>0</v>
      </c>
      <c r="B9" t="s">
        <v>494</v>
      </c>
      <c r="C9" t="s">
        <v>795</v>
      </c>
      <c r="D9" t="s">
        <v>810</v>
      </c>
      <c r="E9" t="s">
        <v>831</v>
      </c>
      <c r="F9" t="s">
        <v>849</v>
      </c>
      <c r="G9" t="s">
        <v>868</v>
      </c>
      <c r="H9" t="s">
        <v>888</v>
      </c>
    </row>
    <row r="10">
      <c r="A10" t="s">
        <v>0</v>
      </c>
      <c r="B10" t="s">
        <v>0</v>
      </c>
      <c r="C10" t="s">
        <v>796</v>
      </c>
      <c r="D10" t="s">
        <v>811</v>
      </c>
      <c r="E10" t="s">
        <v>595</v>
      </c>
      <c r="F10" t="s">
        <v>850</v>
      </c>
      <c r="G10" t="s">
        <v>869</v>
      </c>
      <c r="H10" t="s">
        <v>889</v>
      </c>
    </row>
    <row r="11">
      <c r="A11" t="s">
        <v>0</v>
      </c>
      <c r="B11" t="s">
        <v>495</v>
      </c>
      <c r="C11" t="s">
        <v>626</v>
      </c>
      <c r="D11" t="s">
        <v>812</v>
      </c>
      <c r="E11" t="s">
        <v>832</v>
      </c>
      <c r="F11" t="s">
        <v>851</v>
      </c>
      <c r="G11" t="s">
        <v>870</v>
      </c>
      <c r="H11" t="s">
        <v>890</v>
      </c>
    </row>
    <row r="12">
      <c r="A12" t="s">
        <v>0</v>
      </c>
      <c r="B12" t="s">
        <v>0</v>
      </c>
      <c r="C12" t="s">
        <v>797</v>
      </c>
      <c r="D12" t="s">
        <v>353</v>
      </c>
      <c r="E12" t="s">
        <v>833</v>
      </c>
      <c r="F12" t="s">
        <v>852</v>
      </c>
      <c r="G12" t="s">
        <v>871</v>
      </c>
      <c r="H12" t="s">
        <v>891</v>
      </c>
    </row>
    <row r="13">
      <c r="A13" t="s">
        <v>0</v>
      </c>
      <c r="B13" t="s">
        <v>496</v>
      </c>
      <c r="C13" t="s">
        <v>399</v>
      </c>
      <c r="D13" t="s">
        <v>813</v>
      </c>
      <c r="E13" t="s">
        <v>834</v>
      </c>
      <c r="F13" t="s">
        <v>853</v>
      </c>
      <c r="G13" t="s">
        <v>872</v>
      </c>
      <c r="H13" t="s">
        <v>892</v>
      </c>
    </row>
    <row r="14">
      <c r="A14" t="s">
        <v>0</v>
      </c>
      <c r="B14" t="s">
        <v>0</v>
      </c>
      <c r="C14" t="s">
        <v>798</v>
      </c>
      <c r="D14" t="s">
        <v>814</v>
      </c>
      <c r="E14" t="s">
        <v>835</v>
      </c>
      <c r="F14" t="s">
        <v>854</v>
      </c>
      <c r="G14" t="s">
        <v>457</v>
      </c>
      <c r="H14" t="s">
        <v>893</v>
      </c>
    </row>
    <row r="15">
      <c r="A15" t="s">
        <v>0</v>
      </c>
      <c r="B15" t="s">
        <v>497</v>
      </c>
      <c r="C15" t="s">
        <v>269</v>
      </c>
      <c r="D15" t="s">
        <v>815</v>
      </c>
      <c r="E15" t="s">
        <v>836</v>
      </c>
      <c r="F15" t="s">
        <v>855</v>
      </c>
      <c r="G15" t="s">
        <v>873</v>
      </c>
      <c r="H15" t="s">
        <v>894</v>
      </c>
    </row>
    <row r="16">
      <c r="A16" t="s">
        <v>0</v>
      </c>
      <c r="B16" t="s">
        <v>0</v>
      </c>
      <c r="C16" t="s">
        <v>799</v>
      </c>
      <c r="D16" t="s">
        <v>816</v>
      </c>
      <c r="E16" t="s">
        <v>690</v>
      </c>
      <c r="F16" t="s">
        <v>749</v>
      </c>
      <c r="G16" t="s">
        <v>716</v>
      </c>
      <c r="H16" t="s">
        <v>895</v>
      </c>
    </row>
    <row r="17">
      <c r="A17" t="s">
        <v>0</v>
      </c>
      <c r="B17" t="s">
        <v>498</v>
      </c>
      <c r="C17" t="s">
        <v>539</v>
      </c>
      <c r="D17" t="s">
        <v>817</v>
      </c>
      <c r="E17" t="s">
        <v>837</v>
      </c>
      <c r="F17" t="s">
        <v>856</v>
      </c>
      <c r="G17" t="s">
        <v>874</v>
      </c>
      <c r="H17" t="s">
        <v>896</v>
      </c>
    </row>
    <row r="18">
      <c r="A18" t="s">
        <v>0</v>
      </c>
      <c r="B18" t="s">
        <v>0</v>
      </c>
      <c r="C18" t="s">
        <v>800</v>
      </c>
      <c r="D18" t="s">
        <v>764</v>
      </c>
      <c r="E18" t="s">
        <v>550</v>
      </c>
      <c r="F18" t="s">
        <v>563</v>
      </c>
      <c r="G18" t="s">
        <v>875</v>
      </c>
      <c r="H18" t="s">
        <v>897</v>
      </c>
    </row>
    <row r="19">
      <c r="A19" t="s">
        <v>0</v>
      </c>
      <c r="B19" t="s">
        <v>499</v>
      </c>
      <c r="C19" t="s">
        <v>473</v>
      </c>
      <c r="D19" t="s">
        <v>818</v>
      </c>
      <c r="E19" t="s">
        <v>838</v>
      </c>
      <c r="F19" t="s">
        <v>857</v>
      </c>
      <c r="G19" t="s">
        <v>876</v>
      </c>
      <c r="H19" t="s">
        <v>898</v>
      </c>
    </row>
    <row r="20">
      <c r="A20" t="s">
        <v>0</v>
      </c>
      <c r="B20" t="s">
        <v>0</v>
      </c>
      <c r="C20" t="s">
        <v>762</v>
      </c>
      <c r="D20" t="s">
        <v>819</v>
      </c>
      <c r="E20" t="s">
        <v>839</v>
      </c>
      <c r="F20" t="s">
        <v>699</v>
      </c>
      <c r="G20" t="s">
        <v>464</v>
      </c>
      <c r="H20" t="s">
        <v>369</v>
      </c>
    </row>
    <row r="21">
      <c r="A21" t="s">
        <v>0</v>
      </c>
      <c r="B21" t="s">
        <v>500</v>
      </c>
      <c r="C21" t="s">
        <v>697</v>
      </c>
      <c r="D21" t="s">
        <v>820</v>
      </c>
      <c r="E21" t="s">
        <v>840</v>
      </c>
      <c r="F21" t="s">
        <v>858</v>
      </c>
      <c r="G21" t="s">
        <v>877</v>
      </c>
      <c r="H21" t="s">
        <v>899</v>
      </c>
    </row>
    <row r="22">
      <c r="A22" t="s">
        <v>0</v>
      </c>
      <c r="B22" t="s">
        <v>0</v>
      </c>
      <c r="C22" t="s">
        <v>801</v>
      </c>
      <c r="D22" t="s">
        <v>821</v>
      </c>
      <c r="E22" t="s">
        <v>655</v>
      </c>
      <c r="F22" t="s">
        <v>485</v>
      </c>
      <c r="G22" t="s">
        <v>878</v>
      </c>
      <c r="H22" t="s">
        <v>900</v>
      </c>
    </row>
    <row r="23">
      <c r="A23" t="s">
        <v>0</v>
      </c>
      <c r="B23" t="s">
        <v>501</v>
      </c>
      <c r="C23" t="s">
        <v>299</v>
      </c>
      <c r="D23" t="s">
        <v>822</v>
      </c>
      <c r="E23" t="s">
        <v>654</v>
      </c>
      <c r="F23" t="s">
        <v>859</v>
      </c>
      <c r="G23" t="s">
        <v>879</v>
      </c>
      <c r="H23" t="s">
        <v>373</v>
      </c>
    </row>
    <row r="24">
      <c r="A24" t="s">
        <v>0</v>
      </c>
      <c r="B24" t="s">
        <v>0</v>
      </c>
      <c r="C24" t="s">
        <v>802</v>
      </c>
      <c r="D24" t="s">
        <v>541</v>
      </c>
      <c r="E24" t="s">
        <v>668</v>
      </c>
      <c r="F24" t="s">
        <v>665</v>
      </c>
      <c r="G24" t="s">
        <v>880</v>
      </c>
      <c r="H24" t="s">
        <v>671</v>
      </c>
    </row>
    <row r="25">
      <c r="A25" t="s">
        <v>0</v>
      </c>
      <c r="B25" t="s">
        <v>228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</row>
    <row r="26">
      <c r="A26" t="s">
        <v>0</v>
      </c>
      <c r="B26" t="s">
        <v>502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</row>
    <row r="27">
      <c r="A27" t="s">
        <v>0</v>
      </c>
      <c r="B27" t="s">
        <v>224</v>
      </c>
      <c r="C27" t="s">
        <v>526</v>
      </c>
      <c r="D27" t="s">
        <v>823</v>
      </c>
      <c r="E27" t="s">
        <v>841</v>
      </c>
      <c r="F27" t="s">
        <v>860</v>
      </c>
      <c r="G27" t="s">
        <v>881</v>
      </c>
      <c r="H27" t="s">
        <v>901</v>
      </c>
    </row>
    <row r="28">
      <c r="A28" t="s">
        <v>0</v>
      </c>
      <c r="B28" t="s">
        <v>225</v>
      </c>
      <c r="C28" t="s">
        <v>803</v>
      </c>
      <c r="D28" t="s">
        <v>803</v>
      </c>
      <c r="E28" t="s">
        <v>732</v>
      </c>
      <c r="F28" t="s">
        <v>674</v>
      </c>
      <c r="G28" t="s">
        <v>753</v>
      </c>
      <c r="H28" t="s">
        <v>720</v>
      </c>
    </row>
    <row r="29">
      <c r="A29" t="s">
        <v>0</v>
      </c>
      <c r="B29" t="s">
        <v>226</v>
      </c>
      <c r="C29" t="s">
        <v>804</v>
      </c>
      <c r="D29" t="s">
        <v>731</v>
      </c>
      <c r="E29" t="s">
        <v>719</v>
      </c>
      <c r="F29" t="s">
        <v>675</v>
      </c>
      <c r="G29" t="s">
        <v>882</v>
      </c>
      <c r="H29" t="s">
        <v>687</v>
      </c>
    </row>
    <row r="30">
      <c r="A30" t="s">
        <v>0</v>
      </c>
      <c r="B30" t="s">
        <v>227</v>
      </c>
      <c r="C30" t="s">
        <v>805</v>
      </c>
      <c r="D30" t="s">
        <v>824</v>
      </c>
      <c r="E30" t="s">
        <v>842</v>
      </c>
      <c r="F30" t="s">
        <v>861</v>
      </c>
      <c r="G30" t="s">
        <v>883</v>
      </c>
      <c r="H30" t="s">
        <v>902</v>
      </c>
    </row>
    <row r="31">
      <c r="A31" t="s">
        <v>0</v>
      </c>
      <c r="B31" t="s">
        <v>230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</row>
    <row r="32">
      <c r="A32" t="s">
        <v>0</v>
      </c>
      <c r="B32" t="s">
        <v>231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Z19"/>
  <sheetViews>
    <sheetView topLeftCell="B1" workbookViewId="0">
      <selection activeCell="I3" sqref="A1:Z19"/>
    </sheetView>
  </sheetViews>
  <sheetFormatPr xmlns:x14ac="http://schemas.microsoft.com/office/spreadsheetml/2009/9/ac" defaultRowHeight="14.5" x14ac:dyDescent="0.35"/>
  <sheetData>
    <row r="1">
      <c r="A1" t="s">
        <v>218</v>
      </c>
      <c r="B1" t="s">
        <v>0</v>
      </c>
      <c r="C1" t="s">
        <v>13</v>
      </c>
      <c r="D1" t="s">
        <v>14</v>
      </c>
      <c r="E1" t="s">
        <v>15</v>
      </c>
      <c r="F1" t="s">
        <v>16</v>
      </c>
      <c r="G1" t="s">
        <v>91</v>
      </c>
      <c r="H1" t="s">
        <v>92</v>
      </c>
      <c r="I1" t="s">
        <v>93</v>
      </c>
      <c r="J1" t="s">
        <v>282</v>
      </c>
      <c r="K1" t="s">
        <v>290</v>
      </c>
      <c r="L1" t="s">
        <v>297</v>
      </c>
      <c r="M1" t="s">
        <v>305</v>
      </c>
      <c r="N1" t="s">
        <v>313</v>
      </c>
      <c r="O1" t="s">
        <v>319</v>
      </c>
      <c r="P1" t="s">
        <v>327</v>
      </c>
      <c r="Q1" t="s">
        <v>334</v>
      </c>
      <c r="R1" t="s">
        <v>341</v>
      </c>
      <c r="S1" t="s">
        <v>349</v>
      </c>
      <c r="T1" t="s">
        <v>355</v>
      </c>
      <c r="U1" t="s">
        <v>362</v>
      </c>
      <c r="V1" t="s">
        <v>371</v>
      </c>
      <c r="W1" t="s">
        <v>379</v>
      </c>
      <c r="X1" t="s">
        <v>384</v>
      </c>
      <c r="Y1" t="s">
        <v>389</v>
      </c>
      <c r="Z1" t="s">
        <v>397</v>
      </c>
    </row>
    <row r="2">
      <c r="A2" t="s">
        <v>903</v>
      </c>
      <c r="B2" t="s">
        <v>0</v>
      </c>
      <c r="C2" t="s">
        <v>912</v>
      </c>
      <c r="D2" t="s">
        <v>925</v>
      </c>
      <c r="E2" t="s">
        <v>936</v>
      </c>
      <c r="F2" t="s">
        <v>947</v>
      </c>
      <c r="G2" t="s">
        <v>959</v>
      </c>
      <c r="H2" t="s">
        <v>969</v>
      </c>
      <c r="I2" t="s">
        <v>979</v>
      </c>
      <c r="J2" t="s">
        <v>988</v>
      </c>
      <c r="K2" t="s">
        <v>997</v>
      </c>
      <c r="L2" t="s">
        <v>1008</v>
      </c>
      <c r="M2" t="s">
        <v>1018</v>
      </c>
      <c r="N2" t="s">
        <v>1027</v>
      </c>
      <c r="O2" t="s">
        <v>1038</v>
      </c>
      <c r="P2" t="s">
        <v>1049</v>
      </c>
      <c r="Q2" t="s">
        <v>1059</v>
      </c>
      <c r="R2" t="s">
        <v>1069</v>
      </c>
      <c r="S2" t="s">
        <v>1079</v>
      </c>
      <c r="T2" t="s">
        <v>1089</v>
      </c>
      <c r="U2" t="s">
        <v>1100</v>
      </c>
      <c r="V2" t="s">
        <v>1109</v>
      </c>
      <c r="W2" t="s">
        <v>1119</v>
      </c>
      <c r="X2" t="s">
        <v>1129</v>
      </c>
      <c r="Y2" t="s">
        <v>1139</v>
      </c>
      <c r="Z2" t="s">
        <v>1148</v>
      </c>
    </row>
    <row r="3">
      <c r="A3" t="s">
        <v>0</v>
      </c>
      <c r="B3" t="s">
        <v>223</v>
      </c>
      <c r="C3" t="s">
        <v>913</v>
      </c>
      <c r="D3" t="s">
        <v>926</v>
      </c>
      <c r="E3" t="s">
        <v>937</v>
      </c>
      <c r="F3" t="s">
        <v>948</v>
      </c>
      <c r="G3" t="s">
        <v>960</v>
      </c>
      <c r="H3" t="s">
        <v>970</v>
      </c>
      <c r="I3" t="s">
        <v>960</v>
      </c>
      <c r="J3" t="s">
        <v>989</v>
      </c>
      <c r="K3" t="s">
        <v>998</v>
      </c>
      <c r="L3" t="s">
        <v>1009</v>
      </c>
      <c r="M3" t="s">
        <v>1019</v>
      </c>
      <c r="N3" t="s">
        <v>1028</v>
      </c>
      <c r="O3" t="s">
        <v>1039</v>
      </c>
      <c r="P3" t="s">
        <v>1050</v>
      </c>
      <c r="Q3" t="s">
        <v>1060</v>
      </c>
      <c r="R3" t="s">
        <v>1070</v>
      </c>
      <c r="S3" t="s">
        <v>1080</v>
      </c>
      <c r="T3" t="s">
        <v>1090</v>
      </c>
      <c r="U3" t="s">
        <v>1080</v>
      </c>
      <c r="V3" t="s">
        <v>1009</v>
      </c>
      <c r="W3" t="s">
        <v>1120</v>
      </c>
      <c r="X3" t="s">
        <v>1130</v>
      </c>
      <c r="Y3" t="s">
        <v>948</v>
      </c>
      <c r="Z3" t="s">
        <v>1070</v>
      </c>
    </row>
    <row r="4">
      <c r="A4" t="s">
        <v>0</v>
      </c>
      <c r="B4" t="s">
        <v>0</v>
      </c>
      <c r="C4" t="s">
        <v>167</v>
      </c>
      <c r="D4" t="s">
        <v>167</v>
      </c>
      <c r="E4" t="s">
        <v>167</v>
      </c>
      <c r="F4" t="s">
        <v>949</v>
      </c>
      <c r="G4" t="s">
        <v>167</v>
      </c>
      <c r="H4" t="s">
        <v>949</v>
      </c>
      <c r="I4" t="s">
        <v>167</v>
      </c>
      <c r="J4" t="s">
        <v>167</v>
      </c>
      <c r="K4" t="s">
        <v>167</v>
      </c>
      <c r="L4" t="s">
        <v>949</v>
      </c>
      <c r="M4" t="s">
        <v>167</v>
      </c>
      <c r="N4" t="s">
        <v>1029</v>
      </c>
      <c r="O4" t="s">
        <v>949</v>
      </c>
      <c r="P4" t="s">
        <v>1029</v>
      </c>
      <c r="Q4" t="s">
        <v>949</v>
      </c>
      <c r="R4" t="s">
        <v>1029</v>
      </c>
      <c r="S4" t="s">
        <v>949</v>
      </c>
      <c r="T4" t="s">
        <v>1091</v>
      </c>
      <c r="U4" t="s">
        <v>1029</v>
      </c>
      <c r="V4" t="s">
        <v>1110</v>
      </c>
      <c r="W4" t="s">
        <v>1029</v>
      </c>
      <c r="X4" t="s">
        <v>1110</v>
      </c>
      <c r="Y4" t="s">
        <v>1091</v>
      </c>
      <c r="Z4" t="s">
        <v>1149</v>
      </c>
    </row>
    <row r="5">
      <c r="A5" t="s">
        <v>0</v>
      </c>
      <c r="B5" t="s">
        <v>904</v>
      </c>
      <c r="C5" t="s">
        <v>914</v>
      </c>
      <c r="D5" t="s">
        <v>927</v>
      </c>
      <c r="E5" t="s">
        <v>938</v>
      </c>
      <c r="F5" t="s">
        <v>950</v>
      </c>
      <c r="G5" t="s">
        <v>961</v>
      </c>
      <c r="H5" t="s">
        <v>971</v>
      </c>
      <c r="I5" t="s">
        <v>980</v>
      </c>
      <c r="J5" t="s">
        <v>990</v>
      </c>
      <c r="K5" t="s">
        <v>999</v>
      </c>
      <c r="L5" t="s">
        <v>1010</v>
      </c>
      <c r="M5" t="s">
        <v>1020</v>
      </c>
      <c r="N5" t="s">
        <v>1030</v>
      </c>
      <c r="O5" t="s">
        <v>1040</v>
      </c>
      <c r="P5" t="s">
        <v>1051</v>
      </c>
      <c r="Q5" t="s">
        <v>1061</v>
      </c>
      <c r="R5" t="s">
        <v>1071</v>
      </c>
      <c r="S5" t="s">
        <v>1081</v>
      </c>
      <c r="T5" t="s">
        <v>1092</v>
      </c>
      <c r="U5" t="s">
        <v>1101</v>
      </c>
      <c r="V5" t="s">
        <v>1111</v>
      </c>
      <c r="W5" t="s">
        <v>1121</v>
      </c>
      <c r="X5" t="s">
        <v>1131</v>
      </c>
      <c r="Y5" t="s">
        <v>1140</v>
      </c>
      <c r="Z5" t="s">
        <v>1150</v>
      </c>
    </row>
    <row r="6">
      <c r="A6" t="s">
        <v>0</v>
      </c>
      <c r="B6" t="s">
        <v>0</v>
      </c>
      <c r="C6" t="s">
        <v>915</v>
      </c>
      <c r="D6" t="s">
        <v>928</v>
      </c>
      <c r="E6" t="s">
        <v>939</v>
      </c>
      <c r="F6" t="s">
        <v>951</v>
      </c>
      <c r="G6" t="s">
        <v>962</v>
      </c>
      <c r="H6" t="s">
        <v>972</v>
      </c>
      <c r="I6" t="s">
        <v>981</v>
      </c>
      <c r="J6" t="s">
        <v>981</v>
      </c>
      <c r="K6" t="s">
        <v>1000</v>
      </c>
      <c r="L6" t="s">
        <v>1011</v>
      </c>
      <c r="M6" t="s">
        <v>1021</v>
      </c>
      <c r="N6" t="s">
        <v>1031</v>
      </c>
      <c r="O6" t="s">
        <v>1041</v>
      </c>
      <c r="P6" t="s">
        <v>1052</v>
      </c>
      <c r="Q6" t="s">
        <v>1062</v>
      </c>
      <c r="R6" t="s">
        <v>1072</v>
      </c>
      <c r="S6" t="s">
        <v>1082</v>
      </c>
      <c r="T6" t="s">
        <v>1093</v>
      </c>
      <c r="U6" t="s">
        <v>1102</v>
      </c>
      <c r="V6" t="s">
        <v>1112</v>
      </c>
      <c r="W6" t="s">
        <v>1122</v>
      </c>
      <c r="X6" t="s">
        <v>1132</v>
      </c>
      <c r="Y6" t="s">
        <v>1141</v>
      </c>
      <c r="Z6" t="s">
        <v>1151</v>
      </c>
    </row>
    <row r="7">
      <c r="A7" t="s">
        <v>0</v>
      </c>
      <c r="B7" t="s">
        <v>905</v>
      </c>
      <c r="C7" t="s">
        <v>916</v>
      </c>
      <c r="D7" t="s">
        <v>929</v>
      </c>
      <c r="E7" t="s">
        <v>940</v>
      </c>
      <c r="F7" t="s">
        <v>952</v>
      </c>
      <c r="G7" t="s">
        <v>963</v>
      </c>
      <c r="H7" t="s">
        <v>973</v>
      </c>
      <c r="I7" t="s">
        <v>982</v>
      </c>
      <c r="J7" t="s">
        <v>991</v>
      </c>
      <c r="K7" t="s">
        <v>1001</v>
      </c>
      <c r="L7" t="s">
        <v>1012</v>
      </c>
      <c r="M7" t="s">
        <v>1022</v>
      </c>
      <c r="N7" t="s">
        <v>1032</v>
      </c>
      <c r="O7" t="s">
        <v>1042</v>
      </c>
      <c r="P7" t="s">
        <v>1053</v>
      </c>
      <c r="Q7" t="s">
        <v>1063</v>
      </c>
      <c r="R7" t="s">
        <v>1073</v>
      </c>
      <c r="S7" t="s">
        <v>1083</v>
      </c>
      <c r="T7" t="s">
        <v>1094</v>
      </c>
      <c r="U7" t="s">
        <v>1103</v>
      </c>
      <c r="V7" t="s">
        <v>1113</v>
      </c>
      <c r="W7" t="s">
        <v>1123</v>
      </c>
      <c r="X7" t="s">
        <v>1133</v>
      </c>
      <c r="Y7" t="s">
        <v>1142</v>
      </c>
      <c r="Z7" t="s">
        <v>1152</v>
      </c>
    </row>
    <row r="8">
      <c r="A8" t="s">
        <v>0</v>
      </c>
      <c r="B8" t="s">
        <v>0</v>
      </c>
      <c r="C8" t="s">
        <v>917</v>
      </c>
      <c r="D8" t="s">
        <v>930</v>
      </c>
      <c r="E8" t="s">
        <v>941</v>
      </c>
      <c r="F8" t="s">
        <v>953</v>
      </c>
      <c r="G8" t="s">
        <v>964</v>
      </c>
      <c r="H8" t="s">
        <v>974</v>
      </c>
      <c r="I8" t="s">
        <v>983</v>
      </c>
      <c r="J8" t="s">
        <v>992</v>
      </c>
      <c r="K8" t="s">
        <v>1002</v>
      </c>
      <c r="L8" t="s">
        <v>1013</v>
      </c>
      <c r="M8" t="s">
        <v>1023</v>
      </c>
      <c r="N8" t="s">
        <v>1033</v>
      </c>
      <c r="O8" t="s">
        <v>1043</v>
      </c>
      <c r="P8" t="s">
        <v>1054</v>
      </c>
      <c r="Q8" t="s">
        <v>1064</v>
      </c>
      <c r="R8" t="s">
        <v>1074</v>
      </c>
      <c r="S8" t="s">
        <v>1084</v>
      </c>
      <c r="T8" t="s">
        <v>1095</v>
      </c>
      <c r="U8" t="s">
        <v>1104</v>
      </c>
      <c r="V8" t="s">
        <v>1114</v>
      </c>
      <c r="W8" t="s">
        <v>1124</v>
      </c>
      <c r="X8" t="s">
        <v>1134</v>
      </c>
      <c r="Y8" t="s">
        <v>1143</v>
      </c>
      <c r="Z8" t="s">
        <v>1153</v>
      </c>
    </row>
    <row r="9">
      <c r="A9" t="s">
        <v>0</v>
      </c>
      <c r="B9" t="s">
        <v>906</v>
      </c>
      <c r="C9" t="s">
        <v>918</v>
      </c>
      <c r="D9" t="s">
        <v>931</v>
      </c>
      <c r="E9" t="s">
        <v>942</v>
      </c>
      <c r="F9" t="s">
        <v>954</v>
      </c>
      <c r="G9" t="s">
        <v>965</v>
      </c>
      <c r="H9" t="s">
        <v>975</v>
      </c>
      <c r="I9" t="s">
        <v>984</v>
      </c>
      <c r="J9" t="s">
        <v>993</v>
      </c>
      <c r="K9" t="s">
        <v>1003</v>
      </c>
      <c r="L9" t="s">
        <v>1014</v>
      </c>
      <c r="M9" t="s">
        <v>1024</v>
      </c>
      <c r="N9" t="s">
        <v>1034</v>
      </c>
      <c r="O9" t="s">
        <v>1044</v>
      </c>
      <c r="P9" t="s">
        <v>1055</v>
      </c>
      <c r="Q9" t="s">
        <v>1065</v>
      </c>
      <c r="R9" t="s">
        <v>1075</v>
      </c>
      <c r="S9" t="s">
        <v>1085</v>
      </c>
      <c r="T9" t="s">
        <v>1096</v>
      </c>
      <c r="U9" t="s">
        <v>1105</v>
      </c>
      <c r="V9" t="s">
        <v>1115</v>
      </c>
      <c r="W9" t="s">
        <v>1125</v>
      </c>
      <c r="X9" t="s">
        <v>1135</v>
      </c>
      <c r="Y9" t="s">
        <v>1144</v>
      </c>
      <c r="Z9" t="s">
        <v>1154</v>
      </c>
    </row>
    <row r="10">
      <c r="A10" t="s">
        <v>0</v>
      </c>
      <c r="B10" t="s">
        <v>0</v>
      </c>
      <c r="C10" t="s">
        <v>919</v>
      </c>
      <c r="D10" t="s">
        <v>932</v>
      </c>
      <c r="E10" t="s">
        <v>943</v>
      </c>
      <c r="F10" t="s">
        <v>955</v>
      </c>
      <c r="G10" t="s">
        <v>966</v>
      </c>
      <c r="H10" t="s">
        <v>976</v>
      </c>
      <c r="I10" t="s">
        <v>985</v>
      </c>
      <c r="J10" t="s">
        <v>994</v>
      </c>
      <c r="K10" t="s">
        <v>1004</v>
      </c>
      <c r="L10" t="s">
        <v>1015</v>
      </c>
      <c r="M10" t="s">
        <v>1025</v>
      </c>
      <c r="N10" t="s">
        <v>1035</v>
      </c>
      <c r="O10" t="s">
        <v>1045</v>
      </c>
      <c r="P10" t="s">
        <v>1056</v>
      </c>
      <c r="Q10" t="s">
        <v>1066</v>
      </c>
      <c r="R10" t="s">
        <v>1076</v>
      </c>
      <c r="S10" t="s">
        <v>1086</v>
      </c>
      <c r="T10" t="s">
        <v>1097</v>
      </c>
      <c r="U10" t="s">
        <v>1106</v>
      </c>
      <c r="V10" t="s">
        <v>1116</v>
      </c>
      <c r="W10" t="s">
        <v>1126</v>
      </c>
      <c r="X10" t="s">
        <v>1136</v>
      </c>
      <c r="Y10" t="s">
        <v>1145</v>
      </c>
      <c r="Z10" t="s">
        <v>1155</v>
      </c>
    </row>
    <row r="11">
      <c r="A11" t="s">
        <v>0</v>
      </c>
      <c r="B11" t="s">
        <v>907</v>
      </c>
      <c r="C11" t="s">
        <v>920</v>
      </c>
      <c r="D11" t="s">
        <v>933</v>
      </c>
      <c r="E11" t="s">
        <v>944</v>
      </c>
      <c r="F11" t="s">
        <v>956</v>
      </c>
      <c r="G11" t="s">
        <v>967</v>
      </c>
      <c r="H11" t="s">
        <v>977</v>
      </c>
      <c r="I11" t="s">
        <v>986</v>
      </c>
      <c r="J11" t="s">
        <v>995</v>
      </c>
      <c r="K11" t="s">
        <v>1005</v>
      </c>
      <c r="L11" t="s">
        <v>1016</v>
      </c>
      <c r="M11" t="s">
        <v>1026</v>
      </c>
      <c r="N11" t="s">
        <v>1036</v>
      </c>
      <c r="O11" t="s">
        <v>1046</v>
      </c>
      <c r="P11" t="s">
        <v>1057</v>
      </c>
      <c r="Q11" t="s">
        <v>1067</v>
      </c>
      <c r="R11" t="s">
        <v>1077</v>
      </c>
      <c r="S11" t="s">
        <v>1087</v>
      </c>
      <c r="T11" t="s">
        <v>1098</v>
      </c>
      <c r="U11" t="s">
        <v>1107</v>
      </c>
      <c r="V11" t="s">
        <v>1117</v>
      </c>
      <c r="W11" t="s">
        <v>1127</v>
      </c>
      <c r="X11" t="s">
        <v>1137</v>
      </c>
      <c r="Y11" t="s">
        <v>1146</v>
      </c>
      <c r="Z11" t="s">
        <v>1156</v>
      </c>
    </row>
    <row r="12">
      <c r="A12" t="s">
        <v>0</v>
      </c>
      <c r="B12" t="s">
        <v>0</v>
      </c>
      <c r="C12" t="s">
        <v>921</v>
      </c>
      <c r="D12" t="s">
        <v>934</v>
      </c>
      <c r="E12" t="s">
        <v>945</v>
      </c>
      <c r="F12" t="s">
        <v>957</v>
      </c>
      <c r="G12" t="s">
        <v>951</v>
      </c>
      <c r="H12" t="s">
        <v>978</v>
      </c>
      <c r="I12" t="s">
        <v>987</v>
      </c>
      <c r="J12" t="s">
        <v>996</v>
      </c>
      <c r="K12" t="s">
        <v>1006</v>
      </c>
      <c r="L12" t="s">
        <v>1017</v>
      </c>
      <c r="M12" t="s">
        <v>941</v>
      </c>
      <c r="N12" t="s">
        <v>1037</v>
      </c>
      <c r="O12" t="s">
        <v>1047</v>
      </c>
      <c r="P12" t="s">
        <v>1058</v>
      </c>
      <c r="Q12" t="s">
        <v>1068</v>
      </c>
      <c r="R12" t="s">
        <v>1078</v>
      </c>
      <c r="S12" t="s">
        <v>1088</v>
      </c>
      <c r="T12" t="s">
        <v>1099</v>
      </c>
      <c r="U12" t="s">
        <v>1108</v>
      </c>
      <c r="V12" t="s">
        <v>1118</v>
      </c>
      <c r="W12" t="s">
        <v>1128</v>
      </c>
      <c r="X12" t="s">
        <v>1138</v>
      </c>
      <c r="Y12" t="s">
        <v>1147</v>
      </c>
      <c r="Z12" t="s">
        <v>1157</v>
      </c>
    </row>
    <row r="13">
      <c r="A13" t="s">
        <v>0</v>
      </c>
      <c r="B13" t="s">
        <v>4</v>
      </c>
      <c r="C13" t="s">
        <v>922</v>
      </c>
      <c r="D13" t="s">
        <v>922</v>
      </c>
      <c r="E13" t="s">
        <v>922</v>
      </c>
      <c r="F13" t="s">
        <v>922</v>
      </c>
      <c r="G13" t="s">
        <v>922</v>
      </c>
      <c r="H13" t="s">
        <v>922</v>
      </c>
      <c r="I13" t="s">
        <v>922</v>
      </c>
      <c r="J13" t="s">
        <v>922</v>
      </c>
      <c r="K13" t="s">
        <v>922</v>
      </c>
      <c r="L13" t="s">
        <v>922</v>
      </c>
      <c r="M13" t="s">
        <v>922</v>
      </c>
      <c r="N13" t="s">
        <v>922</v>
      </c>
      <c r="O13" t="s">
        <v>922</v>
      </c>
      <c r="P13" t="s">
        <v>922</v>
      </c>
      <c r="Q13" t="s">
        <v>922</v>
      </c>
      <c r="R13" t="s">
        <v>922</v>
      </c>
      <c r="S13" t="s">
        <v>922</v>
      </c>
      <c r="T13" t="s">
        <v>922</v>
      </c>
      <c r="U13" t="s">
        <v>922</v>
      </c>
      <c r="V13" t="s">
        <v>922</v>
      </c>
      <c r="W13" t="s">
        <v>922</v>
      </c>
      <c r="X13" t="s">
        <v>922</v>
      </c>
      <c r="Y13" t="s">
        <v>922</v>
      </c>
      <c r="Z13" t="s">
        <v>922</v>
      </c>
    </row>
    <row r="14">
      <c r="A14" t="s">
        <v>0</v>
      </c>
      <c r="B14" t="s">
        <v>225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</row>
    <row r="15">
      <c r="A15" t="s">
        <v>0</v>
      </c>
      <c r="B15" t="s">
        <v>908</v>
      </c>
      <c r="C15" t="s">
        <v>923</v>
      </c>
      <c r="D15" t="s">
        <v>923</v>
      </c>
      <c r="E15" t="s">
        <v>923</v>
      </c>
      <c r="F15" t="s">
        <v>923</v>
      </c>
      <c r="G15" t="s">
        <v>923</v>
      </c>
      <c r="H15" t="s">
        <v>923</v>
      </c>
      <c r="I15" t="s">
        <v>923</v>
      </c>
      <c r="J15" t="s">
        <v>923</v>
      </c>
      <c r="K15" t="s">
        <v>923</v>
      </c>
      <c r="L15" t="s">
        <v>923</v>
      </c>
      <c r="M15" t="s">
        <v>923</v>
      </c>
      <c r="N15" t="s">
        <v>923</v>
      </c>
      <c r="O15" t="s">
        <v>1048</v>
      </c>
      <c r="P15" t="s">
        <v>1048</v>
      </c>
      <c r="Q15" t="s">
        <v>1048</v>
      </c>
      <c r="R15" t="s">
        <v>1048</v>
      </c>
      <c r="S15" t="s">
        <v>1048</v>
      </c>
      <c r="T15" t="s">
        <v>1048</v>
      </c>
      <c r="U15" t="s">
        <v>1048</v>
      </c>
      <c r="V15" t="s">
        <v>1048</v>
      </c>
      <c r="W15" t="s">
        <v>1048</v>
      </c>
      <c r="X15" t="s">
        <v>1048</v>
      </c>
      <c r="Y15" t="s">
        <v>1048</v>
      </c>
      <c r="Z15" t="s">
        <v>1048</v>
      </c>
    </row>
    <row r="16">
      <c r="A16" t="s">
        <v>0</v>
      </c>
      <c r="B16" t="s">
        <v>909</v>
      </c>
      <c r="C16" t="s">
        <v>924</v>
      </c>
      <c r="D16" t="s">
        <v>924</v>
      </c>
      <c r="E16" t="s">
        <v>924</v>
      </c>
      <c r="F16" t="s">
        <v>924</v>
      </c>
      <c r="G16" t="s">
        <v>968</v>
      </c>
      <c r="H16" t="s">
        <v>968</v>
      </c>
      <c r="I16" t="s">
        <v>968</v>
      </c>
      <c r="J16" t="s">
        <v>968</v>
      </c>
      <c r="K16" t="s">
        <v>1007</v>
      </c>
      <c r="L16" t="s">
        <v>1007</v>
      </c>
      <c r="M16" t="s">
        <v>1007</v>
      </c>
      <c r="N16" t="s">
        <v>1007</v>
      </c>
      <c r="O16" t="s">
        <v>924</v>
      </c>
      <c r="P16" t="s">
        <v>924</v>
      </c>
      <c r="Q16" t="s">
        <v>924</v>
      </c>
      <c r="R16" t="s">
        <v>924</v>
      </c>
      <c r="S16" t="s">
        <v>968</v>
      </c>
      <c r="T16" t="s">
        <v>968</v>
      </c>
      <c r="U16" t="s">
        <v>968</v>
      </c>
      <c r="V16" t="s">
        <v>968</v>
      </c>
      <c r="W16" t="s">
        <v>1007</v>
      </c>
      <c r="X16" t="s">
        <v>1007</v>
      </c>
      <c r="Y16" t="s">
        <v>1007</v>
      </c>
      <c r="Z16" t="s">
        <v>1007</v>
      </c>
    </row>
    <row r="17">
      <c r="A17" t="s">
        <v>0</v>
      </c>
      <c r="B17" t="s">
        <v>910</v>
      </c>
      <c r="C17" t="s">
        <v>0</v>
      </c>
      <c r="D17" t="s">
        <v>935</v>
      </c>
      <c r="E17" t="s">
        <v>946</v>
      </c>
      <c r="F17" t="s">
        <v>958</v>
      </c>
      <c r="G17" t="s">
        <v>0</v>
      </c>
      <c r="H17" t="s">
        <v>935</v>
      </c>
      <c r="I17" t="s">
        <v>946</v>
      </c>
      <c r="J17" t="s">
        <v>958</v>
      </c>
      <c r="K17" t="s">
        <v>0</v>
      </c>
      <c r="L17" t="s">
        <v>935</v>
      </c>
      <c r="M17" t="s">
        <v>946</v>
      </c>
      <c r="N17" t="s">
        <v>958</v>
      </c>
      <c r="O17" t="s">
        <v>0</v>
      </c>
      <c r="P17" t="s">
        <v>935</v>
      </c>
      <c r="Q17" t="s">
        <v>946</v>
      </c>
      <c r="R17" t="s">
        <v>958</v>
      </c>
      <c r="S17" t="s">
        <v>0</v>
      </c>
      <c r="T17" t="s">
        <v>935</v>
      </c>
      <c r="U17" t="s">
        <v>946</v>
      </c>
      <c r="V17" t="s">
        <v>958</v>
      </c>
      <c r="W17" t="s">
        <v>0</v>
      </c>
      <c r="X17" t="s">
        <v>935</v>
      </c>
      <c r="Y17" t="s">
        <v>946</v>
      </c>
      <c r="Z17" t="s">
        <v>958</v>
      </c>
    </row>
    <row r="18">
      <c r="A18" t="s">
        <v>0</v>
      </c>
      <c r="B18" t="s">
        <v>911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</row>
    <row r="19">
      <c r="A19" t="s">
        <v>0</v>
      </c>
      <c r="B19" t="s">
        <v>231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K16"/>
  <sheetViews>
    <sheetView workbookViewId="0">
      <selection activeCell="M3" sqref="A1:XFD1048576"/>
    </sheetView>
  </sheetViews>
  <sheetFormatPr xmlns:x14ac="http://schemas.microsoft.com/office/spreadsheetml/2009/9/ac" defaultRowHeight="14.5" x14ac:dyDescent="0.35"/>
  <sheetData>
    <row r="1">
      <c r="A1" t="s">
        <v>218</v>
      </c>
      <c r="B1" t="s">
        <v>1202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>
      <c r="A2" t="s">
        <v>1201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</row>
    <row r="3">
      <c r="A3" t="s">
        <v>0</v>
      </c>
      <c r="B3" t="s">
        <v>0</v>
      </c>
      <c r="C3" t="s">
        <v>1203</v>
      </c>
      <c r="D3" t="s">
        <v>1209</v>
      </c>
      <c r="E3" t="s">
        <v>84</v>
      </c>
      <c r="F3" t="s">
        <v>1203</v>
      </c>
      <c r="G3" t="s">
        <v>1209</v>
      </c>
      <c r="H3" t="s">
        <v>84</v>
      </c>
      <c r="I3" t="s">
        <v>1203</v>
      </c>
      <c r="J3" t="s">
        <v>1209</v>
      </c>
      <c r="K3" t="s">
        <v>84</v>
      </c>
    </row>
    <row r="4">
      <c r="A4" t="s">
        <v>0</v>
      </c>
      <c r="B4" t="s">
        <v>1160</v>
      </c>
      <c r="C4" t="s">
        <v>1204</v>
      </c>
      <c r="D4" t="s">
        <v>534</v>
      </c>
      <c r="E4" t="s">
        <v>1213</v>
      </c>
      <c r="F4" t="s">
        <v>1204</v>
      </c>
      <c r="G4" t="s">
        <v>294</v>
      </c>
      <c r="H4" t="s">
        <v>1204</v>
      </c>
      <c r="I4" t="s">
        <v>1204</v>
      </c>
      <c r="J4" t="s">
        <v>1204</v>
      </c>
      <c r="K4" t="s">
        <v>294</v>
      </c>
    </row>
    <row r="5">
      <c r="A5" t="s">
        <v>0</v>
      </c>
      <c r="B5" t="s">
        <v>1161</v>
      </c>
      <c r="C5" t="s">
        <v>1205</v>
      </c>
      <c r="D5" t="s">
        <v>1210</v>
      </c>
      <c r="E5" t="s">
        <v>1214</v>
      </c>
      <c r="F5" t="s">
        <v>1205</v>
      </c>
      <c r="G5" t="s">
        <v>1221</v>
      </c>
      <c r="H5" t="s">
        <v>1224</v>
      </c>
      <c r="I5" t="s">
        <v>1205</v>
      </c>
      <c r="J5" t="s">
        <v>393</v>
      </c>
      <c r="K5" t="s">
        <v>1234</v>
      </c>
    </row>
    <row r="6">
      <c r="A6" t="s">
        <v>0</v>
      </c>
      <c r="B6" t="s">
        <v>1162</v>
      </c>
      <c r="C6" t="s">
        <v>552</v>
      </c>
      <c r="D6" t="s">
        <v>1192</v>
      </c>
      <c r="E6" t="s">
        <v>1215</v>
      </c>
      <c r="F6" t="s">
        <v>552</v>
      </c>
      <c r="G6" t="s">
        <v>301</v>
      </c>
      <c r="H6" t="s">
        <v>1225</v>
      </c>
      <c r="I6" t="s">
        <v>552</v>
      </c>
      <c r="J6" t="s">
        <v>1192</v>
      </c>
      <c r="K6" t="s">
        <v>1235</v>
      </c>
    </row>
    <row r="7">
      <c r="A7" t="s">
        <v>0</v>
      </c>
      <c r="B7" t="s">
        <v>1163</v>
      </c>
      <c r="C7" t="s">
        <v>264</v>
      </c>
      <c r="D7" t="s">
        <v>1208</v>
      </c>
      <c r="E7" t="s">
        <v>1216</v>
      </c>
      <c r="F7" t="s">
        <v>264</v>
      </c>
      <c r="G7" t="s">
        <v>323</v>
      </c>
      <c r="H7" t="s">
        <v>1226</v>
      </c>
      <c r="I7" t="s">
        <v>264</v>
      </c>
      <c r="J7" t="s">
        <v>1232</v>
      </c>
      <c r="K7" t="s">
        <v>1236</v>
      </c>
    </row>
    <row r="8">
      <c r="A8" t="s">
        <v>0</v>
      </c>
      <c r="B8" t="s">
        <v>1164</v>
      </c>
      <c r="C8" t="s">
        <v>1206</v>
      </c>
      <c r="D8" t="s">
        <v>256</v>
      </c>
      <c r="E8" t="s">
        <v>1217</v>
      </c>
      <c r="F8" t="s">
        <v>1206</v>
      </c>
      <c r="G8" t="s">
        <v>1181</v>
      </c>
      <c r="H8" t="s">
        <v>1227</v>
      </c>
      <c r="I8" t="s">
        <v>1206</v>
      </c>
      <c r="J8" t="s">
        <v>1178</v>
      </c>
      <c r="K8" t="s">
        <v>1237</v>
      </c>
    </row>
    <row r="9">
      <c r="A9" t="s">
        <v>0</v>
      </c>
      <c r="B9" t="s">
        <v>1165</v>
      </c>
      <c r="C9" t="s">
        <v>1180</v>
      </c>
      <c r="D9" t="s">
        <v>264</v>
      </c>
      <c r="E9" t="s">
        <v>1218</v>
      </c>
      <c r="F9" t="s">
        <v>1180</v>
      </c>
      <c r="G9" t="s">
        <v>1222</v>
      </c>
      <c r="H9" t="s">
        <v>1228</v>
      </c>
      <c r="I9" t="s">
        <v>1180</v>
      </c>
      <c r="J9" t="s">
        <v>633</v>
      </c>
      <c r="K9" t="s">
        <v>1238</v>
      </c>
    </row>
    <row r="10">
      <c r="A10" t="s">
        <v>0</v>
      </c>
      <c r="B10" t="s">
        <v>1166</v>
      </c>
      <c r="C10" t="s">
        <v>243</v>
      </c>
      <c r="D10" t="s">
        <v>1211</v>
      </c>
      <c r="E10" t="s">
        <v>1219</v>
      </c>
      <c r="F10" t="s">
        <v>243</v>
      </c>
      <c r="G10" t="s">
        <v>1181</v>
      </c>
      <c r="H10" t="s">
        <v>1229</v>
      </c>
      <c r="I10" t="s">
        <v>243</v>
      </c>
      <c r="J10" t="s">
        <v>393</v>
      </c>
      <c r="K10" t="s">
        <v>1239</v>
      </c>
    </row>
    <row r="11">
      <c r="A11" t="s">
        <v>0</v>
      </c>
      <c r="B11" t="s">
        <v>1167</v>
      </c>
      <c r="C11" t="s">
        <v>1206</v>
      </c>
      <c r="D11" t="s">
        <v>733</v>
      </c>
      <c r="E11" t="s">
        <v>1185</v>
      </c>
      <c r="F11" t="s">
        <v>1206</v>
      </c>
      <c r="G11" t="s">
        <v>293</v>
      </c>
      <c r="H11" t="s">
        <v>1230</v>
      </c>
      <c r="I11" t="s">
        <v>1206</v>
      </c>
      <c r="J11" t="s">
        <v>278</v>
      </c>
      <c r="K11" t="s">
        <v>1240</v>
      </c>
    </row>
    <row r="12">
      <c r="A12" t="s">
        <v>0</v>
      </c>
      <c r="B12" t="s">
        <v>1168</v>
      </c>
      <c r="C12" t="s">
        <v>1207</v>
      </c>
      <c r="D12" t="s">
        <v>1212</v>
      </c>
      <c r="E12" t="s">
        <v>1220</v>
      </c>
      <c r="F12" t="s">
        <v>1207</v>
      </c>
      <c r="G12" t="s">
        <v>1223</v>
      </c>
      <c r="H12" t="s">
        <v>527</v>
      </c>
      <c r="I12" t="s">
        <v>1207</v>
      </c>
      <c r="J12" t="s">
        <v>1233</v>
      </c>
      <c r="K12" t="s">
        <v>1241</v>
      </c>
    </row>
    <row r="13">
      <c r="A13" t="s">
        <v>0</v>
      </c>
      <c r="B13" t="s">
        <v>1169</v>
      </c>
      <c r="C13" t="s">
        <v>1208</v>
      </c>
      <c r="D13" t="s">
        <v>527</v>
      </c>
      <c r="E13" t="s">
        <v>1199</v>
      </c>
      <c r="F13" t="s">
        <v>1208</v>
      </c>
      <c r="G13" t="s">
        <v>264</v>
      </c>
      <c r="H13" t="s">
        <v>1231</v>
      </c>
      <c r="I13" t="s">
        <v>1208</v>
      </c>
      <c r="J13" t="s">
        <v>720</v>
      </c>
      <c r="K13" t="s">
        <v>1242</v>
      </c>
    </row>
    <row r="14">
      <c r="A14" t="s">
        <v>0</v>
      </c>
      <c r="B14" t="s">
        <v>1170</v>
      </c>
      <c r="C14" t="s">
        <v>1181</v>
      </c>
      <c r="D14" t="s">
        <v>1181</v>
      </c>
      <c r="E14" t="s">
        <v>294</v>
      </c>
      <c r="F14" t="s">
        <v>1181</v>
      </c>
      <c r="G14" t="s">
        <v>324</v>
      </c>
      <c r="H14" t="s">
        <v>324</v>
      </c>
      <c r="I14" t="s">
        <v>1181</v>
      </c>
      <c r="J14" t="s">
        <v>1181</v>
      </c>
      <c r="K14" t="s">
        <v>302</v>
      </c>
    </row>
    <row r="15">
      <c r="A15" t="s">
        <v>0</v>
      </c>
      <c r="B15" t="s">
        <v>1171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</row>
    <row r="16">
      <c r="A16" t="s">
        <v>0</v>
      </c>
      <c r="B16" t="s">
        <v>1172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FB07B-F02C-470C-992F-A8E2361BB34D}">
  <dimension ref="A1:H17"/>
  <sheetViews>
    <sheetView workbookViewId="0">
      <selection activeCell="G2" sqref="A1:H17"/>
    </sheetView>
  </sheetViews>
  <sheetFormatPr xmlns:x14ac="http://schemas.microsoft.com/office/spreadsheetml/2009/9/ac" defaultRowHeight="14.5" x14ac:dyDescent="0.35"/>
  <sheetData>
    <row r="1">
      <c r="A1" t="s">
        <v>218</v>
      </c>
      <c r="B1" t="s">
        <v>1159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</row>
    <row r="2">
      <c r="A2" t="s">
        <v>1158</v>
      </c>
      <c r="B2" t="s">
        <v>0</v>
      </c>
      <c r="C2" t="s">
        <v>1173</v>
      </c>
      <c r="D2" t="s">
        <v>0</v>
      </c>
      <c r="E2" t="s">
        <v>0</v>
      </c>
      <c r="F2" t="s">
        <v>1189</v>
      </c>
      <c r="G2" t="s">
        <v>0</v>
      </c>
      <c r="H2" t="s">
        <v>0</v>
      </c>
    </row>
    <row r="3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</row>
    <row r="4">
      <c r="A4" t="s">
        <v>0</v>
      </c>
      <c r="B4" t="s">
        <v>0</v>
      </c>
      <c r="C4" t="s">
        <v>1174</v>
      </c>
      <c r="D4" t="s">
        <v>1179</v>
      </c>
      <c r="E4" t="s">
        <v>84</v>
      </c>
      <c r="F4" t="s">
        <v>1174</v>
      </c>
      <c r="G4" t="s">
        <v>1179</v>
      </c>
      <c r="H4" t="s">
        <v>84</v>
      </c>
    </row>
    <row r="5">
      <c r="A5" t="s">
        <v>0</v>
      </c>
      <c r="B5" t="s">
        <v>1160</v>
      </c>
      <c r="C5" t="s">
        <v>720</v>
      </c>
      <c r="D5" t="s">
        <v>674</v>
      </c>
      <c r="E5" t="s">
        <v>359</v>
      </c>
      <c r="F5" t="s">
        <v>882</v>
      </c>
      <c r="G5" t="s">
        <v>566</v>
      </c>
      <c r="H5" t="s">
        <v>1197</v>
      </c>
    </row>
    <row r="6">
      <c r="A6" t="s">
        <v>0</v>
      </c>
      <c r="B6" t="s">
        <v>1161</v>
      </c>
      <c r="C6" t="s">
        <v>367</v>
      </c>
      <c r="D6" t="s">
        <v>1180</v>
      </c>
      <c r="E6" t="s">
        <v>1184</v>
      </c>
      <c r="F6" t="s">
        <v>551</v>
      </c>
      <c r="G6" t="s">
        <v>719</v>
      </c>
      <c r="H6" t="s">
        <v>1198</v>
      </c>
    </row>
    <row r="7">
      <c r="A7" t="s">
        <v>0</v>
      </c>
      <c r="B7" t="s">
        <v>1162</v>
      </c>
      <c r="C7" t="s">
        <v>324</v>
      </c>
      <c r="D7" t="s">
        <v>1181</v>
      </c>
      <c r="E7" t="s">
        <v>302</v>
      </c>
      <c r="F7" t="s">
        <v>367</v>
      </c>
      <c r="G7" t="s">
        <v>1193</v>
      </c>
      <c r="H7" t="s">
        <v>1192</v>
      </c>
    </row>
    <row r="8">
      <c r="A8" t="s">
        <v>0</v>
      </c>
      <c r="B8" t="s">
        <v>1163</v>
      </c>
      <c r="C8" t="s">
        <v>1175</v>
      </c>
      <c r="D8" t="s">
        <v>535</v>
      </c>
      <c r="E8" t="s">
        <v>1185</v>
      </c>
      <c r="F8" t="s">
        <v>1190</v>
      </c>
      <c r="G8" t="s">
        <v>619</v>
      </c>
      <c r="H8" t="s">
        <v>1199</v>
      </c>
    </row>
    <row r="9">
      <c r="A9" t="s">
        <v>0</v>
      </c>
      <c r="B9" t="s">
        <v>1164</v>
      </c>
      <c r="C9" t="s">
        <v>789</v>
      </c>
      <c r="D9" t="s">
        <v>278</v>
      </c>
      <c r="E9" t="s">
        <v>1186</v>
      </c>
      <c r="F9" t="s">
        <v>733</v>
      </c>
      <c r="G9" t="s">
        <v>257</v>
      </c>
      <c r="H9" t="s">
        <v>1200</v>
      </c>
    </row>
    <row r="10">
      <c r="A10" t="s">
        <v>0</v>
      </c>
      <c r="B10" t="s">
        <v>1165</v>
      </c>
      <c r="C10" t="s">
        <v>236</v>
      </c>
      <c r="D10" t="s">
        <v>688</v>
      </c>
      <c r="E10" t="s">
        <v>1184</v>
      </c>
      <c r="F10" t="s">
        <v>733</v>
      </c>
      <c r="G10" t="s">
        <v>1194</v>
      </c>
      <c r="H10" t="s">
        <v>310</v>
      </c>
    </row>
    <row r="11">
      <c r="A11" t="s">
        <v>0</v>
      </c>
      <c r="B11" t="s">
        <v>1166</v>
      </c>
      <c r="C11" t="s">
        <v>237</v>
      </c>
      <c r="D11" t="s">
        <v>236</v>
      </c>
      <c r="E11" t="s">
        <v>1187</v>
      </c>
      <c r="F11" t="s">
        <v>394</v>
      </c>
      <c r="G11" t="s">
        <v>393</v>
      </c>
      <c r="H11" t="s">
        <v>1199</v>
      </c>
    </row>
    <row r="12">
      <c r="A12" t="s">
        <v>0</v>
      </c>
      <c r="B12" t="s">
        <v>1167</v>
      </c>
      <c r="C12" t="s">
        <v>1176</v>
      </c>
      <c r="D12" t="s">
        <v>250</v>
      </c>
      <c r="E12" t="s">
        <v>310</v>
      </c>
      <c r="F12" t="s">
        <v>393</v>
      </c>
      <c r="G12" t="s">
        <v>286</v>
      </c>
      <c r="H12" t="s">
        <v>310</v>
      </c>
    </row>
    <row r="13">
      <c r="A13" t="s">
        <v>0</v>
      </c>
      <c r="B13" t="s">
        <v>1168</v>
      </c>
      <c r="C13" t="s">
        <v>1177</v>
      </c>
      <c r="D13" t="s">
        <v>1182</v>
      </c>
      <c r="E13" t="s">
        <v>1188</v>
      </c>
      <c r="F13" t="s">
        <v>1191</v>
      </c>
      <c r="G13" t="s">
        <v>1195</v>
      </c>
      <c r="H13" t="s">
        <v>237</v>
      </c>
    </row>
    <row r="14">
      <c r="A14" t="s">
        <v>0</v>
      </c>
      <c r="B14" t="s">
        <v>1169</v>
      </c>
      <c r="C14" t="s">
        <v>1178</v>
      </c>
      <c r="D14" t="s">
        <v>1183</v>
      </c>
      <c r="E14" t="s">
        <v>243</v>
      </c>
      <c r="F14" t="s">
        <v>566</v>
      </c>
      <c r="G14" t="s">
        <v>1196</v>
      </c>
      <c r="H14" t="s">
        <v>1193</v>
      </c>
    </row>
    <row r="15">
      <c r="A15" t="s">
        <v>0</v>
      </c>
      <c r="B15" t="s">
        <v>1170</v>
      </c>
      <c r="C15" t="s">
        <v>324</v>
      </c>
      <c r="D15" t="s">
        <v>324</v>
      </c>
      <c r="E15" t="s">
        <v>324</v>
      </c>
      <c r="F15" t="s">
        <v>1192</v>
      </c>
      <c r="G15" t="s">
        <v>1181</v>
      </c>
      <c r="H15" t="s">
        <v>1181</v>
      </c>
    </row>
    <row r="16">
      <c r="A16" t="s">
        <v>0</v>
      </c>
      <c r="B16" t="s">
        <v>1171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</row>
    <row r="17">
      <c r="A17" t="s">
        <v>0</v>
      </c>
      <c r="B17" t="s">
        <v>1172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3B48B-43C3-4F82-AF1E-75D90400CF45}">
  <dimension ref="A1:N15"/>
  <sheetViews>
    <sheetView workbookViewId="0">
      <selection activeCell="E30" sqref="A1:XFD1048576"/>
    </sheetView>
  </sheetViews>
  <sheetFormatPr xmlns:x14ac="http://schemas.microsoft.com/office/spreadsheetml/2009/9/ac" defaultRowHeight="14.5" x14ac:dyDescent="0.35"/>
  <sheetData>
    <row r="1">
      <c r="A1" t="s">
        <v>218</v>
      </c>
      <c r="B1" t="s">
        <v>0</v>
      </c>
      <c r="C1" t="s">
        <v>1254</v>
      </c>
      <c r="D1" t="s">
        <v>0</v>
      </c>
      <c r="E1" t="s">
        <v>0</v>
      </c>
      <c r="F1" t="s">
        <v>1267</v>
      </c>
      <c r="G1" t="s">
        <v>0</v>
      </c>
      <c r="H1" t="s">
        <v>0</v>
      </c>
      <c r="I1" t="s">
        <v>94</v>
      </c>
      <c r="J1" t="s">
        <v>0</v>
      </c>
      <c r="K1" t="s">
        <v>0</v>
      </c>
      <c r="L1" t="s">
        <v>1309</v>
      </c>
      <c r="M1" t="s">
        <v>0</v>
      </c>
      <c r="N1" t="s">
        <v>0</v>
      </c>
    </row>
    <row r="2">
      <c r="A2" t="s">
        <v>1243</v>
      </c>
      <c r="B2" t="s">
        <v>0</v>
      </c>
      <c r="C2" t="s">
        <v>13</v>
      </c>
      <c r="D2" t="s">
        <v>14</v>
      </c>
      <c r="E2" t="s">
        <v>15</v>
      </c>
      <c r="F2" t="s">
        <v>16</v>
      </c>
      <c r="G2" t="s">
        <v>91</v>
      </c>
      <c r="H2" t="s">
        <v>92</v>
      </c>
      <c r="I2" t="s">
        <v>93</v>
      </c>
      <c r="J2" t="s">
        <v>282</v>
      </c>
      <c r="K2" t="s">
        <v>290</v>
      </c>
      <c r="L2" t="s">
        <v>297</v>
      </c>
      <c r="M2" t="s">
        <v>305</v>
      </c>
      <c r="N2" t="s">
        <v>313</v>
      </c>
    </row>
    <row r="3">
      <c r="A3" t="s">
        <v>0</v>
      </c>
      <c r="B3" t="s">
        <v>0</v>
      </c>
      <c r="C3" t="s">
        <v>17</v>
      </c>
      <c r="D3" t="s">
        <v>18</v>
      </c>
      <c r="E3" t="s">
        <v>19</v>
      </c>
      <c r="F3" t="s">
        <v>17</v>
      </c>
      <c r="G3" t="s">
        <v>18</v>
      </c>
      <c r="H3" t="s">
        <v>19</v>
      </c>
      <c r="I3" t="s">
        <v>17</v>
      </c>
      <c r="J3" t="s">
        <v>18</v>
      </c>
      <c r="K3" t="s">
        <v>19</v>
      </c>
      <c r="L3" t="s">
        <v>17</v>
      </c>
      <c r="M3" t="s">
        <v>18</v>
      </c>
      <c r="N3" t="s">
        <v>19</v>
      </c>
    </row>
    <row r="4">
      <c r="A4" t="s">
        <v>0</v>
      </c>
      <c r="B4" t="s">
        <v>0</v>
      </c>
      <c r="C4" t="s">
        <v>1255</v>
      </c>
      <c r="D4" t="s">
        <v>1255</v>
      </c>
      <c r="E4" t="s">
        <v>19</v>
      </c>
      <c r="F4" t="s">
        <v>1255</v>
      </c>
      <c r="G4" t="s">
        <v>1255</v>
      </c>
      <c r="H4" t="s">
        <v>19</v>
      </c>
      <c r="I4" t="s">
        <v>1255</v>
      </c>
      <c r="J4" t="s">
        <v>1255</v>
      </c>
      <c r="K4" t="s">
        <v>19</v>
      </c>
      <c r="L4" t="s">
        <v>1255</v>
      </c>
      <c r="M4" t="s">
        <v>1255</v>
      </c>
      <c r="N4" t="s">
        <v>19</v>
      </c>
    </row>
    <row r="5">
      <c r="A5" t="s">
        <v>0</v>
      </c>
      <c r="B5" t="s">
        <v>1244</v>
      </c>
      <c r="C5" t="s">
        <v>1256</v>
      </c>
      <c r="D5" t="s">
        <v>510</v>
      </c>
      <c r="E5" t="s">
        <v>323</v>
      </c>
      <c r="F5" t="s">
        <v>527</v>
      </c>
      <c r="G5" t="s">
        <v>1271</v>
      </c>
      <c r="H5" t="s">
        <v>1184</v>
      </c>
      <c r="I5" t="s">
        <v>1279</v>
      </c>
      <c r="J5" t="s">
        <v>1288</v>
      </c>
      <c r="K5" t="s">
        <v>1299</v>
      </c>
      <c r="L5" t="s">
        <v>633</v>
      </c>
      <c r="M5" t="s">
        <v>271</v>
      </c>
      <c r="N5" t="s">
        <v>323</v>
      </c>
    </row>
    <row r="6">
      <c r="A6" t="s">
        <v>0</v>
      </c>
      <c r="B6" t="s">
        <v>1245</v>
      </c>
      <c r="C6" t="s">
        <v>566</v>
      </c>
      <c r="D6" t="s">
        <v>567</v>
      </c>
      <c r="E6" t="s">
        <v>346</v>
      </c>
      <c r="F6" t="s">
        <v>753</v>
      </c>
      <c r="G6" t="s">
        <v>1272</v>
      </c>
      <c r="H6" t="s">
        <v>1276</v>
      </c>
      <c r="I6" t="s">
        <v>1280</v>
      </c>
      <c r="J6" t="s">
        <v>1289</v>
      </c>
      <c r="K6" t="s">
        <v>1300</v>
      </c>
      <c r="L6" t="s">
        <v>511</v>
      </c>
      <c r="M6" t="s">
        <v>1272</v>
      </c>
      <c r="N6" t="s">
        <v>582</v>
      </c>
    </row>
    <row r="7">
      <c r="A7" t="s">
        <v>0</v>
      </c>
      <c r="B7" t="s">
        <v>1246</v>
      </c>
      <c r="C7" t="s">
        <v>731</v>
      </c>
      <c r="D7" t="s">
        <v>534</v>
      </c>
      <c r="E7" t="s">
        <v>1211</v>
      </c>
      <c r="F7" t="s">
        <v>1268</v>
      </c>
      <c r="G7" t="s">
        <v>1271</v>
      </c>
      <c r="H7" t="s">
        <v>1181</v>
      </c>
      <c r="I7" t="s">
        <v>1281</v>
      </c>
      <c r="J7" t="s">
        <v>1290</v>
      </c>
      <c r="K7" t="s">
        <v>1301</v>
      </c>
      <c r="L7" t="s">
        <v>753</v>
      </c>
      <c r="M7" t="s">
        <v>1311</v>
      </c>
      <c r="N7" t="s">
        <v>1315</v>
      </c>
    </row>
    <row r="8">
      <c r="A8" t="s">
        <v>0</v>
      </c>
      <c r="B8" t="s">
        <v>1247</v>
      </c>
      <c r="C8" t="s">
        <v>551</v>
      </c>
      <c r="D8" t="s">
        <v>1178</v>
      </c>
      <c r="E8" t="s">
        <v>376</v>
      </c>
      <c r="F8" t="s">
        <v>1256</v>
      </c>
      <c r="G8" t="s">
        <v>743</v>
      </c>
      <c r="H8" t="s">
        <v>1222</v>
      </c>
      <c r="I8" t="s">
        <v>1282</v>
      </c>
      <c r="J8" t="s">
        <v>1291</v>
      </c>
      <c r="K8" t="s">
        <v>1302</v>
      </c>
      <c r="L8" t="s">
        <v>687</v>
      </c>
      <c r="M8" t="s">
        <v>1312</v>
      </c>
      <c r="N8" t="s">
        <v>1316</v>
      </c>
    </row>
    <row r="9">
      <c r="A9" t="s">
        <v>0</v>
      </c>
      <c r="B9" t="s">
        <v>1248</v>
      </c>
      <c r="C9" t="s">
        <v>1257</v>
      </c>
      <c r="D9" t="s">
        <v>687</v>
      </c>
      <c r="E9" t="s">
        <v>1263</v>
      </c>
      <c r="F9" t="s">
        <v>674</v>
      </c>
      <c r="G9" t="s">
        <v>1232</v>
      </c>
      <c r="H9" t="s">
        <v>310</v>
      </c>
      <c r="I9" t="s">
        <v>1283</v>
      </c>
      <c r="J9" t="s">
        <v>1292</v>
      </c>
      <c r="K9" t="s">
        <v>1303</v>
      </c>
      <c r="L9" t="s">
        <v>732</v>
      </c>
      <c r="M9" t="s">
        <v>419</v>
      </c>
      <c r="N9" t="s">
        <v>1225</v>
      </c>
    </row>
    <row r="10">
      <c r="A10" t="s">
        <v>0</v>
      </c>
      <c r="B10" t="s">
        <v>1249</v>
      </c>
      <c r="C10" t="s">
        <v>803</v>
      </c>
      <c r="D10" t="s">
        <v>1177</v>
      </c>
      <c r="E10" t="s">
        <v>346</v>
      </c>
      <c r="F10" t="s">
        <v>732</v>
      </c>
      <c r="G10" t="s">
        <v>527</v>
      </c>
      <c r="H10" t="s">
        <v>237</v>
      </c>
      <c r="I10" t="s">
        <v>1284</v>
      </c>
      <c r="J10" t="s">
        <v>1293</v>
      </c>
      <c r="K10" t="s">
        <v>1304</v>
      </c>
      <c r="L10" t="s">
        <v>719</v>
      </c>
      <c r="M10" t="s">
        <v>249</v>
      </c>
      <c r="N10" t="s">
        <v>1317</v>
      </c>
    </row>
    <row r="11">
      <c r="A11" t="s">
        <v>0</v>
      </c>
      <c r="B11" t="s">
        <v>1250</v>
      </c>
      <c r="C11" t="s">
        <v>1258</v>
      </c>
      <c r="D11" t="s">
        <v>1260</v>
      </c>
      <c r="E11" t="s">
        <v>1192</v>
      </c>
      <c r="F11" t="s">
        <v>1269</v>
      </c>
      <c r="G11" t="s">
        <v>1273</v>
      </c>
      <c r="H11" t="s">
        <v>376</v>
      </c>
      <c r="I11" t="s">
        <v>1284</v>
      </c>
      <c r="J11" t="s">
        <v>1294</v>
      </c>
      <c r="K11" t="s">
        <v>1305</v>
      </c>
      <c r="L11" t="s">
        <v>687</v>
      </c>
      <c r="M11" t="s">
        <v>688</v>
      </c>
      <c r="N11" t="s">
        <v>1318</v>
      </c>
    </row>
    <row r="12">
      <c r="A12" t="s">
        <v>0</v>
      </c>
      <c r="B12" t="s">
        <v>1251</v>
      </c>
      <c r="C12" t="s">
        <v>753</v>
      </c>
      <c r="D12" t="s">
        <v>1261</v>
      </c>
      <c r="E12" t="s">
        <v>1264</v>
      </c>
      <c r="F12" t="s">
        <v>803</v>
      </c>
      <c r="G12" t="s">
        <v>744</v>
      </c>
      <c r="H12" t="s">
        <v>1277</v>
      </c>
      <c r="I12" t="s">
        <v>1285</v>
      </c>
      <c r="J12" t="s">
        <v>1295</v>
      </c>
      <c r="K12" t="s">
        <v>1305</v>
      </c>
      <c r="L12" t="s">
        <v>551</v>
      </c>
      <c r="M12" t="s">
        <v>236</v>
      </c>
      <c r="N12" t="s">
        <v>1319</v>
      </c>
    </row>
    <row r="13">
      <c r="A13" t="s">
        <v>0</v>
      </c>
      <c r="B13" t="s">
        <v>1252</v>
      </c>
      <c r="C13" t="s">
        <v>702</v>
      </c>
      <c r="D13" t="s">
        <v>598</v>
      </c>
      <c r="E13" t="s">
        <v>1265</v>
      </c>
      <c r="F13" t="s">
        <v>1268</v>
      </c>
      <c r="G13" t="s">
        <v>551</v>
      </c>
      <c r="H13" t="s">
        <v>1264</v>
      </c>
      <c r="I13" t="s">
        <v>1279</v>
      </c>
      <c r="J13" t="s">
        <v>1296</v>
      </c>
      <c r="K13" t="s">
        <v>1306</v>
      </c>
      <c r="L13" t="s">
        <v>551</v>
      </c>
      <c r="M13" t="s">
        <v>1313</v>
      </c>
      <c r="N13" t="s">
        <v>1320</v>
      </c>
    </row>
    <row r="14">
      <c r="A14" t="s">
        <v>0</v>
      </c>
      <c r="B14" t="s">
        <v>1253</v>
      </c>
      <c r="C14" t="s">
        <v>1182</v>
      </c>
      <c r="D14" t="s">
        <v>1232</v>
      </c>
      <c r="E14" t="s">
        <v>293</v>
      </c>
      <c r="F14" t="s">
        <v>1182</v>
      </c>
      <c r="G14" t="s">
        <v>1274</v>
      </c>
      <c r="H14" t="s">
        <v>243</v>
      </c>
      <c r="I14" t="s">
        <v>1286</v>
      </c>
      <c r="J14" t="s">
        <v>1297</v>
      </c>
      <c r="K14" t="s">
        <v>1307</v>
      </c>
      <c r="L14" t="s">
        <v>675</v>
      </c>
      <c r="M14" t="s">
        <v>287</v>
      </c>
      <c r="N14" t="s">
        <v>1321</v>
      </c>
    </row>
    <row r="15">
      <c r="A15" t="s">
        <v>0</v>
      </c>
      <c r="B15" t="s">
        <v>4</v>
      </c>
      <c r="C15" t="s">
        <v>1259</v>
      </c>
      <c r="D15" t="s">
        <v>1262</v>
      </c>
      <c r="E15" t="s">
        <v>1266</v>
      </c>
      <c r="F15" t="s">
        <v>1270</v>
      </c>
      <c r="G15" t="s">
        <v>1275</v>
      </c>
      <c r="H15" t="s">
        <v>1278</v>
      </c>
      <c r="I15" t="s">
        <v>1287</v>
      </c>
      <c r="J15" t="s">
        <v>1298</v>
      </c>
      <c r="K15" t="s">
        <v>1308</v>
      </c>
      <c r="L15" t="s">
        <v>1310</v>
      </c>
      <c r="M15" t="s">
        <v>1314</v>
      </c>
      <c r="N15" t="s">
        <v>1322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921FF-1AE1-4D5B-B160-0D2B40D812AA}">
  <dimension ref="A1:N7"/>
  <sheetViews>
    <sheetView workbookViewId="0">
      <selection activeCell="J4" sqref="A1:N7"/>
    </sheetView>
  </sheetViews>
  <sheetFormatPr xmlns:x14ac="http://schemas.microsoft.com/office/spreadsheetml/2009/9/ac" defaultRowHeight="14.5" x14ac:dyDescent="0.35"/>
  <sheetData>
    <row r="1">
      <c r="A1" t="s">
        <v>218</v>
      </c>
      <c r="B1" t="s">
        <v>0</v>
      </c>
      <c r="C1" t="s">
        <v>13</v>
      </c>
      <c r="D1" t="s">
        <v>14</v>
      </c>
      <c r="E1" t="s">
        <v>15</v>
      </c>
      <c r="F1" t="s">
        <v>16</v>
      </c>
      <c r="G1" t="s">
        <v>91</v>
      </c>
      <c r="H1" t="s">
        <v>92</v>
      </c>
      <c r="I1" t="s">
        <v>93</v>
      </c>
      <c r="J1" t="s">
        <v>282</v>
      </c>
      <c r="K1" t="s">
        <v>290</v>
      </c>
      <c r="L1" t="s">
        <v>297</v>
      </c>
      <c r="M1" t="s">
        <v>305</v>
      </c>
      <c r="N1" t="s">
        <v>313</v>
      </c>
    </row>
    <row r="2">
      <c r="A2" t="s">
        <v>1243</v>
      </c>
      <c r="B2" t="s">
        <v>0</v>
      </c>
      <c r="C2" t="s">
        <v>1324</v>
      </c>
      <c r="D2" t="s">
        <v>1324</v>
      </c>
      <c r="E2" t="s">
        <v>1324</v>
      </c>
      <c r="F2" t="s">
        <v>1330</v>
      </c>
      <c r="G2" t="s">
        <v>1330</v>
      </c>
      <c r="H2" t="s">
        <v>1330</v>
      </c>
      <c r="I2" t="s">
        <v>1336</v>
      </c>
      <c r="J2" t="s">
        <v>1336</v>
      </c>
      <c r="K2" t="s">
        <v>1336</v>
      </c>
      <c r="L2" t="s">
        <v>1339</v>
      </c>
      <c r="M2" t="s">
        <v>1339</v>
      </c>
      <c r="N2" t="s">
        <v>1339</v>
      </c>
    </row>
    <row r="3">
      <c r="A3" t="s">
        <v>0</v>
      </c>
      <c r="B3" t="s">
        <v>1323</v>
      </c>
      <c r="C3" t="s">
        <v>1325</v>
      </c>
      <c r="D3" t="s">
        <v>1326</v>
      </c>
      <c r="E3" t="s">
        <v>1328</v>
      </c>
      <c r="F3" t="s">
        <v>1331</v>
      </c>
      <c r="G3" t="s">
        <v>1333</v>
      </c>
      <c r="H3" t="s">
        <v>1222</v>
      </c>
      <c r="I3" t="s">
        <v>1194</v>
      </c>
      <c r="J3" t="s">
        <v>1338</v>
      </c>
      <c r="K3" t="s">
        <v>263</v>
      </c>
      <c r="L3" t="s">
        <v>1340</v>
      </c>
      <c r="M3" t="s">
        <v>1341</v>
      </c>
      <c r="N3" t="s">
        <v>1343</v>
      </c>
    </row>
    <row r="4">
      <c r="A4" t="s">
        <v>0</v>
      </c>
      <c r="B4" t="s">
        <v>0</v>
      </c>
      <c r="C4" t="s">
        <v>867</v>
      </c>
      <c r="D4" t="s">
        <v>1327</v>
      </c>
      <c r="E4" t="s">
        <v>1329</v>
      </c>
      <c r="F4" t="s">
        <v>1332</v>
      </c>
      <c r="G4" t="s">
        <v>1334</v>
      </c>
      <c r="H4" t="s">
        <v>1335</v>
      </c>
      <c r="I4" t="s">
        <v>1337</v>
      </c>
      <c r="J4" t="s">
        <v>519</v>
      </c>
      <c r="K4" t="s">
        <v>878</v>
      </c>
      <c r="L4" t="s">
        <v>760</v>
      </c>
      <c r="M4" t="s">
        <v>1342</v>
      </c>
      <c r="N4" t="s">
        <v>1344</v>
      </c>
    </row>
    <row r="5">
      <c r="A5" t="s">
        <v>0</v>
      </c>
      <c r="B5" t="s">
        <v>44</v>
      </c>
      <c r="C5" t="s">
        <v>1259</v>
      </c>
      <c r="D5" t="s">
        <v>1262</v>
      </c>
      <c r="E5" t="s">
        <v>1266</v>
      </c>
      <c r="F5" t="s">
        <v>1270</v>
      </c>
      <c r="G5" t="s">
        <v>1275</v>
      </c>
      <c r="H5" t="s">
        <v>1278</v>
      </c>
      <c r="I5" t="s">
        <v>1287</v>
      </c>
      <c r="J5" t="s">
        <v>1298</v>
      </c>
      <c r="K5" t="s">
        <v>1308</v>
      </c>
      <c r="L5" t="s">
        <v>1310</v>
      </c>
      <c r="M5" t="s">
        <v>1314</v>
      </c>
      <c r="N5" t="s">
        <v>1322</v>
      </c>
    </row>
    <row r="6">
      <c r="A6" t="s">
        <v>0</v>
      </c>
      <c r="B6" t="s">
        <v>230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</row>
    <row r="7">
      <c r="A7" t="s">
        <v>0</v>
      </c>
      <c r="B7" t="s">
        <v>231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C2374-282D-4DCD-B21F-9626AFFACBEF}">
  <dimension ref="A1:H33"/>
  <sheetViews>
    <sheetView topLeftCell="B1" workbookViewId="0">
      <selection activeCell="L29" sqref="A1:XFD1048576"/>
    </sheetView>
  </sheetViews>
  <sheetFormatPr xmlns:x14ac="http://schemas.microsoft.com/office/spreadsheetml/2009/9/ac" defaultRowHeight="14.5" x14ac:dyDescent="0.35"/>
  <sheetData>
    <row r="1">
      <c r="A1" t="s">
        <v>218</v>
      </c>
      <c r="B1" t="s">
        <v>1346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</row>
    <row r="2">
      <c r="A2" t="s">
        <v>1345</v>
      </c>
      <c r="B2" t="s">
        <v>0</v>
      </c>
      <c r="C2" t="s">
        <v>13</v>
      </c>
      <c r="D2" t="s">
        <v>14</v>
      </c>
      <c r="E2" t="s">
        <v>15</v>
      </c>
      <c r="F2" t="s">
        <v>16</v>
      </c>
      <c r="G2" t="s">
        <v>91</v>
      </c>
      <c r="H2" t="s">
        <v>92</v>
      </c>
    </row>
    <row r="3">
      <c r="A3" t="s">
        <v>0</v>
      </c>
      <c r="B3" t="s">
        <v>0</v>
      </c>
      <c r="C3" t="s">
        <v>1347</v>
      </c>
      <c r="D3" t="s">
        <v>1347</v>
      </c>
      <c r="E3" t="s">
        <v>1367</v>
      </c>
      <c r="F3" t="s">
        <v>1367</v>
      </c>
      <c r="G3" t="s">
        <v>1391</v>
      </c>
      <c r="H3" t="s">
        <v>1391</v>
      </c>
    </row>
    <row r="4">
      <c r="A4" t="s">
        <v>0</v>
      </c>
      <c r="B4" t="s">
        <v>95</v>
      </c>
      <c r="C4" t="s">
        <v>1348</v>
      </c>
      <c r="D4" t="s">
        <v>1356</v>
      </c>
      <c r="E4" t="s">
        <v>1368</v>
      </c>
      <c r="F4" t="s">
        <v>1376</v>
      </c>
      <c r="G4" t="s">
        <v>1392</v>
      </c>
      <c r="H4" t="s">
        <v>1397</v>
      </c>
    </row>
    <row r="5">
      <c r="A5" t="s">
        <v>0</v>
      </c>
      <c r="B5" t="s">
        <v>0</v>
      </c>
      <c r="C5" t="s">
        <v>637</v>
      </c>
      <c r="D5" t="s">
        <v>727</v>
      </c>
      <c r="E5" t="s">
        <v>1369</v>
      </c>
      <c r="F5" t="s">
        <v>699</v>
      </c>
      <c r="G5" t="s">
        <v>673</v>
      </c>
      <c r="H5" t="s">
        <v>463</v>
      </c>
    </row>
    <row r="6">
      <c r="A6" t="s">
        <v>0</v>
      </c>
      <c r="B6" t="s">
        <v>96</v>
      </c>
      <c r="C6" t="s">
        <v>1349</v>
      </c>
      <c r="D6" t="s">
        <v>307</v>
      </c>
      <c r="E6" t="s">
        <v>1370</v>
      </c>
      <c r="F6" t="s">
        <v>1377</v>
      </c>
      <c r="G6" t="s">
        <v>1393</v>
      </c>
      <c r="H6" t="s">
        <v>1398</v>
      </c>
    </row>
    <row r="7">
      <c r="A7" t="s">
        <v>0</v>
      </c>
      <c r="B7" t="s">
        <v>0</v>
      </c>
      <c r="C7" t="s">
        <v>1350</v>
      </c>
      <c r="D7" t="s">
        <v>1352</v>
      </c>
      <c r="E7" t="s">
        <v>1371</v>
      </c>
      <c r="F7" t="s">
        <v>819</v>
      </c>
      <c r="G7" t="s">
        <v>690</v>
      </c>
      <c r="H7" t="s">
        <v>727</v>
      </c>
    </row>
    <row r="8">
      <c r="A8" t="s">
        <v>0</v>
      </c>
      <c r="B8" t="s">
        <v>97</v>
      </c>
      <c r="C8" t="s">
        <v>1351</v>
      </c>
      <c r="D8" t="s">
        <v>628</v>
      </c>
      <c r="E8" t="s">
        <v>1372</v>
      </c>
      <c r="F8" t="s">
        <v>1378</v>
      </c>
      <c r="G8" t="s">
        <v>399</v>
      </c>
      <c r="H8" t="s">
        <v>1399</v>
      </c>
    </row>
    <row r="9">
      <c r="A9" t="s">
        <v>0</v>
      </c>
      <c r="B9" t="s">
        <v>0</v>
      </c>
      <c r="C9" t="s">
        <v>1352</v>
      </c>
      <c r="D9" t="s">
        <v>640</v>
      </c>
      <c r="E9" t="s">
        <v>1329</v>
      </c>
      <c r="F9" t="s">
        <v>1379</v>
      </c>
      <c r="G9" t="s">
        <v>1394</v>
      </c>
      <c r="H9" t="s">
        <v>332</v>
      </c>
    </row>
    <row r="10">
      <c r="A10" t="s">
        <v>0</v>
      </c>
      <c r="B10" t="s">
        <v>494</v>
      </c>
      <c r="C10" t="s">
        <v>0</v>
      </c>
      <c r="D10" t="s">
        <v>1357</v>
      </c>
      <c r="E10" t="s">
        <v>0</v>
      </c>
      <c r="F10" t="s">
        <v>1380</v>
      </c>
      <c r="G10" t="s">
        <v>0</v>
      </c>
      <c r="H10" t="s">
        <v>1400</v>
      </c>
    </row>
    <row r="11">
      <c r="A11" t="s">
        <v>0</v>
      </c>
      <c r="B11" t="s">
        <v>0</v>
      </c>
      <c r="C11" t="s">
        <v>0</v>
      </c>
      <c r="D11" t="s">
        <v>1358</v>
      </c>
      <c r="E11" t="s">
        <v>0</v>
      </c>
      <c r="F11" t="s">
        <v>1381</v>
      </c>
      <c r="G11" t="s">
        <v>0</v>
      </c>
      <c r="H11" t="s">
        <v>1401</v>
      </c>
    </row>
    <row r="12">
      <c r="A12" t="s">
        <v>0</v>
      </c>
      <c r="B12" t="s">
        <v>495</v>
      </c>
      <c r="C12" t="s">
        <v>0</v>
      </c>
      <c r="D12" t="s">
        <v>1359</v>
      </c>
      <c r="E12" t="s">
        <v>0</v>
      </c>
      <c r="F12" t="s">
        <v>440</v>
      </c>
      <c r="G12" t="s">
        <v>0</v>
      </c>
      <c r="H12" t="s">
        <v>817</v>
      </c>
    </row>
    <row r="13">
      <c r="A13" t="s">
        <v>0</v>
      </c>
      <c r="B13" t="s">
        <v>0</v>
      </c>
      <c r="C13" t="s">
        <v>0</v>
      </c>
      <c r="D13" t="s">
        <v>1360</v>
      </c>
      <c r="E13" t="s">
        <v>0</v>
      </c>
      <c r="F13" t="s">
        <v>1382</v>
      </c>
      <c r="G13" t="s">
        <v>0</v>
      </c>
      <c r="H13" t="s">
        <v>508</v>
      </c>
    </row>
    <row r="14">
      <c r="A14" t="s">
        <v>0</v>
      </c>
      <c r="B14" t="s">
        <v>496</v>
      </c>
      <c r="C14" t="s">
        <v>0</v>
      </c>
      <c r="D14" t="s">
        <v>1361</v>
      </c>
      <c r="E14" t="s">
        <v>0</v>
      </c>
      <c r="F14" t="s">
        <v>1383</v>
      </c>
      <c r="G14" t="s">
        <v>0</v>
      </c>
      <c r="H14" t="s">
        <v>1402</v>
      </c>
    </row>
    <row r="15">
      <c r="A15" t="s">
        <v>0</v>
      </c>
      <c r="B15" t="s">
        <v>0</v>
      </c>
      <c r="C15" t="s">
        <v>0</v>
      </c>
      <c r="D15" t="s">
        <v>272</v>
      </c>
      <c r="E15" t="s">
        <v>0</v>
      </c>
      <c r="F15" t="s">
        <v>1384</v>
      </c>
      <c r="G15" t="s">
        <v>0</v>
      </c>
      <c r="H15" t="s">
        <v>1403</v>
      </c>
    </row>
    <row r="16">
      <c r="A16" t="s">
        <v>0</v>
      </c>
      <c r="B16" t="s">
        <v>497</v>
      </c>
      <c r="C16" t="s">
        <v>0</v>
      </c>
      <c r="D16" t="s">
        <v>648</v>
      </c>
      <c r="E16" t="s">
        <v>0</v>
      </c>
      <c r="F16" t="s">
        <v>1385</v>
      </c>
      <c r="G16" t="s">
        <v>0</v>
      </c>
      <c r="H16" t="s">
        <v>635</v>
      </c>
    </row>
    <row r="17">
      <c r="A17" t="s">
        <v>0</v>
      </c>
      <c r="B17" t="s">
        <v>0</v>
      </c>
      <c r="C17" t="s">
        <v>0</v>
      </c>
      <c r="D17" t="s">
        <v>691</v>
      </c>
      <c r="E17" t="s">
        <v>0</v>
      </c>
      <c r="F17" t="s">
        <v>1386</v>
      </c>
      <c r="G17" t="s">
        <v>0</v>
      </c>
      <c r="H17" t="s">
        <v>679</v>
      </c>
    </row>
    <row r="18">
      <c r="A18" t="s">
        <v>0</v>
      </c>
      <c r="B18" t="s">
        <v>498</v>
      </c>
      <c r="C18" t="s">
        <v>0</v>
      </c>
      <c r="D18" t="s">
        <v>1362</v>
      </c>
      <c r="E18" t="s">
        <v>0</v>
      </c>
      <c r="F18" t="s">
        <v>1362</v>
      </c>
      <c r="G18" t="s">
        <v>0</v>
      </c>
      <c r="H18" t="s">
        <v>1404</v>
      </c>
    </row>
    <row r="19">
      <c r="A19" t="s">
        <v>0</v>
      </c>
      <c r="B19" t="s">
        <v>0</v>
      </c>
      <c r="C19" t="s">
        <v>0</v>
      </c>
      <c r="D19" t="s">
        <v>1363</v>
      </c>
      <c r="E19" t="s">
        <v>0</v>
      </c>
      <c r="F19" t="s">
        <v>1387</v>
      </c>
      <c r="G19" t="s">
        <v>0</v>
      </c>
      <c r="H19" t="s">
        <v>660</v>
      </c>
    </row>
    <row r="20">
      <c r="A20" t="s">
        <v>0</v>
      </c>
      <c r="B20" t="s">
        <v>499</v>
      </c>
      <c r="C20" t="s">
        <v>0</v>
      </c>
      <c r="D20" t="s">
        <v>1364</v>
      </c>
      <c r="E20" t="s">
        <v>0</v>
      </c>
      <c r="F20" t="s">
        <v>1364</v>
      </c>
      <c r="G20" t="s">
        <v>0</v>
      </c>
      <c r="H20" t="s">
        <v>546</v>
      </c>
    </row>
    <row r="21">
      <c r="A21" t="s">
        <v>0</v>
      </c>
      <c r="B21" t="s">
        <v>0</v>
      </c>
      <c r="C21" t="s">
        <v>0</v>
      </c>
      <c r="D21" t="s">
        <v>672</v>
      </c>
      <c r="E21" t="s">
        <v>0</v>
      </c>
      <c r="F21" t="s">
        <v>897</v>
      </c>
      <c r="G21" t="s">
        <v>0</v>
      </c>
      <c r="H21" t="s">
        <v>544</v>
      </c>
    </row>
    <row r="22">
      <c r="A22" t="s">
        <v>0</v>
      </c>
      <c r="B22" t="s">
        <v>500</v>
      </c>
      <c r="C22" t="s">
        <v>0</v>
      </c>
      <c r="D22" t="s">
        <v>399</v>
      </c>
      <c r="E22" t="s">
        <v>0</v>
      </c>
      <c r="F22" t="s">
        <v>505</v>
      </c>
      <c r="G22" t="s">
        <v>0</v>
      </c>
      <c r="H22" t="s">
        <v>766</v>
      </c>
    </row>
    <row r="23">
      <c r="A23" t="s">
        <v>0</v>
      </c>
      <c r="B23" t="s">
        <v>0</v>
      </c>
      <c r="C23" t="s">
        <v>0</v>
      </c>
      <c r="D23" t="s">
        <v>325</v>
      </c>
      <c r="E23" t="s">
        <v>0</v>
      </c>
      <c r="F23" t="s">
        <v>325</v>
      </c>
      <c r="G23" t="s">
        <v>0</v>
      </c>
      <c r="H23" t="s">
        <v>699</v>
      </c>
    </row>
    <row r="24">
      <c r="A24" t="s">
        <v>0</v>
      </c>
      <c r="B24" t="s">
        <v>501</v>
      </c>
      <c r="C24" t="s">
        <v>0</v>
      </c>
      <c r="D24" t="s">
        <v>591</v>
      </c>
      <c r="E24" t="s">
        <v>0</v>
      </c>
      <c r="F24" t="s">
        <v>1388</v>
      </c>
      <c r="G24" t="s">
        <v>0</v>
      </c>
      <c r="H24" t="s">
        <v>664</v>
      </c>
    </row>
    <row r="25">
      <c r="A25" t="s">
        <v>0</v>
      </c>
      <c r="B25" t="s">
        <v>0</v>
      </c>
      <c r="C25" t="s">
        <v>0</v>
      </c>
      <c r="D25" t="s">
        <v>1365</v>
      </c>
      <c r="E25" t="s">
        <v>0</v>
      </c>
      <c r="F25" t="s">
        <v>768</v>
      </c>
      <c r="G25" t="s">
        <v>0</v>
      </c>
      <c r="H25" t="s">
        <v>1405</v>
      </c>
    </row>
    <row r="26">
      <c r="A26" t="s">
        <v>0</v>
      </c>
      <c r="B26" t="s">
        <v>228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</row>
    <row r="27">
      <c r="A27" t="s">
        <v>0</v>
      </c>
      <c r="B27" t="s">
        <v>502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</row>
    <row r="28">
      <c r="A28" t="s">
        <v>0</v>
      </c>
      <c r="B28" t="s">
        <v>224</v>
      </c>
      <c r="C28" t="s">
        <v>1353</v>
      </c>
      <c r="D28" t="s">
        <v>1366</v>
      </c>
      <c r="E28" t="s">
        <v>1373</v>
      </c>
      <c r="F28" t="s">
        <v>1389</v>
      </c>
      <c r="G28" t="s">
        <v>1395</v>
      </c>
      <c r="H28" t="s">
        <v>1406</v>
      </c>
    </row>
    <row r="29">
      <c r="A29" t="s">
        <v>0</v>
      </c>
      <c r="B29" t="s">
        <v>225</v>
      </c>
      <c r="C29" t="s">
        <v>1354</v>
      </c>
      <c r="D29" t="s">
        <v>566</v>
      </c>
      <c r="E29" t="s">
        <v>535</v>
      </c>
      <c r="F29" t="s">
        <v>552</v>
      </c>
      <c r="G29" t="s">
        <v>1261</v>
      </c>
      <c r="H29" t="s">
        <v>1261</v>
      </c>
    </row>
    <row r="30">
      <c r="A30" t="s">
        <v>0</v>
      </c>
      <c r="B30" t="s">
        <v>226</v>
      </c>
      <c r="C30" t="s">
        <v>1196</v>
      </c>
      <c r="D30" t="s">
        <v>599</v>
      </c>
      <c r="E30" t="s">
        <v>1374</v>
      </c>
      <c r="F30" t="s">
        <v>774</v>
      </c>
      <c r="G30" t="s">
        <v>1208</v>
      </c>
      <c r="H30" t="s">
        <v>1208</v>
      </c>
    </row>
    <row r="31">
      <c r="A31" t="s">
        <v>0</v>
      </c>
      <c r="B31" t="s">
        <v>227</v>
      </c>
      <c r="C31" t="s">
        <v>1355</v>
      </c>
      <c r="D31" t="s">
        <v>1355</v>
      </c>
      <c r="E31" t="s">
        <v>1375</v>
      </c>
      <c r="F31" t="s">
        <v>1390</v>
      </c>
      <c r="G31" t="s">
        <v>1396</v>
      </c>
      <c r="H31" t="s">
        <v>1396</v>
      </c>
    </row>
    <row r="32">
      <c r="A32" t="s">
        <v>0</v>
      </c>
      <c r="B32" t="s">
        <v>230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</row>
    <row r="33">
      <c r="A33" t="s">
        <v>0</v>
      </c>
      <c r="B33" t="s">
        <v>231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2BE07-3D05-4DB6-A015-A79E495C22C7}">
  <dimension ref="A1:F9"/>
  <sheetViews>
    <sheetView workbookViewId="0">
      <selection activeCell="H2" sqref="A1:XFD1048576"/>
    </sheetView>
  </sheetViews>
  <sheetFormatPr xmlns:x14ac="http://schemas.microsoft.com/office/spreadsheetml/2009/9/ac" defaultRowHeight="14.5" x14ac:dyDescent="0.35"/>
  <sheetData>
    <row r="1">
      <c r="A1" t="s">
        <v>218</v>
      </c>
      <c r="B1" t="s">
        <v>0</v>
      </c>
      <c r="C1" t="s">
        <v>13</v>
      </c>
      <c r="D1" t="s">
        <v>0</v>
      </c>
      <c r="E1" t="s">
        <v>0</v>
      </c>
      <c r="F1" t="s">
        <v>0</v>
      </c>
    </row>
    <row r="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</row>
    <row r="3">
      <c r="A3" t="s">
        <v>0</v>
      </c>
      <c r="B3" t="s">
        <v>0</v>
      </c>
      <c r="C3" t="s">
        <v>1412</v>
      </c>
      <c r="D3" t="s">
        <v>1417</v>
      </c>
      <c r="E3" t="s">
        <v>1423</v>
      </c>
      <c r="F3" t="s">
        <v>1429</v>
      </c>
    </row>
    <row r="4">
      <c r="A4" t="s">
        <v>0</v>
      </c>
      <c r="B4" t="s">
        <v>1407</v>
      </c>
      <c r="C4" t="s">
        <v>1413</v>
      </c>
      <c r="D4" t="s">
        <v>1418</v>
      </c>
      <c r="E4" t="s">
        <v>1424</v>
      </c>
      <c r="F4" t="s">
        <v>1430</v>
      </c>
    </row>
    <row r="5">
      <c r="A5" t="s">
        <v>0</v>
      </c>
      <c r="B5" t="s">
        <v>1408</v>
      </c>
      <c r="C5" t="s">
        <v>1413</v>
      </c>
      <c r="D5" t="s">
        <v>1419</v>
      </c>
      <c r="E5" t="s">
        <v>1425</v>
      </c>
      <c r="F5" t="s">
        <v>1431</v>
      </c>
    </row>
    <row r="6">
      <c r="A6" t="s">
        <v>0</v>
      </c>
      <c r="B6" t="s">
        <v>1409</v>
      </c>
      <c r="C6" t="s">
        <v>1413</v>
      </c>
      <c r="D6" t="s">
        <v>1420</v>
      </c>
      <c r="E6" t="s">
        <v>1426</v>
      </c>
      <c r="F6" t="s">
        <v>1432</v>
      </c>
    </row>
    <row r="7">
      <c r="A7" t="s">
        <v>0</v>
      </c>
      <c r="B7" t="s">
        <v>1410</v>
      </c>
      <c r="C7" t="s">
        <v>1414</v>
      </c>
      <c r="D7" t="s">
        <v>1421</v>
      </c>
      <c r="E7" t="s">
        <v>1427</v>
      </c>
      <c r="F7" t="s">
        <v>1433</v>
      </c>
    </row>
    <row r="8">
      <c r="A8" t="s">
        <v>0</v>
      </c>
      <c r="B8" t="s">
        <v>1411</v>
      </c>
      <c r="C8" t="s">
        <v>1415</v>
      </c>
      <c r="D8" t="s">
        <v>1422</v>
      </c>
      <c r="E8" t="s">
        <v>1428</v>
      </c>
      <c r="F8" t="s">
        <v>1434</v>
      </c>
    </row>
    <row r="9">
      <c r="A9" t="s">
        <v>0</v>
      </c>
      <c r="B9" t="s">
        <v>44</v>
      </c>
      <c r="C9" t="s">
        <v>1416</v>
      </c>
      <c r="D9" t="s">
        <v>0</v>
      </c>
      <c r="E9" t="s">
        <v>0</v>
      </c>
      <c r="F9" t="s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E9942-18FE-4F06-8F56-C5C93616FB3A}">
  <dimension ref="A1:I21"/>
  <sheetViews>
    <sheetView topLeftCell="A17" workbookViewId="0">
      <selection activeCell="K32" sqref="A1:XFD1048576"/>
    </sheetView>
  </sheetViews>
  <sheetFormatPr xmlns:x14ac="http://schemas.microsoft.com/office/spreadsheetml/2009/9/ac" defaultRowHeight="14.5" x14ac:dyDescent="0.35"/>
  <sheetData>
    <row r="1">
      <c r="B1" t="s">
        <v>1436</v>
      </c>
      <c r="C1" t="s">
        <v>1437</v>
      </c>
      <c r="D1" t="s">
        <v>1438</v>
      </c>
      <c r="E1" t="s">
        <v>1439</v>
      </c>
      <c r="F1" t="s">
        <v>1440</v>
      </c>
      <c r="G1" t="s">
        <v>1441</v>
      </c>
      <c r="H1" t="s">
        <v>1442</v>
      </c>
      <c r="I1" t="s">
        <v>1443</v>
      </c>
    </row>
    <row r="2">
      <c r="B2" t="s">
        <v>44</v>
      </c>
      <c r="C2" t="s">
        <v>44</v>
      </c>
      <c r="D2" t="s">
        <v>44</v>
      </c>
      <c r="E2" t="s">
        <v>44</v>
      </c>
      <c r="F2" t="s">
        <v>44</v>
      </c>
      <c r="G2" t="s">
        <v>44</v>
      </c>
      <c r="H2" t="s">
        <v>44</v>
      </c>
      <c r="I2" t="s">
        <v>44</v>
      </c>
    </row>
    <row r="3">
      <c r="A3" t="s">
        <v>1435</v>
      </c>
      <c r="B3">
        <v>531</v>
      </c>
      <c r="C3">
        <v>549</v>
      </c>
      <c r="D3">
        <v>548</v>
      </c>
      <c r="E3">
        <v>550</v>
      </c>
      <c r="F3">
        <v>548</v>
      </c>
      <c r="G3">
        <v>548</v>
      </c>
      <c r="H3">
        <v>549</v>
      </c>
      <c r="I3">
        <v>514</v>
      </c>
    </row>
    <row r="5">
      <c r="B5" t="s">
        <v>1436</v>
      </c>
      <c r="C5" t="s">
        <v>1437</v>
      </c>
      <c r="D5" t="s">
        <v>1438</v>
      </c>
      <c r="E5" t="s">
        <v>1439</v>
      </c>
      <c r="F5" t="s">
        <v>1440</v>
      </c>
      <c r="G5" t="s">
        <v>1441</v>
      </c>
      <c r="H5" t="s">
        <v>1442</v>
      </c>
      <c r="I5" t="s">
        <v>1443</v>
      </c>
    </row>
    <row r="6">
      <c r="B6" t="s">
        <v>45</v>
      </c>
      <c r="C6" t="s">
        <v>45</v>
      </c>
      <c r="D6" t="s">
        <v>45</v>
      </c>
      <c r="E6" t="s">
        <v>45</v>
      </c>
      <c r="F6" t="s">
        <v>45</v>
      </c>
      <c r="G6" t="s">
        <v>45</v>
      </c>
      <c r="H6" t="s">
        <v>45</v>
      </c>
      <c r="I6" t="s">
        <v>45</v>
      </c>
    </row>
    <row r="7">
      <c r="A7" t="s">
        <v>1444</v>
      </c>
      <c r="B7">
        <v>8.096408317580341</v>
      </c>
      <c r="C7">
        <v>7.9963570127504555</v>
      </c>
      <c r="D7">
        <v>7.9288321167883211</v>
      </c>
      <c r="E7">
        <v>7.9981818181818181</v>
      </c>
      <c r="F7">
        <v>8.1697080291970803</v>
      </c>
      <c r="G7">
        <v>8.2682481751824817</v>
      </c>
      <c r="H7">
        <v>8.352189781021897</v>
      </c>
      <c r="I7">
        <v>8.5048923679060664</v>
      </c>
    </row>
    <row r="8">
      <c r="A8" t="s">
        <v>1445</v>
      </c>
      <c r="B8">
        <v>5.2854442344045367</v>
      </c>
      <c r="C8">
        <v>5.3005464480874318</v>
      </c>
      <c r="D8">
        <v>5.2773722627737225</v>
      </c>
      <c r="E8">
        <v>5.5509090909090908</v>
      </c>
      <c r="F8">
        <v>5.9324817518248176</v>
      </c>
      <c r="G8">
        <v>6.1934306569343063</v>
      </c>
      <c r="H8">
        <v>6.3467153284671536</v>
      </c>
      <c r="I8">
        <v>6.5675146771037181</v>
      </c>
    </row>
    <row r="9">
      <c r="A9" t="s">
        <v>1446</v>
      </c>
      <c r="B9">
        <v>2.8109640831758034</v>
      </c>
      <c r="C9">
        <v>2.6958105646630237</v>
      </c>
      <c r="D9">
        <v>2.6496350364963504</v>
      </c>
      <c r="E9">
        <v>2.4472727272727273</v>
      </c>
      <c r="F9">
        <v>2.2372262773722627</v>
      </c>
      <c r="G9">
        <v>2.0748175182481754</v>
      </c>
      <c r="H9">
        <v>2.0054744525547443</v>
      </c>
      <c r="I9">
        <v>1.9373776908023484</v>
      </c>
    </row>
    <row r="10">
      <c r="A10" t="s">
        <v>1447</v>
      </c>
      <c r="B10">
        <v>0.51606805293005675</v>
      </c>
      <c r="C10">
        <v>0.43533697632058288</v>
      </c>
      <c r="D10">
        <v>0.4470802919708029</v>
      </c>
      <c r="E10">
        <v>0.62727272727272732</v>
      </c>
      <c r="F10">
        <v>0.73722627737226276</v>
      </c>
      <c r="G10">
        <v>0.76824817518248179</v>
      </c>
      <c r="H10">
        <v>0.97992700729927007</v>
      </c>
      <c r="I10">
        <v>0.66536203522504889</v>
      </c>
    </row>
    <row r="11">
      <c r="A11" t="s">
        <v>1448</v>
      </c>
      <c r="B11">
        <v>0.10775047258979206</v>
      </c>
      <c r="C11">
        <v>0.1111111111111111</v>
      </c>
      <c r="D11">
        <v>0.11496350364963503</v>
      </c>
      <c r="E11">
        <v>0.11818181818181818</v>
      </c>
      <c r="F11">
        <v>0.1259124087591241</v>
      </c>
      <c r="G11">
        <v>0.093065693430656932</v>
      </c>
      <c r="H11">
        <v>0.06569343065693431</v>
      </c>
      <c r="I11">
        <v>0.074363992172211346</v>
      </c>
    </row>
    <row r="12">
      <c r="A12" t="s">
        <v>1449</v>
      </c>
      <c r="B12">
        <v>0.15625</v>
      </c>
      <c r="C12">
        <v>0.2074074074074074</v>
      </c>
      <c r="D12">
        <v>0.19525547445255476</v>
      </c>
      <c r="E12">
        <v>0.29272727272727272</v>
      </c>
      <c r="F12">
        <v>0.23540145985401459</v>
      </c>
      <c r="G12">
        <v>0.22445255474452555</v>
      </c>
      <c r="H12">
        <v>0.24817518248175183</v>
      </c>
      <c r="I12">
        <v>0.2172211350293542</v>
      </c>
    </row>
    <row r="13">
      <c r="A13" t="s">
        <v>1450</v>
      </c>
      <c r="B13">
        <v>0.17769376181474481</v>
      </c>
      <c r="C13">
        <v>0.16393442622950819</v>
      </c>
      <c r="D13">
        <v>0.19525547445255476</v>
      </c>
      <c r="E13">
        <v>0.1709090909090909</v>
      </c>
      <c r="F13">
        <v>0.11861313868613138</v>
      </c>
      <c r="G13">
        <v>0.096715328467153292</v>
      </c>
      <c r="H13">
        <v>0.16605839416058393</v>
      </c>
      <c r="I13">
        <v>0.14872798434442269</v>
      </c>
    </row>
    <row r="14">
      <c r="A14" t="s">
        <v>1451</v>
      </c>
      <c r="B14">
        <v>0.05671077504725898</v>
      </c>
      <c r="C14">
        <v>0.056466302367941715</v>
      </c>
      <c r="D14">
        <v>0.071167883211678828</v>
      </c>
      <c r="E14">
        <v>0.038181818181818185</v>
      </c>
      <c r="F14">
        <v>0.032846715328467155</v>
      </c>
      <c r="G14">
        <v>0.060218978102189784</v>
      </c>
      <c r="H14">
        <v>0.074817518248175188</v>
      </c>
      <c r="I14">
        <v>0.060665362035225046</v>
      </c>
    </row>
    <row r="15">
      <c r="A15" t="s">
        <v>1452</v>
      </c>
      <c r="B15">
        <v>0.455078125</v>
      </c>
      <c r="C15">
        <v>0.47592592592592592</v>
      </c>
      <c r="D15">
        <v>0.5036496350364964</v>
      </c>
      <c r="E15">
        <v>0.44727272727272727</v>
      </c>
      <c r="F15">
        <v>0.46350364963503649</v>
      </c>
      <c r="G15">
        <v>0.51642335766423353</v>
      </c>
      <c r="H15">
        <v>0.83211678832116787</v>
      </c>
      <c r="I15">
        <v>0.52641878669275932</v>
      </c>
    </row>
    <row r="17">
      <c r="B17" t="s">
        <v>1436</v>
      </c>
      <c r="C17" t="s">
        <v>1437</v>
      </c>
      <c r="D17" t="s">
        <v>1438</v>
      </c>
      <c r="E17" t="s">
        <v>1439</v>
      </c>
      <c r="F17" t="s">
        <v>1440</v>
      </c>
      <c r="G17" t="s">
        <v>1441</v>
      </c>
      <c r="H17" t="s">
        <v>1442</v>
      </c>
      <c r="I17" t="s">
        <v>1443</v>
      </c>
    </row>
    <row r="18">
      <c r="B18" t="s">
        <v>45</v>
      </c>
      <c r="C18" t="s">
        <v>45</v>
      </c>
      <c r="D18" t="s">
        <v>45</v>
      </c>
      <c r="E18" t="s">
        <v>45</v>
      </c>
      <c r="F18" t="s">
        <v>45</v>
      </c>
      <c r="G18" t="s">
        <v>45</v>
      </c>
      <c r="H18" t="s">
        <v>45</v>
      </c>
      <c r="I18" t="s">
        <v>45</v>
      </c>
    </row>
    <row r="19">
      <c r="A19" t="s">
        <v>1453</v>
      </c>
      <c r="B19">
        <v>0.1001890359168242</v>
      </c>
      <c r="C19">
        <v>0.10018214936247723</v>
      </c>
      <c r="D19">
        <v>0.10948905109489052</v>
      </c>
      <c r="E19">
        <v>0.09636363636363636</v>
      </c>
      <c r="F19">
        <v>0.11678832116788321</v>
      </c>
      <c r="G19">
        <v>0.074817518248175188</v>
      </c>
      <c r="H19">
        <v>0.06569343065693431</v>
      </c>
      <c r="I19">
        <v>0.066536203522504889</v>
      </c>
    </row>
    <row r="20">
      <c r="A20" t="s">
        <v>1454</v>
      </c>
      <c r="B20">
        <v>0.05671077504725898</v>
      </c>
      <c r="C20">
        <v>0.056466302367941715</v>
      </c>
      <c r="D20">
        <v>0.06569343065693431</v>
      </c>
      <c r="E20">
        <v>0.036363636363636362</v>
      </c>
      <c r="F20">
        <v>0.032846715328467155</v>
      </c>
      <c r="G20">
        <v>0.056569343065693431</v>
      </c>
      <c r="H20">
        <v>0.063868613138686137</v>
      </c>
      <c r="I20">
        <v>0.058708414872798431</v>
      </c>
    </row>
    <row r="21">
      <c r="A21" t="s">
        <v>1455</v>
      </c>
      <c r="B21">
        <v>0.14744801512287334</v>
      </c>
      <c r="C21">
        <v>0.151183970856102</v>
      </c>
      <c r="D21">
        <v>0.17335766423357665</v>
      </c>
      <c r="E21">
        <v>0.12909090909090909</v>
      </c>
      <c r="F21">
        <v>0.145985401459854</v>
      </c>
      <c r="G21">
        <v>0.1259124087591241</v>
      </c>
      <c r="H21">
        <v>0.12408759124087591</v>
      </c>
      <c r="I21">
        <v>0.12133072407045009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I32"/>
  <sheetViews>
    <sheetView workbookViewId="0">
      <selection activeCell="M22" sqref="A1:XFD1048576"/>
    </sheetView>
  </sheetViews>
  <sheetFormatPr xmlns:x14ac="http://schemas.microsoft.com/office/spreadsheetml/2009/9/ac" defaultRowHeight="14.5" x14ac:dyDescent="0.35"/>
  <sheetData>
    <row r="1">
      <c r="A1" t="s">
        <v>218</v>
      </c>
      <c r="B1" t="s">
        <v>0</v>
      </c>
      <c r="C1" t="s">
        <v>13</v>
      </c>
      <c r="D1" t="s">
        <v>14</v>
      </c>
      <c r="E1" t="s">
        <v>15</v>
      </c>
      <c r="F1" t="s">
        <v>16</v>
      </c>
      <c r="G1" t="s">
        <v>91</v>
      </c>
      <c r="H1" t="s">
        <v>92</v>
      </c>
      <c r="I1" t="s">
        <v>93</v>
      </c>
    </row>
    <row r="2">
      <c r="A2" t="s">
        <v>493</v>
      </c>
      <c r="B2" t="s">
        <v>0</v>
      </c>
      <c r="C2" t="s">
        <v>1464</v>
      </c>
      <c r="D2" t="s">
        <v>1476</v>
      </c>
      <c r="E2" t="s">
        <v>1487</v>
      </c>
      <c r="F2" t="s">
        <v>1496</v>
      </c>
      <c r="G2" t="s">
        <v>1508</v>
      </c>
      <c r="H2" t="s">
        <v>1520</v>
      </c>
      <c r="I2" t="s">
        <v>1530</v>
      </c>
    </row>
    <row r="3">
      <c r="A3" t="s">
        <v>0</v>
      </c>
      <c r="B3" t="s">
        <v>95</v>
      </c>
      <c r="C3" t="s">
        <v>1465</v>
      </c>
      <c r="D3" t="s">
        <v>1477</v>
      </c>
      <c r="E3" t="s">
        <v>1488</v>
      </c>
      <c r="F3" t="s">
        <v>1497</v>
      </c>
      <c r="G3" t="s">
        <v>1509</v>
      </c>
      <c r="H3" t="s">
        <v>268</v>
      </c>
      <c r="I3" t="s">
        <v>1469</v>
      </c>
    </row>
    <row r="4">
      <c r="A4" t="s">
        <v>0</v>
      </c>
      <c r="B4" t="s">
        <v>0</v>
      </c>
      <c r="C4" t="s">
        <v>1466</v>
      </c>
      <c r="D4" t="s">
        <v>1478</v>
      </c>
      <c r="E4" t="s">
        <v>792</v>
      </c>
      <c r="F4" t="s">
        <v>1498</v>
      </c>
      <c r="G4" t="s">
        <v>850</v>
      </c>
      <c r="H4" t="s">
        <v>1521</v>
      </c>
      <c r="I4" t="s">
        <v>475</v>
      </c>
    </row>
    <row r="5">
      <c r="A5" t="s">
        <v>0</v>
      </c>
      <c r="B5" t="s">
        <v>96</v>
      </c>
      <c r="C5" t="s">
        <v>1404</v>
      </c>
      <c r="D5" t="s">
        <v>336</v>
      </c>
      <c r="E5" t="s">
        <v>1489</v>
      </c>
      <c r="F5" t="s">
        <v>794</v>
      </c>
      <c r="G5" t="s">
        <v>635</v>
      </c>
      <c r="H5" t="s">
        <v>241</v>
      </c>
      <c r="I5" t="s">
        <v>1362</v>
      </c>
    </row>
    <row r="6">
      <c r="A6" t="s">
        <v>0</v>
      </c>
      <c r="B6" t="s">
        <v>0</v>
      </c>
      <c r="C6" t="s">
        <v>575</v>
      </c>
      <c r="D6" t="s">
        <v>1479</v>
      </c>
      <c r="E6" t="s">
        <v>669</v>
      </c>
      <c r="F6" t="s">
        <v>657</v>
      </c>
      <c r="G6" t="s">
        <v>1510</v>
      </c>
      <c r="H6" t="s">
        <v>1522</v>
      </c>
      <c r="I6" t="s">
        <v>751</v>
      </c>
    </row>
    <row r="7">
      <c r="A7" t="s">
        <v>0</v>
      </c>
      <c r="B7" t="s">
        <v>97</v>
      </c>
      <c r="C7" t="s">
        <v>241</v>
      </c>
      <c r="D7" t="s">
        <v>576</v>
      </c>
      <c r="E7" t="s">
        <v>411</v>
      </c>
      <c r="F7" t="s">
        <v>591</v>
      </c>
      <c r="G7" t="s">
        <v>578</v>
      </c>
      <c r="H7" t="s">
        <v>233</v>
      </c>
      <c r="I7" t="s">
        <v>1531</v>
      </c>
    </row>
    <row r="8">
      <c r="A8" t="s">
        <v>0</v>
      </c>
      <c r="B8" t="s">
        <v>0</v>
      </c>
      <c r="C8" t="s">
        <v>238</v>
      </c>
      <c r="D8" t="s">
        <v>1394</v>
      </c>
      <c r="E8" t="s">
        <v>816</v>
      </c>
      <c r="F8" t="s">
        <v>1499</v>
      </c>
      <c r="G8" t="s">
        <v>1511</v>
      </c>
      <c r="H8" t="s">
        <v>1523</v>
      </c>
      <c r="I8" t="s">
        <v>660</v>
      </c>
    </row>
    <row r="9">
      <c r="A9" t="s">
        <v>0</v>
      </c>
      <c r="B9" t="s">
        <v>1456</v>
      </c>
      <c r="C9" t="s">
        <v>546</v>
      </c>
      <c r="D9" t="s">
        <v>609</v>
      </c>
      <c r="E9" t="s">
        <v>1393</v>
      </c>
      <c r="F9" t="s">
        <v>546</v>
      </c>
      <c r="G9" t="s">
        <v>1512</v>
      </c>
      <c r="H9" t="s">
        <v>664</v>
      </c>
      <c r="I9" t="s">
        <v>555</v>
      </c>
    </row>
    <row r="10">
      <c r="A10" t="s">
        <v>0</v>
      </c>
      <c r="B10" t="s">
        <v>0</v>
      </c>
      <c r="C10" t="s">
        <v>538</v>
      </c>
      <c r="D10" t="s">
        <v>1480</v>
      </c>
      <c r="E10" t="s">
        <v>587</v>
      </c>
      <c r="F10" t="s">
        <v>562</v>
      </c>
      <c r="G10" t="s">
        <v>1513</v>
      </c>
      <c r="H10" t="s">
        <v>630</v>
      </c>
      <c r="I10" t="s">
        <v>1532</v>
      </c>
    </row>
    <row r="11">
      <c r="A11" t="s">
        <v>0</v>
      </c>
      <c r="B11" t="s">
        <v>1457</v>
      </c>
      <c r="C11" t="s">
        <v>1467</v>
      </c>
      <c r="D11" t="s">
        <v>1481</v>
      </c>
      <c r="E11" t="s">
        <v>1490</v>
      </c>
      <c r="F11" t="s">
        <v>1500</v>
      </c>
      <c r="G11" t="s">
        <v>539</v>
      </c>
      <c r="H11" t="s">
        <v>1524</v>
      </c>
      <c r="I11" t="s">
        <v>1533</v>
      </c>
    </row>
    <row r="12">
      <c r="A12" t="s">
        <v>0</v>
      </c>
      <c r="B12" t="s">
        <v>0</v>
      </c>
      <c r="C12" t="s">
        <v>1468</v>
      </c>
      <c r="D12" t="s">
        <v>1482</v>
      </c>
      <c r="E12" t="s">
        <v>1491</v>
      </c>
      <c r="F12" t="s">
        <v>1501</v>
      </c>
      <c r="G12" t="s">
        <v>645</v>
      </c>
      <c r="H12" t="s">
        <v>1525</v>
      </c>
      <c r="I12" t="s">
        <v>587</v>
      </c>
    </row>
    <row r="13">
      <c r="A13" t="s">
        <v>0</v>
      </c>
      <c r="B13" t="s">
        <v>1458</v>
      </c>
      <c r="C13" t="s">
        <v>1469</v>
      </c>
      <c r="D13" t="s">
        <v>1483</v>
      </c>
      <c r="E13" t="s">
        <v>1492</v>
      </c>
      <c r="F13" t="s">
        <v>1502</v>
      </c>
      <c r="G13" t="s">
        <v>1514</v>
      </c>
      <c r="H13" t="s">
        <v>1526</v>
      </c>
      <c r="I13" t="s">
        <v>1534</v>
      </c>
    </row>
    <row r="14">
      <c r="A14" t="s">
        <v>0</v>
      </c>
      <c r="B14" t="s">
        <v>0</v>
      </c>
      <c r="C14" t="s">
        <v>1470</v>
      </c>
      <c r="D14" t="s">
        <v>736</v>
      </c>
      <c r="E14" t="s">
        <v>655</v>
      </c>
      <c r="F14" t="s">
        <v>1503</v>
      </c>
      <c r="G14" t="s">
        <v>1515</v>
      </c>
      <c r="H14" t="s">
        <v>650</v>
      </c>
      <c r="I14" t="s">
        <v>699</v>
      </c>
    </row>
    <row r="15">
      <c r="A15" t="s">
        <v>0</v>
      </c>
      <c r="B15" t="s">
        <v>1459</v>
      </c>
      <c r="C15" t="s">
        <v>1471</v>
      </c>
      <c r="D15" t="s">
        <v>1484</v>
      </c>
      <c r="E15" t="s">
        <v>1493</v>
      </c>
      <c r="F15" t="s">
        <v>1504</v>
      </c>
      <c r="G15" t="s">
        <v>1516</v>
      </c>
      <c r="H15" t="s">
        <v>1527</v>
      </c>
      <c r="I15" t="s">
        <v>1535</v>
      </c>
    </row>
    <row r="16">
      <c r="A16" t="s">
        <v>0</v>
      </c>
      <c r="B16" t="s">
        <v>0</v>
      </c>
      <c r="C16" t="s">
        <v>1472</v>
      </c>
      <c r="D16" t="s">
        <v>1485</v>
      </c>
      <c r="E16" t="s">
        <v>1494</v>
      </c>
      <c r="F16" t="s">
        <v>1505</v>
      </c>
      <c r="G16" t="s">
        <v>1517</v>
      </c>
      <c r="H16" t="s">
        <v>1528</v>
      </c>
      <c r="I16" t="s">
        <v>1536</v>
      </c>
    </row>
    <row r="17">
      <c r="A17" t="s">
        <v>0</v>
      </c>
      <c r="B17" t="s">
        <v>1460</v>
      </c>
      <c r="C17" t="s">
        <v>609</v>
      </c>
      <c r="D17" t="s">
        <v>473</v>
      </c>
      <c r="E17" t="s">
        <v>483</v>
      </c>
      <c r="F17" t="s">
        <v>241</v>
      </c>
      <c r="G17" t="s">
        <v>593</v>
      </c>
      <c r="H17" t="s">
        <v>411</v>
      </c>
      <c r="I17" t="s">
        <v>321</v>
      </c>
    </row>
    <row r="18">
      <c r="A18" t="s">
        <v>0</v>
      </c>
      <c r="B18" t="s">
        <v>0</v>
      </c>
      <c r="C18" t="s">
        <v>1473</v>
      </c>
      <c r="D18" t="s">
        <v>683</v>
      </c>
      <c r="E18" t="s">
        <v>1369</v>
      </c>
      <c r="F18" t="s">
        <v>311</v>
      </c>
      <c r="G18" t="s">
        <v>632</v>
      </c>
      <c r="H18" t="s">
        <v>643</v>
      </c>
      <c r="I18" t="s">
        <v>1394</v>
      </c>
    </row>
    <row r="19">
      <c r="A19" t="s">
        <v>0</v>
      </c>
      <c r="B19" t="s">
        <v>1461</v>
      </c>
      <c r="C19" t="s">
        <v>586</v>
      </c>
      <c r="D19" t="s">
        <v>755</v>
      </c>
      <c r="E19" t="s">
        <v>793</v>
      </c>
      <c r="F19" t="s">
        <v>507</v>
      </c>
      <c r="G19" t="s">
        <v>555</v>
      </c>
      <c r="H19" t="s">
        <v>570</v>
      </c>
      <c r="I19" t="s">
        <v>1537</v>
      </c>
    </row>
    <row r="20">
      <c r="A20" t="s">
        <v>0</v>
      </c>
      <c r="B20" t="s">
        <v>0</v>
      </c>
      <c r="C20" t="s">
        <v>616</v>
      </c>
      <c r="D20" t="s">
        <v>519</v>
      </c>
      <c r="E20" t="s">
        <v>573</v>
      </c>
      <c r="F20" t="s">
        <v>616</v>
      </c>
      <c r="G20" t="s">
        <v>716</v>
      </c>
      <c r="H20" t="s">
        <v>735</v>
      </c>
      <c r="I20" t="s">
        <v>701</v>
      </c>
    </row>
    <row r="21">
      <c r="A21" t="s">
        <v>0</v>
      </c>
      <c r="B21" t="s">
        <v>1462</v>
      </c>
      <c r="C21" t="s">
        <v>1474</v>
      </c>
      <c r="D21" t="s">
        <v>654</v>
      </c>
      <c r="E21" t="s">
        <v>399</v>
      </c>
      <c r="F21" t="s">
        <v>766</v>
      </c>
      <c r="G21" t="s">
        <v>578</v>
      </c>
      <c r="H21" t="s">
        <v>399</v>
      </c>
      <c r="I21" t="s">
        <v>1465</v>
      </c>
    </row>
    <row r="22">
      <c r="A22" t="s">
        <v>0</v>
      </c>
      <c r="B22" t="s">
        <v>0</v>
      </c>
      <c r="C22" t="s">
        <v>871</v>
      </c>
      <c r="D22" t="s">
        <v>737</v>
      </c>
      <c r="E22" t="s">
        <v>616</v>
      </c>
      <c r="F22" t="s">
        <v>716</v>
      </c>
      <c r="G22" t="s">
        <v>387</v>
      </c>
      <c r="H22" t="s">
        <v>741</v>
      </c>
      <c r="I22" t="s">
        <v>1538</v>
      </c>
    </row>
    <row r="23">
      <c r="A23" t="s">
        <v>0</v>
      </c>
      <c r="B23" t="s">
        <v>1463</v>
      </c>
      <c r="C23" t="s">
        <v>1475</v>
      </c>
      <c r="D23" t="s">
        <v>1486</v>
      </c>
      <c r="E23" t="s">
        <v>1495</v>
      </c>
      <c r="F23" t="s">
        <v>1506</v>
      </c>
      <c r="G23" t="s">
        <v>1518</v>
      </c>
      <c r="H23" t="s">
        <v>337</v>
      </c>
      <c r="I23" t="s">
        <v>1539</v>
      </c>
    </row>
    <row r="24">
      <c r="A24" t="s">
        <v>0</v>
      </c>
      <c r="B24" t="s">
        <v>0</v>
      </c>
      <c r="C24" t="s">
        <v>864</v>
      </c>
      <c r="D24" t="s">
        <v>564</v>
      </c>
      <c r="E24" t="s">
        <v>522</v>
      </c>
      <c r="F24" t="s">
        <v>1507</v>
      </c>
      <c r="G24" t="s">
        <v>1519</v>
      </c>
      <c r="H24" t="s">
        <v>816</v>
      </c>
      <c r="I24" t="s">
        <v>749</v>
      </c>
    </row>
    <row r="25">
      <c r="A25" t="s">
        <v>0</v>
      </c>
      <c r="B25" t="s">
        <v>228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</row>
    <row r="26">
      <c r="A26" t="s">
        <v>0</v>
      </c>
      <c r="B26" t="s">
        <v>502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</row>
    <row r="27">
      <c r="A27" t="s">
        <v>0</v>
      </c>
      <c r="B27" t="s">
        <v>224</v>
      </c>
      <c r="C27" t="s">
        <v>526</v>
      </c>
      <c r="D27" t="s">
        <v>526</v>
      </c>
      <c r="E27" t="s">
        <v>526</v>
      </c>
      <c r="F27" t="s">
        <v>526</v>
      </c>
      <c r="G27" t="s">
        <v>526</v>
      </c>
      <c r="H27" t="s">
        <v>1529</v>
      </c>
      <c r="I27" t="s">
        <v>1529</v>
      </c>
    </row>
    <row r="28">
      <c r="A28" t="s">
        <v>0</v>
      </c>
      <c r="B28" t="s">
        <v>225</v>
      </c>
      <c r="C28" t="s">
        <v>1175</v>
      </c>
      <c r="D28" t="s">
        <v>256</v>
      </c>
      <c r="E28" t="s">
        <v>264</v>
      </c>
      <c r="F28" t="s">
        <v>419</v>
      </c>
      <c r="G28" t="s">
        <v>249</v>
      </c>
      <c r="H28" t="s">
        <v>286</v>
      </c>
      <c r="I28" t="s">
        <v>401</v>
      </c>
    </row>
    <row r="29">
      <c r="A29" t="s">
        <v>0</v>
      </c>
      <c r="B29" t="s">
        <v>226</v>
      </c>
      <c r="C29" t="s">
        <v>257</v>
      </c>
      <c r="D29" t="s">
        <v>394</v>
      </c>
      <c r="E29" t="s">
        <v>394</v>
      </c>
      <c r="F29" t="s">
        <v>1180</v>
      </c>
      <c r="G29" t="s">
        <v>1193</v>
      </c>
      <c r="H29" t="s">
        <v>1199</v>
      </c>
      <c r="I29" t="s">
        <v>1181</v>
      </c>
    </row>
    <row r="30">
      <c r="A30" t="s">
        <v>0</v>
      </c>
      <c r="B30" t="s">
        <v>227</v>
      </c>
      <c r="C30" t="s">
        <v>1312</v>
      </c>
      <c r="D30" t="s">
        <v>250</v>
      </c>
      <c r="E30" t="s">
        <v>1312</v>
      </c>
      <c r="F30" t="s">
        <v>688</v>
      </c>
      <c r="G30" t="s">
        <v>301</v>
      </c>
      <c r="H30" t="s">
        <v>294</v>
      </c>
      <c r="I30" t="s">
        <v>271</v>
      </c>
    </row>
    <row r="31">
      <c r="A31" t="s">
        <v>0</v>
      </c>
      <c r="B31" t="s">
        <v>230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</row>
    <row r="32">
      <c r="A32" t="s">
        <v>0</v>
      </c>
      <c r="B32" t="s">
        <v>231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H32"/>
  <sheetViews>
    <sheetView workbookViewId="0">
      <selection activeCell="S31" sqref="A1:XFD1048576"/>
    </sheetView>
  </sheetViews>
  <sheetFormatPr xmlns:x14ac="http://schemas.microsoft.com/office/spreadsheetml/2009/9/ac" defaultRowHeight="14.5" x14ac:dyDescent="0.35"/>
  <sheetData>
    <row r="1">
      <c r="A1" t="s">
        <v>218</v>
      </c>
      <c r="B1" t="s">
        <v>0</v>
      </c>
      <c r="C1" t="s">
        <v>13</v>
      </c>
      <c r="D1" t="s">
        <v>14</v>
      </c>
      <c r="E1" t="s">
        <v>15</v>
      </c>
      <c r="F1" t="s">
        <v>16</v>
      </c>
      <c r="G1" t="s">
        <v>91</v>
      </c>
      <c r="H1" t="s">
        <v>92</v>
      </c>
    </row>
    <row r="2">
      <c r="A2" t="s">
        <v>493</v>
      </c>
      <c r="B2" t="s">
        <v>0</v>
      </c>
      <c r="C2" t="s">
        <v>1540</v>
      </c>
      <c r="D2" t="s">
        <v>1550</v>
      </c>
      <c r="E2" t="s">
        <v>1563</v>
      </c>
      <c r="F2" t="s">
        <v>1577</v>
      </c>
      <c r="G2" t="s">
        <v>1585</v>
      </c>
      <c r="H2" t="s">
        <v>1597</v>
      </c>
    </row>
    <row r="3">
      <c r="A3" t="s">
        <v>0</v>
      </c>
      <c r="B3" t="s">
        <v>95</v>
      </c>
      <c r="C3" t="s">
        <v>337</v>
      </c>
      <c r="D3" t="s">
        <v>1488</v>
      </c>
      <c r="E3" t="s">
        <v>321</v>
      </c>
      <c r="F3" t="s">
        <v>1578</v>
      </c>
      <c r="G3" t="s">
        <v>817</v>
      </c>
      <c r="H3" t="s">
        <v>609</v>
      </c>
    </row>
    <row r="4">
      <c r="A4" t="s">
        <v>0</v>
      </c>
      <c r="B4" t="s">
        <v>0</v>
      </c>
      <c r="C4" t="s">
        <v>667</v>
      </c>
      <c r="D4" t="s">
        <v>679</v>
      </c>
      <c r="E4" t="s">
        <v>833</v>
      </c>
      <c r="F4" t="s">
        <v>757</v>
      </c>
      <c r="G4" t="s">
        <v>464</v>
      </c>
      <c r="H4" t="s">
        <v>683</v>
      </c>
    </row>
    <row r="5">
      <c r="A5" t="s">
        <v>0</v>
      </c>
      <c r="B5" t="s">
        <v>96</v>
      </c>
      <c r="C5" t="s">
        <v>478</v>
      </c>
      <c r="D5" t="s">
        <v>1551</v>
      </c>
      <c r="E5" t="s">
        <v>233</v>
      </c>
      <c r="F5" t="s">
        <v>576</v>
      </c>
      <c r="G5" t="s">
        <v>1586</v>
      </c>
      <c r="H5" t="s">
        <v>539</v>
      </c>
    </row>
    <row r="6">
      <c r="A6" t="s">
        <v>0</v>
      </c>
      <c r="B6" t="s">
        <v>0</v>
      </c>
      <c r="C6" t="s">
        <v>827</v>
      </c>
      <c r="D6" t="s">
        <v>508</v>
      </c>
      <c r="E6" t="s">
        <v>1564</v>
      </c>
      <c r="F6" t="s">
        <v>741</v>
      </c>
      <c r="G6" t="s">
        <v>251</v>
      </c>
      <c r="H6" t="s">
        <v>656</v>
      </c>
    </row>
    <row r="7">
      <c r="A7" t="s">
        <v>0</v>
      </c>
      <c r="B7" t="s">
        <v>97</v>
      </c>
      <c r="C7" t="s">
        <v>233</v>
      </c>
      <c r="D7" t="s">
        <v>321</v>
      </c>
      <c r="E7" t="s">
        <v>233</v>
      </c>
      <c r="F7" t="s">
        <v>628</v>
      </c>
      <c r="G7" t="s">
        <v>578</v>
      </c>
      <c r="H7" t="s">
        <v>321</v>
      </c>
    </row>
    <row r="8">
      <c r="A8" t="s">
        <v>0</v>
      </c>
      <c r="B8" t="s">
        <v>0</v>
      </c>
      <c r="C8" t="s">
        <v>895</v>
      </c>
      <c r="D8" t="s">
        <v>1552</v>
      </c>
      <c r="E8" t="s">
        <v>1565</v>
      </c>
      <c r="F8" t="s">
        <v>1579</v>
      </c>
      <c r="G8" t="s">
        <v>651</v>
      </c>
      <c r="H8" t="s">
        <v>435</v>
      </c>
    </row>
    <row r="9">
      <c r="A9" t="s">
        <v>0</v>
      </c>
      <c r="B9" t="s">
        <v>1456</v>
      </c>
      <c r="C9" t="s">
        <v>1541</v>
      </c>
      <c r="D9" t="s">
        <v>1553</v>
      </c>
      <c r="E9" t="s">
        <v>1566</v>
      </c>
      <c r="F9" t="s">
        <v>1578</v>
      </c>
      <c r="G9" t="s">
        <v>1587</v>
      </c>
      <c r="H9" t="s">
        <v>1598</v>
      </c>
    </row>
    <row r="10">
      <c r="A10" t="s">
        <v>0</v>
      </c>
      <c r="B10" t="s">
        <v>0</v>
      </c>
      <c r="C10" t="s">
        <v>1542</v>
      </c>
      <c r="D10" t="s">
        <v>1554</v>
      </c>
      <c r="E10" t="s">
        <v>1567</v>
      </c>
      <c r="F10" t="s">
        <v>1580</v>
      </c>
      <c r="G10" t="s">
        <v>1588</v>
      </c>
      <c r="H10" t="s">
        <v>1599</v>
      </c>
    </row>
    <row r="11">
      <c r="A11" t="s">
        <v>0</v>
      </c>
      <c r="B11" t="s">
        <v>1457</v>
      </c>
      <c r="C11" t="s">
        <v>1543</v>
      </c>
      <c r="D11" t="s">
        <v>1555</v>
      </c>
      <c r="E11" t="s">
        <v>1568</v>
      </c>
      <c r="F11" t="s">
        <v>0</v>
      </c>
      <c r="G11" t="s">
        <v>0</v>
      </c>
      <c r="H11" t="s">
        <v>0</v>
      </c>
    </row>
    <row r="12">
      <c r="A12" t="s">
        <v>0</v>
      </c>
      <c r="B12" t="s">
        <v>0</v>
      </c>
      <c r="C12" t="s">
        <v>1544</v>
      </c>
      <c r="D12" t="s">
        <v>756</v>
      </c>
      <c r="E12" t="s">
        <v>1569</v>
      </c>
      <c r="F12" t="s">
        <v>0</v>
      </c>
      <c r="G12" t="s">
        <v>0</v>
      </c>
      <c r="H12" t="s">
        <v>0</v>
      </c>
    </row>
    <row r="13">
      <c r="A13" t="s">
        <v>0</v>
      </c>
      <c r="B13" t="s">
        <v>1458</v>
      </c>
      <c r="C13" t="s">
        <v>1545</v>
      </c>
      <c r="D13" t="s">
        <v>1556</v>
      </c>
      <c r="E13" t="s">
        <v>1570</v>
      </c>
      <c r="F13" t="s">
        <v>1581</v>
      </c>
      <c r="G13" t="s">
        <v>1589</v>
      </c>
      <c r="H13" t="s">
        <v>1600</v>
      </c>
    </row>
    <row r="14">
      <c r="A14" t="s">
        <v>0</v>
      </c>
      <c r="B14" t="s">
        <v>0</v>
      </c>
      <c r="C14" t="s">
        <v>1546</v>
      </c>
      <c r="D14" t="s">
        <v>1557</v>
      </c>
      <c r="E14" t="s">
        <v>1571</v>
      </c>
      <c r="F14" t="s">
        <v>1574</v>
      </c>
      <c r="G14" t="s">
        <v>1564</v>
      </c>
      <c r="H14" t="s">
        <v>1601</v>
      </c>
    </row>
    <row r="15">
      <c r="A15" t="s">
        <v>0</v>
      </c>
      <c r="B15" t="s">
        <v>1459</v>
      </c>
      <c r="C15" t="s">
        <v>613</v>
      </c>
      <c r="D15" t="s">
        <v>1558</v>
      </c>
      <c r="E15" t="s">
        <v>483</v>
      </c>
      <c r="F15" t="s">
        <v>1582</v>
      </c>
      <c r="G15" t="s">
        <v>570</v>
      </c>
      <c r="H15" t="s">
        <v>680</v>
      </c>
    </row>
    <row r="16">
      <c r="A16" t="s">
        <v>0</v>
      </c>
      <c r="B16" t="s">
        <v>0</v>
      </c>
      <c r="C16" t="s">
        <v>614</v>
      </c>
      <c r="D16" t="s">
        <v>592</v>
      </c>
      <c r="E16" t="s">
        <v>699</v>
      </c>
      <c r="F16" t="s">
        <v>464</v>
      </c>
      <c r="G16" t="s">
        <v>1499</v>
      </c>
      <c r="H16" t="s">
        <v>750</v>
      </c>
    </row>
    <row r="17">
      <c r="A17" t="s">
        <v>0</v>
      </c>
      <c r="B17" t="s">
        <v>1460</v>
      </c>
      <c r="C17" t="s">
        <v>1547</v>
      </c>
      <c r="D17" t="s">
        <v>546</v>
      </c>
      <c r="E17" t="s">
        <v>1547</v>
      </c>
      <c r="F17" t="s">
        <v>578</v>
      </c>
      <c r="G17" t="s">
        <v>233</v>
      </c>
      <c r="H17" t="s">
        <v>321</v>
      </c>
    </row>
    <row r="18">
      <c r="A18" t="s">
        <v>0</v>
      </c>
      <c r="B18" t="s">
        <v>0</v>
      </c>
      <c r="C18" t="s">
        <v>516</v>
      </c>
      <c r="D18" t="s">
        <v>735</v>
      </c>
      <c r="E18" t="s">
        <v>1572</v>
      </c>
      <c r="F18" t="s">
        <v>382</v>
      </c>
      <c r="G18" t="s">
        <v>827</v>
      </c>
      <c r="H18" t="s">
        <v>726</v>
      </c>
    </row>
    <row r="19">
      <c r="A19" t="s">
        <v>0</v>
      </c>
      <c r="B19" t="s">
        <v>1461</v>
      </c>
      <c r="C19" t="s">
        <v>578</v>
      </c>
      <c r="D19" t="s">
        <v>1559</v>
      </c>
      <c r="E19" t="s">
        <v>578</v>
      </c>
      <c r="F19" t="s">
        <v>1583</v>
      </c>
      <c r="G19" t="s">
        <v>1590</v>
      </c>
      <c r="H19" t="s">
        <v>483</v>
      </c>
    </row>
    <row r="20">
      <c r="A20" t="s">
        <v>0</v>
      </c>
      <c r="B20" t="s">
        <v>0</v>
      </c>
      <c r="C20" t="s">
        <v>1337</v>
      </c>
      <c r="D20" t="s">
        <v>563</v>
      </c>
      <c r="E20" t="s">
        <v>1573</v>
      </c>
      <c r="F20" t="s">
        <v>1584</v>
      </c>
      <c r="G20" t="s">
        <v>1591</v>
      </c>
      <c r="H20" t="s">
        <v>1602</v>
      </c>
    </row>
    <row r="21">
      <c r="A21" t="s">
        <v>0</v>
      </c>
      <c r="B21" t="s">
        <v>1462</v>
      </c>
      <c r="C21" t="s">
        <v>233</v>
      </c>
      <c r="D21" t="s">
        <v>1560</v>
      </c>
      <c r="E21" t="s">
        <v>233</v>
      </c>
      <c r="F21" t="s">
        <v>507</v>
      </c>
      <c r="G21" t="s">
        <v>1592</v>
      </c>
      <c r="H21" t="s">
        <v>461</v>
      </c>
    </row>
    <row r="22">
      <c r="A22" t="s">
        <v>0</v>
      </c>
      <c r="B22" t="s">
        <v>0</v>
      </c>
      <c r="C22" t="s">
        <v>1548</v>
      </c>
      <c r="D22" t="s">
        <v>1561</v>
      </c>
      <c r="E22" t="s">
        <v>1574</v>
      </c>
      <c r="F22" t="s">
        <v>353</v>
      </c>
      <c r="G22" t="s">
        <v>1593</v>
      </c>
      <c r="H22" t="s">
        <v>684</v>
      </c>
    </row>
    <row r="23">
      <c r="A23" t="s">
        <v>0</v>
      </c>
      <c r="B23" t="s">
        <v>1463</v>
      </c>
      <c r="C23" t="s">
        <v>578</v>
      </c>
      <c r="D23" t="s">
        <v>1378</v>
      </c>
      <c r="E23" t="s">
        <v>1575</v>
      </c>
      <c r="F23" t="s">
        <v>609</v>
      </c>
      <c r="G23" t="s">
        <v>652</v>
      </c>
      <c r="H23" t="s">
        <v>623</v>
      </c>
    </row>
    <row r="24">
      <c r="A24" t="s">
        <v>0</v>
      </c>
      <c r="B24" t="s">
        <v>0</v>
      </c>
      <c r="C24" t="s">
        <v>639</v>
      </c>
      <c r="D24" t="s">
        <v>508</v>
      </c>
      <c r="E24" t="s">
        <v>1576</v>
      </c>
      <c r="F24" t="s">
        <v>1573</v>
      </c>
      <c r="G24" t="s">
        <v>1594</v>
      </c>
      <c r="H24" t="s">
        <v>1603</v>
      </c>
    </row>
    <row r="25">
      <c r="A25" t="s">
        <v>0</v>
      </c>
      <c r="B25" t="s">
        <v>228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</row>
    <row r="26">
      <c r="A26" t="s">
        <v>0</v>
      </c>
      <c r="B26" t="s">
        <v>502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</row>
    <row r="27">
      <c r="A27" t="s">
        <v>0</v>
      </c>
      <c r="B27" t="s">
        <v>224</v>
      </c>
      <c r="C27" t="s">
        <v>1549</v>
      </c>
      <c r="D27" t="s">
        <v>1549</v>
      </c>
      <c r="E27" t="s">
        <v>1549</v>
      </c>
      <c r="F27" t="s">
        <v>526</v>
      </c>
      <c r="G27" t="s">
        <v>1595</v>
      </c>
      <c r="H27" t="s">
        <v>526</v>
      </c>
    </row>
    <row r="28">
      <c r="A28" t="s">
        <v>0</v>
      </c>
      <c r="B28" t="s">
        <v>225</v>
      </c>
      <c r="C28" t="s">
        <v>743</v>
      </c>
      <c r="D28" t="s">
        <v>1261</v>
      </c>
      <c r="E28" t="s">
        <v>743</v>
      </c>
      <c r="F28" t="s">
        <v>702</v>
      </c>
      <c r="G28" t="s">
        <v>1256</v>
      </c>
      <c r="H28" t="s">
        <v>675</v>
      </c>
    </row>
    <row r="29">
      <c r="A29" t="s">
        <v>0</v>
      </c>
      <c r="B29" t="s">
        <v>226</v>
      </c>
      <c r="C29" t="s">
        <v>744</v>
      </c>
      <c r="D29" t="s">
        <v>1354</v>
      </c>
      <c r="E29" t="s">
        <v>744</v>
      </c>
      <c r="F29" t="s">
        <v>527</v>
      </c>
      <c r="G29" t="s">
        <v>1271</v>
      </c>
      <c r="H29" t="s">
        <v>743</v>
      </c>
    </row>
    <row r="30">
      <c r="A30" t="s">
        <v>0</v>
      </c>
      <c r="B30" t="s">
        <v>227</v>
      </c>
      <c r="C30" t="s">
        <v>1222</v>
      </c>
      <c r="D30" t="s">
        <v>1562</v>
      </c>
      <c r="E30" t="s">
        <v>1222</v>
      </c>
      <c r="F30" t="s">
        <v>1277</v>
      </c>
      <c r="G30" t="s">
        <v>1596</v>
      </c>
      <c r="H30" t="s">
        <v>237</v>
      </c>
    </row>
    <row r="31">
      <c r="A31" t="s">
        <v>0</v>
      </c>
      <c r="B31" t="s">
        <v>230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</row>
    <row r="32">
      <c r="A32" t="s">
        <v>0</v>
      </c>
      <c r="B32" t="s">
        <v>231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F32"/>
  <sheetViews>
    <sheetView workbookViewId="0">
      <selection activeCell="I25" sqref="A1:XFD1048576"/>
    </sheetView>
  </sheetViews>
  <sheetFormatPr xmlns:x14ac="http://schemas.microsoft.com/office/spreadsheetml/2009/9/ac" defaultRowHeight="14.5" x14ac:dyDescent="0.35"/>
  <sheetData>
    <row r="1">
      <c r="A1" t="s">
        <v>218</v>
      </c>
      <c r="B1" t="s">
        <v>0</v>
      </c>
      <c r="C1" t="s">
        <v>186</v>
      </c>
      <c r="D1" t="s">
        <v>0</v>
      </c>
      <c r="E1" t="s">
        <v>187</v>
      </c>
      <c r="F1" t="s">
        <v>0</v>
      </c>
    </row>
    <row r="2">
      <c r="A2" t="s">
        <v>493</v>
      </c>
      <c r="B2" t="s">
        <v>0</v>
      </c>
      <c r="C2" t="s">
        <v>13</v>
      </c>
      <c r="D2" t="s">
        <v>14</v>
      </c>
      <c r="E2" t="s">
        <v>15</v>
      </c>
      <c r="F2" t="s">
        <v>16</v>
      </c>
    </row>
    <row r="3">
      <c r="A3" t="s">
        <v>0</v>
      </c>
      <c r="B3" t="s">
        <v>95</v>
      </c>
      <c r="C3" t="s">
        <v>1531</v>
      </c>
      <c r="D3" t="s">
        <v>1348</v>
      </c>
      <c r="E3" t="s">
        <v>1619</v>
      </c>
      <c r="F3" t="s">
        <v>1625</v>
      </c>
    </row>
    <row r="4">
      <c r="A4" t="s">
        <v>0</v>
      </c>
      <c r="B4" t="s">
        <v>0</v>
      </c>
      <c r="C4" t="s">
        <v>1604</v>
      </c>
      <c r="D4" t="s">
        <v>1608</v>
      </c>
      <c r="E4" t="s">
        <v>1620</v>
      </c>
      <c r="F4" t="s">
        <v>522</v>
      </c>
    </row>
    <row r="5">
      <c r="A5" t="s">
        <v>0</v>
      </c>
      <c r="B5" t="s">
        <v>96</v>
      </c>
      <c r="C5" t="s">
        <v>507</v>
      </c>
      <c r="D5" t="s">
        <v>542</v>
      </c>
      <c r="E5" t="s">
        <v>546</v>
      </c>
      <c r="F5" t="s">
        <v>1626</v>
      </c>
    </row>
    <row r="6">
      <c r="A6" t="s">
        <v>0</v>
      </c>
      <c r="B6" t="s">
        <v>0</v>
      </c>
      <c r="C6" t="s">
        <v>435</v>
      </c>
      <c r="D6" t="s">
        <v>737</v>
      </c>
      <c r="E6" t="s">
        <v>622</v>
      </c>
      <c r="F6" t="s">
        <v>1627</v>
      </c>
    </row>
    <row r="7">
      <c r="A7" t="s">
        <v>0</v>
      </c>
      <c r="B7" t="s">
        <v>97</v>
      </c>
      <c r="C7" t="s">
        <v>1578</v>
      </c>
      <c r="D7" t="s">
        <v>555</v>
      </c>
      <c r="E7" t="s">
        <v>1621</v>
      </c>
      <c r="F7" t="s">
        <v>1628</v>
      </c>
    </row>
    <row r="8">
      <c r="A8" t="s">
        <v>0</v>
      </c>
      <c r="B8" t="s">
        <v>0</v>
      </c>
      <c r="C8" t="s">
        <v>778</v>
      </c>
      <c r="D8" t="s">
        <v>614</v>
      </c>
      <c r="E8" t="s">
        <v>1622</v>
      </c>
      <c r="F8" t="s">
        <v>360</v>
      </c>
    </row>
    <row r="9">
      <c r="A9" t="s">
        <v>0</v>
      </c>
      <c r="B9" t="s">
        <v>494</v>
      </c>
      <c r="C9" t="s">
        <v>0</v>
      </c>
      <c r="D9" t="s">
        <v>1609</v>
      </c>
      <c r="E9" t="s">
        <v>0</v>
      </c>
      <c r="F9" t="s">
        <v>1629</v>
      </c>
    </row>
    <row r="10">
      <c r="A10" t="s">
        <v>0</v>
      </c>
      <c r="B10" t="s">
        <v>0</v>
      </c>
      <c r="C10" t="s">
        <v>0</v>
      </c>
      <c r="D10" t="s">
        <v>1610</v>
      </c>
      <c r="E10" t="s">
        <v>0</v>
      </c>
      <c r="F10" t="s">
        <v>1630</v>
      </c>
    </row>
    <row r="11">
      <c r="A11" t="s">
        <v>0</v>
      </c>
      <c r="B11" t="s">
        <v>495</v>
      </c>
      <c r="C11" t="s">
        <v>0</v>
      </c>
      <c r="D11" t="s">
        <v>1611</v>
      </c>
      <c r="E11" t="s">
        <v>0</v>
      </c>
      <c r="F11" t="s">
        <v>1631</v>
      </c>
    </row>
    <row r="12">
      <c r="A12" t="s">
        <v>0</v>
      </c>
      <c r="B12" t="s">
        <v>0</v>
      </c>
      <c r="C12" t="s">
        <v>0</v>
      </c>
      <c r="D12" t="s">
        <v>1612</v>
      </c>
      <c r="E12" t="s">
        <v>0</v>
      </c>
      <c r="F12" t="s">
        <v>594</v>
      </c>
    </row>
    <row r="13">
      <c r="A13" t="s">
        <v>0</v>
      </c>
      <c r="B13" t="s">
        <v>496</v>
      </c>
      <c r="C13" t="s">
        <v>0</v>
      </c>
      <c r="D13" t="s">
        <v>1613</v>
      </c>
      <c r="E13" t="s">
        <v>0</v>
      </c>
      <c r="F13" t="s">
        <v>445</v>
      </c>
    </row>
    <row r="14">
      <c r="A14" t="s">
        <v>0</v>
      </c>
      <c r="B14" t="s">
        <v>0</v>
      </c>
      <c r="C14" t="s">
        <v>0</v>
      </c>
      <c r="D14" t="s">
        <v>1614</v>
      </c>
      <c r="E14" t="s">
        <v>0</v>
      </c>
      <c r="F14" t="s">
        <v>878</v>
      </c>
    </row>
    <row r="15">
      <c r="A15" t="s">
        <v>0</v>
      </c>
      <c r="B15" t="s">
        <v>497</v>
      </c>
      <c r="C15" t="s">
        <v>0</v>
      </c>
      <c r="D15" t="s">
        <v>1615</v>
      </c>
      <c r="E15" t="s">
        <v>0</v>
      </c>
      <c r="F15" t="s">
        <v>1632</v>
      </c>
    </row>
    <row r="16">
      <c r="A16" t="s">
        <v>0</v>
      </c>
      <c r="B16" t="s">
        <v>0</v>
      </c>
      <c r="C16" t="s">
        <v>0</v>
      </c>
      <c r="D16" t="s">
        <v>1616</v>
      </c>
      <c r="E16" t="s">
        <v>0</v>
      </c>
      <c r="F16" t="s">
        <v>1633</v>
      </c>
    </row>
    <row r="17">
      <c r="A17" t="s">
        <v>0</v>
      </c>
      <c r="B17" t="s">
        <v>498</v>
      </c>
      <c r="C17" t="s">
        <v>0</v>
      </c>
      <c r="D17" t="s">
        <v>635</v>
      </c>
      <c r="E17" t="s">
        <v>0</v>
      </c>
      <c r="F17" t="s">
        <v>1634</v>
      </c>
    </row>
    <row r="18">
      <c r="A18" t="s">
        <v>0</v>
      </c>
      <c r="B18" t="s">
        <v>0</v>
      </c>
      <c r="C18" t="s">
        <v>0</v>
      </c>
      <c r="D18" t="s">
        <v>1617</v>
      </c>
      <c r="E18" t="s">
        <v>0</v>
      </c>
      <c r="F18" t="s">
        <v>641</v>
      </c>
    </row>
    <row r="19">
      <c r="A19" t="s">
        <v>0</v>
      </c>
      <c r="B19" t="s">
        <v>499</v>
      </c>
      <c r="C19" t="s">
        <v>0</v>
      </c>
      <c r="D19" t="s">
        <v>321</v>
      </c>
      <c r="E19" t="s">
        <v>0</v>
      </c>
      <c r="F19" t="s">
        <v>507</v>
      </c>
    </row>
    <row r="20">
      <c r="A20" t="s">
        <v>0</v>
      </c>
      <c r="B20" t="s">
        <v>0</v>
      </c>
      <c r="C20" t="s">
        <v>0</v>
      </c>
      <c r="D20" t="s">
        <v>1499</v>
      </c>
      <c r="E20" t="s">
        <v>0</v>
      </c>
      <c r="F20" t="s">
        <v>573</v>
      </c>
    </row>
    <row r="21">
      <c r="A21" t="s">
        <v>0</v>
      </c>
      <c r="B21" t="s">
        <v>500</v>
      </c>
      <c r="C21" t="s">
        <v>0</v>
      </c>
      <c r="D21" t="s">
        <v>546</v>
      </c>
      <c r="E21" t="s">
        <v>0</v>
      </c>
      <c r="F21" t="s">
        <v>1635</v>
      </c>
    </row>
    <row r="22">
      <c r="A22" t="s">
        <v>0</v>
      </c>
      <c r="B22" t="s">
        <v>0</v>
      </c>
      <c r="C22" t="s">
        <v>0</v>
      </c>
      <c r="D22" t="s">
        <v>657</v>
      </c>
      <c r="E22" t="s">
        <v>0</v>
      </c>
      <c r="F22" t="s">
        <v>1337</v>
      </c>
    </row>
    <row r="23">
      <c r="A23" t="s">
        <v>0</v>
      </c>
      <c r="B23" t="s">
        <v>501</v>
      </c>
      <c r="C23" t="s">
        <v>0</v>
      </c>
      <c r="D23" t="s">
        <v>546</v>
      </c>
      <c r="E23" t="s">
        <v>0</v>
      </c>
      <c r="F23" t="s">
        <v>664</v>
      </c>
    </row>
    <row r="24">
      <c r="A24" t="s">
        <v>0</v>
      </c>
      <c r="B24" t="s">
        <v>0</v>
      </c>
      <c r="C24" t="s">
        <v>0</v>
      </c>
      <c r="D24" t="s">
        <v>630</v>
      </c>
      <c r="E24" t="s">
        <v>0</v>
      </c>
      <c r="F24" t="s">
        <v>531</v>
      </c>
    </row>
    <row r="25">
      <c r="A25" t="s">
        <v>0</v>
      </c>
      <c r="B25" t="s">
        <v>228</v>
      </c>
      <c r="C25" t="s">
        <v>1</v>
      </c>
      <c r="D25" t="s">
        <v>1</v>
      </c>
      <c r="E25" t="s">
        <v>1</v>
      </c>
      <c r="F25" t="s">
        <v>1</v>
      </c>
    </row>
    <row r="26">
      <c r="A26" t="s">
        <v>0</v>
      </c>
      <c r="B26" t="s">
        <v>502</v>
      </c>
      <c r="C26" t="s">
        <v>1</v>
      </c>
      <c r="D26" t="s">
        <v>1</v>
      </c>
      <c r="E26" t="s">
        <v>1</v>
      </c>
      <c r="F26" t="s">
        <v>1</v>
      </c>
    </row>
    <row r="27">
      <c r="A27" t="s">
        <v>0</v>
      </c>
      <c r="B27" t="s">
        <v>224</v>
      </c>
      <c r="C27" t="s">
        <v>1605</v>
      </c>
      <c r="D27" t="s">
        <v>718</v>
      </c>
      <c r="E27" t="s">
        <v>1623</v>
      </c>
      <c r="F27" t="s">
        <v>1636</v>
      </c>
    </row>
    <row r="28">
      <c r="A28" t="s">
        <v>0</v>
      </c>
      <c r="B28" t="s">
        <v>225</v>
      </c>
      <c r="C28" t="s">
        <v>1606</v>
      </c>
      <c r="D28" t="s">
        <v>1618</v>
      </c>
      <c r="E28" t="s">
        <v>551</v>
      </c>
      <c r="F28" t="s">
        <v>882</v>
      </c>
    </row>
    <row r="29">
      <c r="A29" t="s">
        <v>0</v>
      </c>
      <c r="B29" t="s">
        <v>226</v>
      </c>
      <c r="C29" t="s">
        <v>1606</v>
      </c>
      <c r="D29" t="s">
        <v>1182</v>
      </c>
      <c r="E29" t="s">
        <v>552</v>
      </c>
      <c r="F29" t="s">
        <v>566</v>
      </c>
    </row>
    <row r="30">
      <c r="A30" t="s">
        <v>0</v>
      </c>
      <c r="B30" t="s">
        <v>227</v>
      </c>
      <c r="C30" t="s">
        <v>1607</v>
      </c>
      <c r="D30" t="s">
        <v>1607</v>
      </c>
      <c r="E30" t="s">
        <v>1624</v>
      </c>
      <c r="F30" t="s">
        <v>1637</v>
      </c>
    </row>
    <row r="31">
      <c r="A31" t="s">
        <v>0</v>
      </c>
      <c r="B31" t="s">
        <v>230</v>
      </c>
      <c r="C31" t="s">
        <v>0</v>
      </c>
      <c r="D31" t="s">
        <v>0</v>
      </c>
      <c r="E31" t="s">
        <v>0</v>
      </c>
      <c r="F31" t="s">
        <v>0</v>
      </c>
    </row>
    <row r="32">
      <c r="A32" t="s">
        <v>0</v>
      </c>
      <c r="B32" t="s">
        <v>231</v>
      </c>
      <c r="C32" t="s">
        <v>0</v>
      </c>
      <c r="D32" t="s">
        <v>0</v>
      </c>
      <c r="E32" t="s">
        <v>0</v>
      </c>
      <c r="F3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Readme</vt:lpstr>
      <vt:lpstr>T2</vt:lpstr>
      <vt:lpstr>T3</vt:lpstr>
      <vt:lpstr>T4</vt:lpstr>
      <vt:lpstr>T5</vt:lpstr>
      <vt:lpstr>T6</vt:lpstr>
      <vt:lpstr>T7</vt:lpstr>
      <vt:lpstr>T8</vt:lpstr>
      <vt:lpstr>T9</vt:lpstr>
      <vt:lpstr>T10</vt:lpstr>
      <vt:lpstr>T11</vt:lpstr>
      <vt:lpstr>T12</vt:lpstr>
      <vt:lpstr>IA-1</vt:lpstr>
      <vt:lpstr>IA-2</vt:lpstr>
      <vt:lpstr>IA-3</vt:lpstr>
      <vt:lpstr>IA-4</vt:lpstr>
      <vt:lpstr>IA-5</vt:lpstr>
      <vt:lpstr>T2_raw</vt:lpstr>
      <vt:lpstr>T3_raw</vt:lpstr>
      <vt:lpstr>T4_raw</vt:lpstr>
      <vt:lpstr>T5_raw</vt:lpstr>
      <vt:lpstr>T6_raw</vt:lpstr>
      <vt:lpstr>T7a_decomp_raw</vt:lpstr>
      <vt:lpstr>T7b_emp_raw</vt:lpstr>
      <vt:lpstr>T7c_wcap_raw</vt:lpstr>
      <vt:lpstr>T8_raw</vt:lpstr>
      <vt:lpstr>T9_raw</vt:lpstr>
      <vt:lpstr>T10_raw</vt:lpstr>
      <vt:lpstr>T11_raw</vt:lpstr>
      <vt:lpstr>T11_diffrow_raw</vt:lpstr>
      <vt:lpstr>T12_raw</vt:lpstr>
      <vt:lpstr>IA1_raw</vt:lpstr>
      <vt:lpstr>IA2_raw</vt:lpstr>
      <vt:lpstr>IA3_raw</vt:lpstr>
      <vt:lpstr>IA4_raw</vt:lpstr>
      <vt:lpstr>IA5_raw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Donald Bowen</cp:lastModifiedBy>
  <dcterms:modified xsi:type="dcterms:W3CDTF">2025-01-21T05:42:41Z</dcterms:modified>
</cp:coreProperties>
</file>