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analysis of mta Nov 2024 pmt forecast\"/>
    </mc:Choice>
  </mc:AlternateContent>
  <xr:revisionPtr revIDLastSave="0" documentId="13_ncr:1_{7C7DFB7E-F9CE-4C51-881B-3C915E87267C}" xr6:coauthVersionLast="47" xr6:coauthVersionMax="47" xr10:uidLastSave="{00000000-0000-0000-0000-000000000000}"/>
  <bookViews>
    <workbookView xWindow="-108" yWindow="-108" windowWidth="41496" windowHeight="16776" xr2:uid="{29B5CECF-25AA-4FE4-9836-BA396F5BF6D9}"/>
  </bookViews>
  <sheets>
    <sheet name="forecast_2024NovF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'[1]Cash Balances'!$AA$7438</definedName>
    <definedName name="\a">#REF!</definedName>
    <definedName name="\a2">'[2]95YREND'!$C$65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'[3]Centralized Electronics - 1NN:27 HR Expand Safety Training'!$C$84</definedName>
    <definedName name="_________________fue05">'[3]Centralized Electronics - 1NN:27 HR Expand Safety Training'!$D$84</definedName>
    <definedName name="_________________fue06">'[3]Centralized Electronics - 1NN:27 HR Expand Safety Training'!$E$84</definedName>
    <definedName name="_________________fue07">'[3]Centralized Electronics - 1NN:27 HR Expand Safety Training'!$F$84</definedName>
    <definedName name="_________________fue08">'[3]Centralized Electronics - 1NN:27 HR Expand Safety Training'!$G$84</definedName>
    <definedName name="_________________fue09">'[3]Centralized Electronics - 1NN:27 HR Expand Safety Training'!$H$84</definedName>
    <definedName name="_________________ins04">'[3]Centralized Electronics - 1NN:27 HR Expand Safety Training'!$C$85</definedName>
    <definedName name="_________________ins05">'[3]Centralized Electronics - 1NN:27 HR Expand Safety Training'!$D$85</definedName>
    <definedName name="_________________ins06">'[3]Centralized Electronics - 1NN:27 HR Expand Safety Training'!$E$85</definedName>
    <definedName name="_________________ins07">'[3]Centralized Electronics - 1NN:27 HR Expand Safety Training'!$F$85</definedName>
    <definedName name="_________________ins08">'[3]Centralized Electronics - 1NN:27 HR Expand Safety Training'!$G$85</definedName>
    <definedName name="_________________ins09">'[3]Centralized Electronics - 1NN:27 HR Expand Safety Training'!$H$85</definedName>
    <definedName name="_________________lia04">'[3]Centralized Electronics - 1NN:27 HR Expand Safety Training'!$C$86</definedName>
    <definedName name="_________________lia05">'[3]Centralized Electronics - 1NN:27 HR Expand Safety Training'!$D$86</definedName>
    <definedName name="_________________lia06">'[3]Centralized Electronics - 1NN:27 HR Expand Safety Training'!$E$86</definedName>
    <definedName name="_________________lia07">'[3]Centralized Electronics - 1NN:27 HR Expand Safety Training'!$F$86</definedName>
    <definedName name="_________________lia08">'[3]Centralized Electronics - 1NN:27 HR Expand Safety Training'!$G$86</definedName>
    <definedName name="_________________lia09">'[3]Centralized Electronics - 1NN:27 HR Expand Safety Training'!$H$86</definedName>
    <definedName name="_________________mat04">'[3]Centralized Electronics - 1NN:27 HR Expand Safety Training'!$C$90</definedName>
    <definedName name="_________________mat05">'[3]Centralized Electronics - 1NN:27 HR Expand Safety Training'!$D$90</definedName>
    <definedName name="_________________mat06">'[3]Centralized Electronics - 1NN:27 HR Expand Safety Training'!$E$90</definedName>
    <definedName name="_________________mat07">'[3]Centralized Electronics - 1NN:27 HR Expand Safety Training'!$F$90</definedName>
    <definedName name="_________________mat08">'[3]Centralized Electronics - 1NN:27 HR Expand Safety Training'!$G$90</definedName>
    <definedName name="_________________mat09">'[3]Centralized Electronics - 1NN:27 HR Expand Safety Training'!$H$90</definedName>
    <definedName name="_________________med04">'[3]Centralized Electronics - 1NN:27 HR Expand Safety Training'!$C$78</definedName>
    <definedName name="_________________med05">'[3]Centralized Electronics - 1NN:27 HR Expand Safety Training'!$D$78</definedName>
    <definedName name="_________________med06">'[3]Centralized Electronics - 1NN:27 HR Expand Safety Training'!$E$78</definedName>
    <definedName name="_________________med07">'[3]Centralized Electronics - 1NN:27 HR Expand Safety Training'!$F$78</definedName>
    <definedName name="_________________med08">'[3]Centralized Electronics - 1NN:27 HR Expand Safety Training'!$G$78</definedName>
    <definedName name="_________________med09">'[3]Centralized Electronics - 1NN:27 HR Expand Safety Training'!$H$78</definedName>
    <definedName name="_________________moc04">'[3]Centralized Electronics - 1NN:27 HR Expand Safety Training'!$C$88</definedName>
    <definedName name="_________________moc05">'[3]Centralized Electronics - 1NN:27 HR Expand Safety Training'!$D$88</definedName>
    <definedName name="_________________moc06">'[3]Centralized Electronics - 1NN:27 HR Expand Safety Training'!$E$88</definedName>
    <definedName name="_________________moc07">'[3]Centralized Electronics - 1NN:27 HR Expand Safety Training'!$F$88</definedName>
    <definedName name="_________________moc08">'[3]Centralized Electronics - 1NN:27 HR Expand Safety Training'!$G$88</definedName>
    <definedName name="_________________moc09">'[3]Centralized Electronics - 1NN:27 HR Expand Safety Training'!$H$88</definedName>
    <definedName name="_________________Non2006">[4]Details!#REF!</definedName>
    <definedName name="_________________Non2007">[4]Details!#REF!</definedName>
    <definedName name="_________________Non2008">[4]Details!#REF!</definedName>
    <definedName name="_________________Non2009">[4]Details!#REF!</definedName>
    <definedName name="_________________obe04">'[3]Centralized Electronics - 1NN:27 HR Expand Safety Training'!$C$91</definedName>
    <definedName name="_________________obe05">'[3]Centralized Electronics - 1NN:27 HR Expand Safety Training'!$D$91</definedName>
    <definedName name="_________________obe06">'[3]Centralized Electronics - 1NN:27 HR Expand Safety Training'!$E$91</definedName>
    <definedName name="_________________obe07">'[3]Centralized Electronics - 1NN:27 HR Expand Safety Training'!$F$91</definedName>
    <definedName name="_________________obe08">'[3]Centralized Electronics - 1NN:27 HR Expand Safety Training'!$G$91</definedName>
    <definedName name="_________________obe09">'[3]Centralized Electronics - 1NN:27 HR Expand Safety Training'!$H$91</definedName>
    <definedName name="_________________ofb04">'[3]Centralized Electronics - 1NN:27 HR Expand Safety Training'!$C$79</definedName>
    <definedName name="_________________ofb05">'[3]Centralized Electronics - 1NN:27 HR Expand Safety Training'!$D$79</definedName>
    <definedName name="_________________ofb06">'[3]Centralized Electronics - 1NN:27 HR Expand Safety Training'!$E$79</definedName>
    <definedName name="_________________ofb07">'[3]Centralized Electronics - 1NN:27 HR Expand Safety Training'!$F$79</definedName>
    <definedName name="_________________ofb08">'[3]Centralized Electronics - 1NN:27 HR Expand Safety Training'!$G$79</definedName>
    <definedName name="_________________ofb09">'[3]Centralized Electronics - 1NN:27 HR Expand Safety Training'!$H$79</definedName>
    <definedName name="_________________ot04">'[3]Centralized Electronics - 1NN:27 HR Expand Safety Training'!$C$76</definedName>
    <definedName name="_________________ot05">'[3]Centralized Electronics - 1NN:27 HR Expand Safety Training'!$D$76</definedName>
    <definedName name="_________________ot06">'[3]Centralized Electronics - 1NN:27 HR Expand Safety Training'!$E$76</definedName>
    <definedName name="_________________ot07">'[3]Centralized Electronics - 1NN:27 HR Expand Safety Training'!$F$76</definedName>
    <definedName name="_________________ot08">'[3]Centralized Electronics - 1NN:27 HR Expand Safety Training'!$G$76</definedName>
    <definedName name="_________________ot09">'[3]Centralized Electronics - 1NN:27 HR Expand Safety Training'!$H$76</definedName>
    <definedName name="_________________par04">'[3]Centralized Electronics - 1NN:27 HR Expand Safety Training'!$C$87</definedName>
    <definedName name="_________________par05">'[3]Centralized Electronics - 1NN:27 HR Expand Safety Training'!$D$87</definedName>
    <definedName name="_________________par06">'[3]Centralized Electronics - 1NN:27 HR Expand Safety Training'!$E$87</definedName>
    <definedName name="_________________par07">'[3]Centralized Electronics - 1NN:27 HR Expand Safety Training'!$F$87</definedName>
    <definedName name="_________________par08">'[3]Centralized Electronics - 1NN:27 HR Expand Safety Training'!$G$87</definedName>
    <definedName name="_________________par09">'[3]Centralized Electronics - 1NN:27 HR Expand Safety Training'!$H$87</definedName>
    <definedName name="_________________pay04">'[3]Centralized Electronics - 1NN:27 HR Expand Safety Training'!$C$75</definedName>
    <definedName name="_________________pay05">'[3]Centralized Electronics - 1NN:27 HR Expand Safety Training'!$D$75</definedName>
    <definedName name="_________________pay06">'[3]Centralized Electronics - 1NN:27 HR Expand Safety Training'!$E$75</definedName>
    <definedName name="_________________pay07">'[3]Centralized Electronics - 1NN:27 HR Expand Safety Training'!$F$75</definedName>
    <definedName name="_________________pay08">'[3]Centralized Electronics - 1NN:27 HR Expand Safety Training'!$G$75</definedName>
    <definedName name="_________________pay09">'[3]Centralized Electronics - 1NN:27 HR Expand Safety Training'!$H$75</definedName>
    <definedName name="_________________Pay2006">[4]Details!#REF!</definedName>
    <definedName name="_________________Pay2007">[4]Details!#REF!</definedName>
    <definedName name="_________________Pay2008">[4]Details!#REF!</definedName>
    <definedName name="_________________Pay2009">[4]Details!#REF!</definedName>
    <definedName name="_________________pen04">'[3]Centralized Electronics - 1NN:27 HR Expand Safety Training'!$C$77</definedName>
    <definedName name="_________________pen05">'[3]Centralized Electronics - 1NN:27 HR Expand Safety Training'!$D$77</definedName>
    <definedName name="_________________pen06">'[3]Centralized Electronics - 1NN:27 HR Expand Safety Training'!$E$77</definedName>
    <definedName name="_________________pen07">'[3]Centralized Electronics - 1NN:27 HR Expand Safety Training'!$F$77</definedName>
    <definedName name="_________________pen08">'[3]Centralized Electronics - 1NN:27 HR Expand Safety Training'!$G$77</definedName>
    <definedName name="_________________pen09">'[3]Centralized Electronics - 1NN:27 HR Expand Safety Training'!$H$77</definedName>
    <definedName name="_________________pos04">'[5]Admin &amp; Fin Redu -1P:119 EVP-rev-contracted security'!$C$44</definedName>
    <definedName name="_________________pos05">'[5]Admin &amp; Fin Redu -1P:119 EVP-rev-contracted security'!$D$44</definedName>
    <definedName name="_________________pos06">'[5]Admin &amp; Fin Redu -1P:119 EVP-rev-contracted security'!$E$44</definedName>
    <definedName name="_________________pos07">'[5]Admin &amp; Fin Redu -1P:119 EVP-rev-contracted security'!$F$44</definedName>
    <definedName name="_________________pos08">'[5]Admin &amp; Fin Redu -1P:119 EVP-rev-contracted security'!$G$44</definedName>
    <definedName name="_________________pos09">'[5]Admin &amp; Fin Redu -1P:119 EVP-rev-contracted security'!$H$44</definedName>
    <definedName name="_________________pow04">'[3]Centralized Electronics - 1NN:27 HR Expand Safety Training'!$C$83</definedName>
    <definedName name="_________________pow05">'[3]Centralized Electronics - 1NN:27 HR Expand Safety Training'!$D$83</definedName>
    <definedName name="_________________pow06">'[3]Centralized Electronics - 1NN:27 HR Expand Safety Training'!$E$83</definedName>
    <definedName name="_________________pow07">'[3]Centralized Electronics - 1NN:27 HR Expand Safety Training'!$F$83</definedName>
    <definedName name="_________________pow08">'[3]Centralized Electronics - 1NN:27 HR Expand Safety Training'!$G$83</definedName>
    <definedName name="_________________pow09">'[3]Centralized Electronics - 1NN:27 HR Expand Safety Training'!$H$83</definedName>
    <definedName name="_________________psc04">'[3]Centralized Electronics - 1NN:27 HR Expand Safety Training'!$C$89</definedName>
    <definedName name="_________________psc05">'[3]Centralized Electronics - 1NN:27 HR Expand Safety Training'!$D$89</definedName>
    <definedName name="_________________psc06">'[3]Centralized Electronics - 1NN:27 HR Expand Safety Training'!$E$89</definedName>
    <definedName name="_________________psc07">'[3]Centralized Electronics - 1NN:27 HR Expand Safety Training'!$F$89</definedName>
    <definedName name="_________________psc08">'[3]Centralized Electronics - 1NN:27 HR Expand Safety Training'!$G$89</definedName>
    <definedName name="_________________psc09">'[3]Centralized Electronics - 1NN:27 HR Expand Safety Training'!$H$89</definedName>
    <definedName name="_________________rev04">'[5]Admin &amp; Fin Redu -1P:119 EVP-rev-contracted security'!$C$85</definedName>
    <definedName name="_________________rev05">'[5]Admin &amp; Fin Redu -1P:119 EVP-rev-contracted security'!$D$85</definedName>
    <definedName name="_________________rev06">'[5]Admin &amp; Fin Redu -1P:119 EVP-rev-contracted security'!$E$85</definedName>
    <definedName name="_________________rev07">'[5]Admin &amp; Fin Redu -1P:119 EVP-rev-contracted security'!$F$85</definedName>
    <definedName name="_________________rev08">'[5]Admin &amp; Fin Redu -1P:119 EVP-rev-contracted security'!$G$85</definedName>
    <definedName name="_________________rev09">'[5]Admin &amp; Fin Redu -1P:119 EVP-rev-contracted security'!$H$85</definedName>
    <definedName name="_________________roh04">'[3]Centralized Electronics - 1NN:27 HR Expand Safety Training'!$C$80</definedName>
    <definedName name="_________________roh05">'[3]Centralized Electronics - 1NN:27 HR Expand Safety Training'!$D$80</definedName>
    <definedName name="_________________roh06">'[3]Centralized Electronics - 1NN:27 HR Expand Safety Training'!$E$80</definedName>
    <definedName name="_________________roh07">'[3]Centralized Electronics - 1NN:27 HR Expand Safety Training'!$F$80</definedName>
    <definedName name="_________________roh08">'[3]Centralized Electronics - 1NN:27 HR Expand Safety Training'!$G$80</definedName>
    <definedName name="_________________roh09">'[3]Centralized Electronics - 1NN:27 HR Expand Safety Training'!$H$80</definedName>
    <definedName name="________________fue04">'[3]Centralized Electronics - 1NN:27 HR Expand Safety Training'!$C$84</definedName>
    <definedName name="________________fue05">'[3]Centralized Electronics - 1NN:27 HR Expand Safety Training'!$D$84</definedName>
    <definedName name="________________fue06">'[3]Centralized Electronics - 1NN:27 HR Expand Safety Training'!$E$84</definedName>
    <definedName name="________________fue07">'[3]Centralized Electronics - 1NN:27 HR Expand Safety Training'!$F$84</definedName>
    <definedName name="________________fue08">'[3]Centralized Electronics - 1NN:27 HR Expand Safety Training'!$G$84</definedName>
    <definedName name="________________fue09">'[3]Centralized Electronics - 1NN:27 HR Expand Safety Training'!$H$84</definedName>
    <definedName name="________________ins04">'[3]Centralized Electronics - 1NN:27 HR Expand Safety Training'!$C$85</definedName>
    <definedName name="________________ins05">'[3]Centralized Electronics - 1NN:27 HR Expand Safety Training'!$D$85</definedName>
    <definedName name="________________ins06">'[3]Centralized Electronics - 1NN:27 HR Expand Safety Training'!$E$85</definedName>
    <definedName name="________________ins07">'[3]Centralized Electronics - 1NN:27 HR Expand Safety Training'!$F$85</definedName>
    <definedName name="________________ins08">'[3]Centralized Electronics - 1NN:27 HR Expand Safety Training'!$G$85</definedName>
    <definedName name="________________ins09">'[3]Centralized Electronics - 1NN:27 HR Expand Safety Training'!$H$85</definedName>
    <definedName name="________________lia04">'[3]Centralized Electronics - 1NN:27 HR Expand Safety Training'!$C$86</definedName>
    <definedName name="________________lia05">'[3]Centralized Electronics - 1NN:27 HR Expand Safety Training'!$D$86</definedName>
    <definedName name="________________lia06">'[3]Centralized Electronics - 1NN:27 HR Expand Safety Training'!$E$86</definedName>
    <definedName name="________________lia07">'[3]Centralized Electronics - 1NN:27 HR Expand Safety Training'!$F$86</definedName>
    <definedName name="________________lia08">'[3]Centralized Electronics - 1NN:27 HR Expand Safety Training'!$G$86</definedName>
    <definedName name="________________lia09">'[3]Centralized Electronics - 1NN:27 HR Expand Safety Training'!$H$86</definedName>
    <definedName name="________________mat04">'[3]Centralized Electronics - 1NN:27 HR Expand Safety Training'!$C$90</definedName>
    <definedName name="________________mat05">'[3]Centralized Electronics - 1NN:27 HR Expand Safety Training'!$D$90</definedName>
    <definedName name="________________mat06">'[3]Centralized Electronics - 1NN:27 HR Expand Safety Training'!$E$90</definedName>
    <definedName name="________________mat07">'[3]Centralized Electronics - 1NN:27 HR Expand Safety Training'!$F$90</definedName>
    <definedName name="________________mat08">'[3]Centralized Electronics - 1NN:27 HR Expand Safety Training'!$G$90</definedName>
    <definedName name="________________mat09">'[3]Centralized Electronics - 1NN:27 HR Expand Safety Training'!$H$90</definedName>
    <definedName name="________________med04">'[3]Centralized Electronics - 1NN:27 HR Expand Safety Training'!$C$78</definedName>
    <definedName name="________________med05">'[3]Centralized Electronics - 1NN:27 HR Expand Safety Training'!$D$78</definedName>
    <definedName name="________________med06">'[3]Centralized Electronics - 1NN:27 HR Expand Safety Training'!$E$78</definedName>
    <definedName name="________________med07">'[3]Centralized Electronics - 1NN:27 HR Expand Safety Training'!$F$78</definedName>
    <definedName name="________________med08">'[3]Centralized Electronics - 1NN:27 HR Expand Safety Training'!$G$78</definedName>
    <definedName name="________________med09">'[3]Centralized Electronics - 1NN:27 HR Expand Safety Training'!$H$78</definedName>
    <definedName name="________________moc04">'[3]Centralized Electronics - 1NN:27 HR Expand Safety Training'!$C$88</definedName>
    <definedName name="________________moc05">'[3]Centralized Electronics - 1NN:27 HR Expand Safety Training'!$D$88</definedName>
    <definedName name="________________moc06">'[3]Centralized Electronics - 1NN:27 HR Expand Safety Training'!$E$88</definedName>
    <definedName name="________________moc07">'[3]Centralized Electronics - 1NN:27 HR Expand Safety Training'!$F$88</definedName>
    <definedName name="________________moc08">'[3]Centralized Electronics - 1NN:27 HR Expand Safety Training'!$G$88</definedName>
    <definedName name="________________moc09">'[3]Centralized Electronics - 1NN:27 HR Expand Safety Training'!$H$88</definedName>
    <definedName name="________________Non2006">[4]Details!#REF!</definedName>
    <definedName name="________________Non2007">[4]Details!#REF!</definedName>
    <definedName name="________________Non2008">[4]Details!#REF!</definedName>
    <definedName name="________________Non2009">[4]Details!#REF!</definedName>
    <definedName name="________________obe04">'[3]Centralized Electronics - 1NN:27 HR Expand Safety Training'!$C$91</definedName>
    <definedName name="________________obe05">'[3]Centralized Electronics - 1NN:27 HR Expand Safety Training'!$D$91</definedName>
    <definedName name="________________obe06">'[3]Centralized Electronics - 1NN:27 HR Expand Safety Training'!$E$91</definedName>
    <definedName name="________________obe07">'[3]Centralized Electronics - 1NN:27 HR Expand Safety Training'!$F$91</definedName>
    <definedName name="________________obe08">'[3]Centralized Electronics - 1NN:27 HR Expand Safety Training'!$G$91</definedName>
    <definedName name="________________obe09">'[3]Centralized Electronics - 1NN:27 HR Expand Safety Training'!$H$91</definedName>
    <definedName name="________________ofb04">'[3]Centralized Electronics - 1NN:27 HR Expand Safety Training'!$C$79</definedName>
    <definedName name="________________ofb05">'[3]Centralized Electronics - 1NN:27 HR Expand Safety Training'!$D$79</definedName>
    <definedName name="________________ofb06">'[3]Centralized Electronics - 1NN:27 HR Expand Safety Training'!$E$79</definedName>
    <definedName name="________________ofb07">'[3]Centralized Electronics - 1NN:27 HR Expand Safety Training'!$F$79</definedName>
    <definedName name="________________ofb08">'[3]Centralized Electronics - 1NN:27 HR Expand Safety Training'!$G$79</definedName>
    <definedName name="________________ofb09">'[3]Centralized Electronics - 1NN:27 HR Expand Safety Training'!$H$79</definedName>
    <definedName name="________________ot04">'[3]Centralized Electronics - 1NN:27 HR Expand Safety Training'!$C$76</definedName>
    <definedName name="________________ot05">'[3]Centralized Electronics - 1NN:27 HR Expand Safety Training'!$D$76</definedName>
    <definedName name="________________ot06">'[3]Centralized Electronics - 1NN:27 HR Expand Safety Training'!$E$76</definedName>
    <definedName name="________________ot07">'[3]Centralized Electronics - 1NN:27 HR Expand Safety Training'!$F$76</definedName>
    <definedName name="________________ot08">'[3]Centralized Electronics - 1NN:27 HR Expand Safety Training'!$G$76</definedName>
    <definedName name="________________ot09">'[3]Centralized Electronics - 1NN:27 HR Expand Safety Training'!$H$76</definedName>
    <definedName name="________________par04">'[3]Centralized Electronics - 1NN:27 HR Expand Safety Training'!$C$87</definedName>
    <definedName name="________________par05">'[3]Centralized Electronics - 1NN:27 HR Expand Safety Training'!$D$87</definedName>
    <definedName name="________________par06">'[3]Centralized Electronics - 1NN:27 HR Expand Safety Training'!$E$87</definedName>
    <definedName name="________________par07">'[3]Centralized Electronics - 1NN:27 HR Expand Safety Training'!$F$87</definedName>
    <definedName name="________________par08">'[3]Centralized Electronics - 1NN:27 HR Expand Safety Training'!$G$87</definedName>
    <definedName name="________________par09">'[3]Centralized Electronics - 1NN:27 HR Expand Safety Training'!$H$87</definedName>
    <definedName name="________________pay04">'[3]Centralized Electronics - 1NN:27 HR Expand Safety Training'!$C$75</definedName>
    <definedName name="________________pay05">'[3]Centralized Electronics - 1NN:27 HR Expand Safety Training'!$D$75</definedName>
    <definedName name="________________pay06">'[3]Centralized Electronics - 1NN:27 HR Expand Safety Training'!$E$75</definedName>
    <definedName name="________________pay07">'[3]Centralized Electronics - 1NN:27 HR Expand Safety Training'!$F$75</definedName>
    <definedName name="________________pay08">'[3]Centralized Electronics - 1NN:27 HR Expand Safety Training'!$G$75</definedName>
    <definedName name="________________pay09">'[3]Centralized Electronics - 1NN:27 HR Expand Safety Training'!$H$75</definedName>
    <definedName name="________________Pay2006">[4]Details!#REF!</definedName>
    <definedName name="________________Pay2007">[4]Details!#REF!</definedName>
    <definedName name="________________Pay2008">[4]Details!#REF!</definedName>
    <definedName name="________________Pay2009">[4]Details!#REF!</definedName>
    <definedName name="________________pen04">'[3]Centralized Electronics - 1NN:27 HR Expand Safety Training'!$C$77</definedName>
    <definedName name="________________pen05">'[3]Centralized Electronics - 1NN:27 HR Expand Safety Training'!$D$77</definedName>
    <definedName name="________________pen06">'[3]Centralized Electronics - 1NN:27 HR Expand Safety Training'!$E$77</definedName>
    <definedName name="________________pen07">'[3]Centralized Electronics - 1NN:27 HR Expand Safety Training'!$F$77</definedName>
    <definedName name="________________pen08">'[3]Centralized Electronics - 1NN:27 HR Expand Safety Training'!$G$77</definedName>
    <definedName name="________________pen09">'[3]Centralized Electronics - 1NN:27 HR Expand Safety Training'!$H$77</definedName>
    <definedName name="________________pos04">'[5]Admin &amp; Fin Redu -1P:119 EVP-rev-contracted security'!$C$44</definedName>
    <definedName name="________________pos05">'[5]Admin &amp; Fin Redu -1P:119 EVP-rev-contracted security'!$D$44</definedName>
    <definedName name="________________pos06">'[5]Admin &amp; Fin Redu -1P:119 EVP-rev-contracted security'!$E$44</definedName>
    <definedName name="________________pos07">'[5]Admin &amp; Fin Redu -1P:119 EVP-rev-contracted security'!$F$44</definedName>
    <definedName name="________________pos08">'[5]Admin &amp; Fin Redu -1P:119 EVP-rev-contracted security'!$G$44</definedName>
    <definedName name="________________pos09">'[5]Admin &amp; Fin Redu -1P:119 EVP-rev-contracted security'!$H$44</definedName>
    <definedName name="________________pow04">'[3]Centralized Electronics - 1NN:27 HR Expand Safety Training'!$C$83</definedName>
    <definedName name="________________pow05">'[3]Centralized Electronics - 1NN:27 HR Expand Safety Training'!$D$83</definedName>
    <definedName name="________________pow06">'[3]Centralized Electronics - 1NN:27 HR Expand Safety Training'!$E$83</definedName>
    <definedName name="________________pow07">'[3]Centralized Electronics - 1NN:27 HR Expand Safety Training'!$F$83</definedName>
    <definedName name="________________pow08">'[3]Centralized Electronics - 1NN:27 HR Expand Safety Training'!$G$83</definedName>
    <definedName name="________________pow09">'[3]Centralized Electronics - 1NN:27 HR Expand Safety Training'!$H$83</definedName>
    <definedName name="________________psc04">'[3]Centralized Electronics - 1NN:27 HR Expand Safety Training'!$C$89</definedName>
    <definedName name="________________psc05">'[3]Centralized Electronics - 1NN:27 HR Expand Safety Training'!$D$89</definedName>
    <definedName name="________________psc06">'[3]Centralized Electronics - 1NN:27 HR Expand Safety Training'!$E$89</definedName>
    <definedName name="________________psc07">'[3]Centralized Electronics - 1NN:27 HR Expand Safety Training'!$F$89</definedName>
    <definedName name="________________psc08">'[3]Centralized Electronics - 1NN:27 HR Expand Safety Training'!$G$89</definedName>
    <definedName name="________________psc09">'[3]Centralized Electronics - 1NN:27 HR Expand Safety Training'!$H$89</definedName>
    <definedName name="________________rev04">'[5]Admin &amp; Fin Redu -1P:119 EVP-rev-contracted security'!$C$85</definedName>
    <definedName name="________________rev05">'[5]Admin &amp; Fin Redu -1P:119 EVP-rev-contracted security'!$D$85</definedName>
    <definedName name="________________rev06">'[5]Admin &amp; Fin Redu -1P:119 EVP-rev-contracted security'!$E$85</definedName>
    <definedName name="________________rev07">'[5]Admin &amp; Fin Redu -1P:119 EVP-rev-contracted security'!$F$85</definedName>
    <definedName name="________________rev08">'[5]Admin &amp; Fin Redu -1P:119 EVP-rev-contracted security'!$G$85</definedName>
    <definedName name="________________rev09">'[5]Admin &amp; Fin Redu -1P:119 EVP-rev-contracted security'!$H$85</definedName>
    <definedName name="________________roh04">'[3]Centralized Electronics - 1NN:27 HR Expand Safety Training'!$C$80</definedName>
    <definedName name="________________roh05">'[3]Centralized Electronics - 1NN:27 HR Expand Safety Training'!$D$80</definedName>
    <definedName name="________________roh06">'[3]Centralized Electronics - 1NN:27 HR Expand Safety Training'!$E$80</definedName>
    <definedName name="________________roh07">'[3]Centralized Electronics - 1NN:27 HR Expand Safety Training'!$F$80</definedName>
    <definedName name="________________roh08">'[3]Centralized Electronics - 1NN:27 HR Expand Safety Training'!$G$80</definedName>
    <definedName name="________________roh09">'[3]Centralized Electronics - 1NN:27 HR Expand Safety Training'!$H$80</definedName>
    <definedName name="_______________fue04">'[3]Centralized Electronics - 1NN:27 HR Expand Safety Training'!$C$84</definedName>
    <definedName name="_______________fue05">'[3]Centralized Electronics - 1NN:27 HR Expand Safety Training'!$D$84</definedName>
    <definedName name="_______________fue06">'[3]Centralized Electronics - 1NN:27 HR Expand Safety Training'!$E$84</definedName>
    <definedName name="_______________fue07">'[3]Centralized Electronics - 1NN:27 HR Expand Safety Training'!$F$84</definedName>
    <definedName name="_______________fue08">'[3]Centralized Electronics - 1NN:27 HR Expand Safety Training'!$G$84</definedName>
    <definedName name="_______________fue09">'[3]Centralized Electronics - 1NN:27 HR Expand Safety Training'!$H$84</definedName>
    <definedName name="_______________ins04">'[3]Centralized Electronics - 1NN:27 HR Expand Safety Training'!$C$85</definedName>
    <definedName name="_______________ins05">'[3]Centralized Electronics - 1NN:27 HR Expand Safety Training'!$D$85</definedName>
    <definedName name="_______________ins06">'[3]Centralized Electronics - 1NN:27 HR Expand Safety Training'!$E$85</definedName>
    <definedName name="_______________ins07">'[3]Centralized Electronics - 1NN:27 HR Expand Safety Training'!$F$85</definedName>
    <definedName name="_______________ins08">'[3]Centralized Electronics - 1NN:27 HR Expand Safety Training'!$G$85</definedName>
    <definedName name="_______________ins09">'[3]Centralized Electronics - 1NN:27 HR Expand Safety Training'!$H$85</definedName>
    <definedName name="_______________lia04">'[3]Centralized Electronics - 1NN:27 HR Expand Safety Training'!$C$86</definedName>
    <definedName name="_______________lia05">'[3]Centralized Electronics - 1NN:27 HR Expand Safety Training'!$D$86</definedName>
    <definedName name="_______________lia06">'[3]Centralized Electronics - 1NN:27 HR Expand Safety Training'!$E$86</definedName>
    <definedName name="_______________lia07">'[3]Centralized Electronics - 1NN:27 HR Expand Safety Training'!$F$86</definedName>
    <definedName name="_______________lia08">'[3]Centralized Electronics - 1NN:27 HR Expand Safety Training'!$G$86</definedName>
    <definedName name="_______________lia09">'[3]Centralized Electronics - 1NN:27 HR Expand Safety Training'!$H$86</definedName>
    <definedName name="_______________mat04">'[3]Centralized Electronics - 1NN:27 HR Expand Safety Training'!$C$90</definedName>
    <definedName name="_______________mat05">'[3]Centralized Electronics - 1NN:27 HR Expand Safety Training'!$D$90</definedName>
    <definedName name="_______________mat06">'[3]Centralized Electronics - 1NN:27 HR Expand Safety Training'!$E$90</definedName>
    <definedName name="_______________mat07">'[3]Centralized Electronics - 1NN:27 HR Expand Safety Training'!$F$90</definedName>
    <definedName name="_______________mat08">'[3]Centralized Electronics - 1NN:27 HR Expand Safety Training'!$G$90</definedName>
    <definedName name="_______________mat09">'[3]Centralized Electronics - 1NN:27 HR Expand Safety Training'!$H$90</definedName>
    <definedName name="_______________med04">'[3]Centralized Electronics - 1NN:27 HR Expand Safety Training'!$C$78</definedName>
    <definedName name="_______________med05">'[3]Centralized Electronics - 1NN:27 HR Expand Safety Training'!$D$78</definedName>
    <definedName name="_______________med06">'[3]Centralized Electronics - 1NN:27 HR Expand Safety Training'!$E$78</definedName>
    <definedName name="_______________med07">'[3]Centralized Electronics - 1NN:27 HR Expand Safety Training'!$F$78</definedName>
    <definedName name="_______________med08">'[3]Centralized Electronics - 1NN:27 HR Expand Safety Training'!$G$78</definedName>
    <definedName name="_______________med09">'[3]Centralized Electronics - 1NN:27 HR Expand Safety Training'!$H$78</definedName>
    <definedName name="_______________moc04">'[3]Centralized Electronics - 1NN:27 HR Expand Safety Training'!$C$88</definedName>
    <definedName name="_______________moc05">'[3]Centralized Electronics - 1NN:27 HR Expand Safety Training'!$D$88</definedName>
    <definedName name="_______________moc06">'[3]Centralized Electronics - 1NN:27 HR Expand Safety Training'!$E$88</definedName>
    <definedName name="_______________moc07">'[3]Centralized Electronics - 1NN:27 HR Expand Safety Training'!$F$88</definedName>
    <definedName name="_______________moc08">'[3]Centralized Electronics - 1NN:27 HR Expand Safety Training'!$G$88</definedName>
    <definedName name="_______________moc09">'[3]Centralized Electronics - 1NN:27 HR Expand Safety Training'!$H$88</definedName>
    <definedName name="_______________Non2006">[4]Details!#REF!</definedName>
    <definedName name="_______________Non2007">[4]Details!#REF!</definedName>
    <definedName name="_______________Non2008">[4]Details!#REF!</definedName>
    <definedName name="_______________Non2009">[4]Details!#REF!</definedName>
    <definedName name="_______________obe04">'[3]Centralized Electronics - 1NN:27 HR Expand Safety Training'!$C$91</definedName>
    <definedName name="_______________obe05">'[3]Centralized Electronics - 1NN:27 HR Expand Safety Training'!$D$91</definedName>
    <definedName name="_______________obe06">'[3]Centralized Electronics - 1NN:27 HR Expand Safety Training'!$E$91</definedName>
    <definedName name="_______________obe07">'[3]Centralized Electronics - 1NN:27 HR Expand Safety Training'!$F$91</definedName>
    <definedName name="_______________obe08">'[3]Centralized Electronics - 1NN:27 HR Expand Safety Training'!$G$91</definedName>
    <definedName name="_______________obe09">'[3]Centralized Electronics - 1NN:27 HR Expand Safety Training'!$H$91</definedName>
    <definedName name="_______________ofb04">'[3]Centralized Electronics - 1NN:27 HR Expand Safety Training'!$C$79</definedName>
    <definedName name="_______________ofb05">'[3]Centralized Electronics - 1NN:27 HR Expand Safety Training'!$D$79</definedName>
    <definedName name="_______________ofb06">'[3]Centralized Electronics - 1NN:27 HR Expand Safety Training'!$E$79</definedName>
    <definedName name="_______________ofb07">'[3]Centralized Electronics - 1NN:27 HR Expand Safety Training'!$F$79</definedName>
    <definedName name="_______________ofb08">'[3]Centralized Electronics - 1NN:27 HR Expand Safety Training'!$G$79</definedName>
    <definedName name="_______________ofb09">'[3]Centralized Electronics - 1NN:27 HR Expand Safety Training'!$H$79</definedName>
    <definedName name="_______________ot04">'[3]Centralized Electronics - 1NN:27 HR Expand Safety Training'!$C$76</definedName>
    <definedName name="_______________ot05">'[3]Centralized Electronics - 1NN:27 HR Expand Safety Training'!$D$76</definedName>
    <definedName name="_______________ot06">'[3]Centralized Electronics - 1NN:27 HR Expand Safety Training'!$E$76</definedName>
    <definedName name="_______________ot07">'[3]Centralized Electronics - 1NN:27 HR Expand Safety Training'!$F$76</definedName>
    <definedName name="_______________ot08">'[3]Centralized Electronics - 1NN:27 HR Expand Safety Training'!$G$76</definedName>
    <definedName name="_______________ot09">'[3]Centralized Electronics - 1NN:27 HR Expand Safety Training'!$H$76</definedName>
    <definedName name="_______________par04">'[3]Centralized Electronics - 1NN:27 HR Expand Safety Training'!$C$87</definedName>
    <definedName name="_______________par05">'[3]Centralized Electronics - 1NN:27 HR Expand Safety Training'!$D$87</definedName>
    <definedName name="_______________par06">'[3]Centralized Electronics - 1NN:27 HR Expand Safety Training'!$E$87</definedName>
    <definedName name="_______________par07">'[3]Centralized Electronics - 1NN:27 HR Expand Safety Training'!$F$87</definedName>
    <definedName name="_______________par08">'[3]Centralized Electronics - 1NN:27 HR Expand Safety Training'!$G$87</definedName>
    <definedName name="_______________par09">'[3]Centralized Electronics - 1NN:27 HR Expand Safety Training'!$H$87</definedName>
    <definedName name="_______________pay04">'[3]Centralized Electronics - 1NN:27 HR Expand Safety Training'!$C$75</definedName>
    <definedName name="_______________pay05">'[3]Centralized Electronics - 1NN:27 HR Expand Safety Training'!$D$75</definedName>
    <definedName name="_______________pay06">'[3]Centralized Electronics - 1NN:27 HR Expand Safety Training'!$E$75</definedName>
    <definedName name="_______________pay07">'[3]Centralized Electronics - 1NN:27 HR Expand Safety Training'!$F$75</definedName>
    <definedName name="_______________pay08">'[3]Centralized Electronics - 1NN:27 HR Expand Safety Training'!$G$75</definedName>
    <definedName name="_______________pay09">'[3]Centralized Electronics - 1NN:27 HR Expand Safety Training'!$H$75</definedName>
    <definedName name="_______________Pay2006">[4]Details!#REF!</definedName>
    <definedName name="_______________Pay2007">[4]Details!#REF!</definedName>
    <definedName name="_______________Pay2008">[4]Details!#REF!</definedName>
    <definedName name="_______________Pay2009">[4]Details!#REF!</definedName>
    <definedName name="_______________pen04">'[3]Centralized Electronics - 1NN:27 HR Expand Safety Training'!$C$77</definedName>
    <definedName name="_______________pen05">'[3]Centralized Electronics - 1NN:27 HR Expand Safety Training'!$D$77</definedName>
    <definedName name="_______________pen06">'[3]Centralized Electronics - 1NN:27 HR Expand Safety Training'!$E$77</definedName>
    <definedName name="_______________pen07">'[3]Centralized Electronics - 1NN:27 HR Expand Safety Training'!$F$77</definedName>
    <definedName name="_______________pen08">'[3]Centralized Electronics - 1NN:27 HR Expand Safety Training'!$G$77</definedName>
    <definedName name="_______________pen09">'[3]Centralized Electronics - 1NN:27 HR Expand Safety Training'!$H$77</definedName>
    <definedName name="_______________pos04">'[5]Admin &amp; Fin Redu -1P:119 EVP-rev-contracted security'!$C$44</definedName>
    <definedName name="_______________pos05">'[5]Admin &amp; Fin Redu -1P:119 EVP-rev-contracted security'!$D$44</definedName>
    <definedName name="_______________pos06">'[5]Admin &amp; Fin Redu -1P:119 EVP-rev-contracted security'!$E$44</definedName>
    <definedName name="_______________pos07">'[5]Admin &amp; Fin Redu -1P:119 EVP-rev-contracted security'!$F$44</definedName>
    <definedName name="_______________pos08">'[5]Admin &amp; Fin Redu -1P:119 EVP-rev-contracted security'!$G$44</definedName>
    <definedName name="_______________pos09">'[5]Admin &amp; Fin Redu -1P:119 EVP-rev-contracted security'!$H$44</definedName>
    <definedName name="_______________pow04">'[3]Centralized Electronics - 1NN:27 HR Expand Safety Training'!$C$83</definedName>
    <definedName name="_______________pow05">'[3]Centralized Electronics - 1NN:27 HR Expand Safety Training'!$D$83</definedName>
    <definedName name="_______________pow06">'[3]Centralized Electronics - 1NN:27 HR Expand Safety Training'!$E$83</definedName>
    <definedName name="_______________pow07">'[3]Centralized Electronics - 1NN:27 HR Expand Safety Training'!$F$83</definedName>
    <definedName name="_______________pow08">'[3]Centralized Electronics - 1NN:27 HR Expand Safety Training'!$G$83</definedName>
    <definedName name="_______________pow09">'[3]Centralized Electronics - 1NN:27 HR Expand Safety Training'!$H$83</definedName>
    <definedName name="_______________psc04">'[3]Centralized Electronics - 1NN:27 HR Expand Safety Training'!$C$89</definedName>
    <definedName name="_______________psc05">'[3]Centralized Electronics - 1NN:27 HR Expand Safety Training'!$D$89</definedName>
    <definedName name="_______________psc06">'[3]Centralized Electronics - 1NN:27 HR Expand Safety Training'!$E$89</definedName>
    <definedName name="_______________psc07">'[3]Centralized Electronics - 1NN:27 HR Expand Safety Training'!$F$89</definedName>
    <definedName name="_______________psc08">'[3]Centralized Electronics - 1NN:27 HR Expand Safety Training'!$G$89</definedName>
    <definedName name="_______________psc09">'[3]Centralized Electronics - 1NN:27 HR Expand Safety Training'!$H$89</definedName>
    <definedName name="_______________rev04">'[5]Admin &amp; Fin Redu -1P:119 EVP-rev-contracted security'!$C$85</definedName>
    <definedName name="_______________rev05">'[5]Admin &amp; Fin Redu -1P:119 EVP-rev-contracted security'!$D$85</definedName>
    <definedName name="_______________rev06">'[5]Admin &amp; Fin Redu -1P:119 EVP-rev-contracted security'!$E$85</definedName>
    <definedName name="_______________rev07">'[5]Admin &amp; Fin Redu -1P:119 EVP-rev-contracted security'!$F$85</definedName>
    <definedName name="_______________rev08">'[5]Admin &amp; Fin Redu -1P:119 EVP-rev-contracted security'!$G$85</definedName>
    <definedName name="_______________rev09">'[5]Admin &amp; Fin Redu -1P:119 EVP-rev-contracted security'!$H$85</definedName>
    <definedName name="_______________roh04">'[3]Centralized Electronics - 1NN:27 HR Expand Safety Training'!$C$80</definedName>
    <definedName name="_______________roh05">'[3]Centralized Electronics - 1NN:27 HR Expand Safety Training'!$D$80</definedName>
    <definedName name="_______________roh06">'[3]Centralized Electronics - 1NN:27 HR Expand Safety Training'!$E$80</definedName>
    <definedName name="_______________roh07">'[3]Centralized Electronics - 1NN:27 HR Expand Safety Training'!$F$80</definedName>
    <definedName name="_______________roh08">'[3]Centralized Electronics - 1NN:27 HR Expand Safety Training'!$G$80</definedName>
    <definedName name="_______________roh09">'[3]Centralized Electronics - 1NN:27 HR Expand Safety Training'!$H$80</definedName>
    <definedName name="______________CFA2">#REF!</definedName>
    <definedName name="______________fue04">'[3]Centralized Electronics - 1NN:27 HR Expand Safety Training'!$C$84</definedName>
    <definedName name="______________fue05">'[3]Centralized Electronics - 1NN:27 HR Expand Safety Training'!$D$84</definedName>
    <definedName name="______________fue06">'[3]Centralized Electronics - 1NN:27 HR Expand Safety Training'!$E$84</definedName>
    <definedName name="______________fue07">'[3]Centralized Electronics - 1NN:27 HR Expand Safety Training'!$F$84</definedName>
    <definedName name="______________fue08">'[3]Centralized Electronics - 1NN:27 HR Expand Safety Training'!$G$84</definedName>
    <definedName name="______________fue09">'[3]Centralized Electronics - 1NN:27 HR Expand Safety Training'!$H$84</definedName>
    <definedName name="______________ins04">'[3]Centralized Electronics - 1NN:27 HR Expand Safety Training'!$C$85</definedName>
    <definedName name="______________ins05">'[3]Centralized Electronics - 1NN:27 HR Expand Safety Training'!$D$85</definedName>
    <definedName name="______________ins06">'[3]Centralized Electronics - 1NN:27 HR Expand Safety Training'!$E$85</definedName>
    <definedName name="______________ins07">'[3]Centralized Electronics - 1NN:27 HR Expand Safety Training'!$F$85</definedName>
    <definedName name="______________ins08">'[3]Centralized Electronics - 1NN:27 HR Expand Safety Training'!$G$85</definedName>
    <definedName name="______________ins09">'[3]Centralized Electronics - 1NN:27 HR Expand Safety Training'!$H$85</definedName>
    <definedName name="______________lia04">'[3]Centralized Electronics - 1NN:27 HR Expand Safety Training'!$C$86</definedName>
    <definedName name="______________lia05">'[3]Centralized Electronics - 1NN:27 HR Expand Safety Training'!$D$86</definedName>
    <definedName name="______________lia06">'[3]Centralized Electronics - 1NN:27 HR Expand Safety Training'!$E$86</definedName>
    <definedName name="______________lia07">'[3]Centralized Electronics - 1NN:27 HR Expand Safety Training'!$F$86</definedName>
    <definedName name="______________lia08">'[3]Centralized Electronics - 1NN:27 HR Expand Safety Training'!$G$86</definedName>
    <definedName name="______________lia09">'[3]Centralized Electronics - 1NN:27 HR Expand Safety Training'!$H$86</definedName>
    <definedName name="______________mat04">'[3]Centralized Electronics - 1NN:27 HR Expand Safety Training'!$C$90</definedName>
    <definedName name="______________mat05">'[3]Centralized Electronics - 1NN:27 HR Expand Safety Training'!$D$90</definedName>
    <definedName name="______________mat06">'[3]Centralized Electronics - 1NN:27 HR Expand Safety Training'!$E$90</definedName>
    <definedName name="______________mat07">'[3]Centralized Electronics - 1NN:27 HR Expand Safety Training'!$F$90</definedName>
    <definedName name="______________mat08">'[3]Centralized Electronics - 1NN:27 HR Expand Safety Training'!$G$90</definedName>
    <definedName name="______________mat09">'[3]Centralized Electronics - 1NN:27 HR Expand Safety Training'!$H$90</definedName>
    <definedName name="______________med04">'[3]Centralized Electronics - 1NN:27 HR Expand Safety Training'!$C$78</definedName>
    <definedName name="______________med05">'[3]Centralized Electronics - 1NN:27 HR Expand Safety Training'!$D$78</definedName>
    <definedName name="______________med06">'[3]Centralized Electronics - 1NN:27 HR Expand Safety Training'!$E$78</definedName>
    <definedName name="______________med07">'[3]Centralized Electronics - 1NN:27 HR Expand Safety Training'!$F$78</definedName>
    <definedName name="______________med08">'[3]Centralized Electronics - 1NN:27 HR Expand Safety Training'!$G$78</definedName>
    <definedName name="______________med09">'[3]Centralized Electronics - 1NN:27 HR Expand Safety Training'!$H$78</definedName>
    <definedName name="______________moc04">'[3]Centralized Electronics - 1NN:27 HR Expand Safety Training'!$C$88</definedName>
    <definedName name="______________moc05">'[3]Centralized Electronics - 1NN:27 HR Expand Safety Training'!$D$88</definedName>
    <definedName name="______________moc06">'[3]Centralized Electronics - 1NN:27 HR Expand Safety Training'!$E$88</definedName>
    <definedName name="______________moc07">'[3]Centralized Electronics - 1NN:27 HR Expand Safety Training'!$F$88</definedName>
    <definedName name="______________moc08">'[3]Centralized Electronics - 1NN:27 HR Expand Safety Training'!$G$88</definedName>
    <definedName name="______________moc09">'[3]Centralized Electronics - 1NN:27 HR Expand Safety Training'!$H$88</definedName>
    <definedName name="______________Non2006">[4]Details!#REF!</definedName>
    <definedName name="______________Non2007">[4]Details!#REF!</definedName>
    <definedName name="______________Non2008">[4]Details!#REF!</definedName>
    <definedName name="______________Non2009">[4]Details!#REF!</definedName>
    <definedName name="______________OA151">#REF!</definedName>
    <definedName name="______________obe04">'[3]Centralized Electronics - 1NN:27 HR Expand Safety Training'!$C$91</definedName>
    <definedName name="______________obe05">'[3]Centralized Electronics - 1NN:27 HR Expand Safety Training'!$D$91</definedName>
    <definedName name="______________obe06">'[3]Centralized Electronics - 1NN:27 HR Expand Safety Training'!$E$91</definedName>
    <definedName name="______________obe07">'[3]Centralized Electronics - 1NN:27 HR Expand Safety Training'!$F$91</definedName>
    <definedName name="______________obe08">'[3]Centralized Electronics - 1NN:27 HR Expand Safety Training'!$G$91</definedName>
    <definedName name="______________obe09">'[3]Centralized Electronics - 1NN:27 HR Expand Safety Training'!$H$91</definedName>
    <definedName name="______________ofb04">'[3]Centralized Electronics - 1NN:27 HR Expand Safety Training'!$C$79</definedName>
    <definedName name="______________ofb05">'[3]Centralized Electronics - 1NN:27 HR Expand Safety Training'!$D$79</definedName>
    <definedName name="______________ofb06">'[3]Centralized Electronics - 1NN:27 HR Expand Safety Training'!$E$79</definedName>
    <definedName name="______________ofb07">'[3]Centralized Electronics - 1NN:27 HR Expand Safety Training'!$F$79</definedName>
    <definedName name="______________ofb08">'[3]Centralized Electronics - 1NN:27 HR Expand Safety Training'!$G$79</definedName>
    <definedName name="______________ofb09">'[3]Centralized Electronics - 1NN:27 HR Expand Safety Training'!$H$79</definedName>
    <definedName name="______________ot04">'[3]Centralized Electronics - 1NN:27 HR Expand Safety Training'!$C$76</definedName>
    <definedName name="______________ot05">'[3]Centralized Electronics - 1NN:27 HR Expand Safety Training'!$D$76</definedName>
    <definedName name="______________ot06">'[3]Centralized Electronics - 1NN:27 HR Expand Safety Training'!$E$76</definedName>
    <definedName name="______________ot07">'[3]Centralized Electronics - 1NN:27 HR Expand Safety Training'!$F$76</definedName>
    <definedName name="______________ot08">'[3]Centralized Electronics - 1NN:27 HR Expand Safety Training'!$G$76</definedName>
    <definedName name="______________ot09">'[3]Centralized Electronics - 1NN:27 HR Expand Safety Training'!$H$76</definedName>
    <definedName name="______________par04">'[3]Centralized Electronics - 1NN:27 HR Expand Safety Training'!$C$87</definedName>
    <definedName name="______________par05">'[3]Centralized Electronics - 1NN:27 HR Expand Safety Training'!$D$87</definedName>
    <definedName name="______________par06">'[3]Centralized Electronics - 1NN:27 HR Expand Safety Training'!$E$87</definedName>
    <definedName name="______________par07">'[3]Centralized Electronics - 1NN:27 HR Expand Safety Training'!$F$87</definedName>
    <definedName name="______________par08">'[3]Centralized Electronics - 1NN:27 HR Expand Safety Training'!$G$87</definedName>
    <definedName name="______________par09">'[3]Centralized Electronics - 1NN:27 HR Expand Safety Training'!$H$87</definedName>
    <definedName name="______________pay04">'[3]Centralized Electronics - 1NN:27 HR Expand Safety Training'!$C$75</definedName>
    <definedName name="______________pay05">'[3]Centralized Electronics - 1NN:27 HR Expand Safety Training'!$D$75</definedName>
    <definedName name="______________pay06">'[3]Centralized Electronics - 1NN:27 HR Expand Safety Training'!$E$75</definedName>
    <definedName name="______________pay07">'[3]Centralized Electronics - 1NN:27 HR Expand Safety Training'!$F$75</definedName>
    <definedName name="______________pay08">'[3]Centralized Electronics - 1NN:27 HR Expand Safety Training'!$G$75</definedName>
    <definedName name="______________pay09">'[3]Centralized Electronics - 1NN:27 HR Expand Safety Training'!$H$75</definedName>
    <definedName name="______________Pay2006">[4]Details!#REF!</definedName>
    <definedName name="______________Pay2007">[4]Details!#REF!</definedName>
    <definedName name="______________Pay2008">[4]Details!#REF!</definedName>
    <definedName name="______________Pay2009">[4]Details!#REF!</definedName>
    <definedName name="______________pen04">'[3]Centralized Electronics - 1NN:27 HR Expand Safety Training'!$C$77</definedName>
    <definedName name="______________pen05">'[3]Centralized Electronics - 1NN:27 HR Expand Safety Training'!$D$77</definedName>
    <definedName name="______________pen06">'[3]Centralized Electronics - 1NN:27 HR Expand Safety Training'!$E$77</definedName>
    <definedName name="______________pen07">'[3]Centralized Electronics - 1NN:27 HR Expand Safety Training'!$F$77</definedName>
    <definedName name="______________pen08">'[3]Centralized Electronics - 1NN:27 HR Expand Safety Training'!$G$77</definedName>
    <definedName name="______________pen09">'[3]Centralized Electronics - 1NN:27 HR Expand Safety Training'!$H$77</definedName>
    <definedName name="______________pos04">'[5]Admin &amp; Fin Redu -1P:119 EVP-rev-contracted security'!$C$44</definedName>
    <definedName name="______________pos05">'[5]Admin &amp; Fin Redu -1P:119 EVP-rev-contracted security'!$D$44</definedName>
    <definedName name="______________pos06">'[5]Admin &amp; Fin Redu -1P:119 EVP-rev-contracted security'!$E$44</definedName>
    <definedName name="______________pos07">'[5]Admin &amp; Fin Redu -1P:119 EVP-rev-contracted security'!$F$44</definedName>
    <definedName name="______________pos08">'[5]Admin &amp; Fin Redu -1P:119 EVP-rev-contracted security'!$G$44</definedName>
    <definedName name="______________pos09">'[5]Admin &amp; Fin Redu -1P:119 EVP-rev-contracted security'!$H$44</definedName>
    <definedName name="______________pow04">'[3]Centralized Electronics - 1NN:27 HR Expand Safety Training'!$C$83</definedName>
    <definedName name="______________pow05">'[3]Centralized Electronics - 1NN:27 HR Expand Safety Training'!$D$83</definedName>
    <definedName name="______________pow06">'[3]Centralized Electronics - 1NN:27 HR Expand Safety Training'!$E$83</definedName>
    <definedName name="______________pow07">'[3]Centralized Electronics - 1NN:27 HR Expand Safety Training'!$F$83</definedName>
    <definedName name="______________pow08">'[3]Centralized Electronics - 1NN:27 HR Expand Safety Training'!$G$83</definedName>
    <definedName name="______________pow09">'[3]Centralized Electronics - 1NN:27 HR Expand Safety Training'!$H$83</definedName>
    <definedName name="______________psc04">'[3]Centralized Electronics - 1NN:27 HR Expand Safety Training'!$C$89</definedName>
    <definedName name="______________psc05">'[3]Centralized Electronics - 1NN:27 HR Expand Safety Training'!$D$89</definedName>
    <definedName name="______________psc06">'[3]Centralized Electronics - 1NN:27 HR Expand Safety Training'!$E$89</definedName>
    <definedName name="______________psc07">'[3]Centralized Electronics - 1NN:27 HR Expand Safety Training'!$F$89</definedName>
    <definedName name="______________psc08">'[3]Centralized Electronics - 1NN:27 HR Expand Safety Training'!$G$89</definedName>
    <definedName name="______________psc09">'[3]Centralized Electronics - 1NN:27 HR Expand Safety Training'!$H$89</definedName>
    <definedName name="______________rev04">'[5]Admin &amp; Fin Redu -1P:119 EVP-rev-contracted security'!$C$85</definedName>
    <definedName name="______________rev05">'[5]Admin &amp; Fin Redu -1P:119 EVP-rev-contracted security'!$D$85</definedName>
    <definedName name="______________rev06">'[5]Admin &amp; Fin Redu -1P:119 EVP-rev-contracted security'!$E$85</definedName>
    <definedName name="______________rev07">'[5]Admin &amp; Fin Redu -1P:119 EVP-rev-contracted security'!$F$85</definedName>
    <definedName name="______________rev08">'[5]Admin &amp; Fin Redu -1P:119 EVP-rev-contracted security'!$G$85</definedName>
    <definedName name="______________rev09">'[5]Admin &amp; Fin Redu -1P:119 EVP-rev-contracted security'!$H$85</definedName>
    <definedName name="______________roh04">'[3]Centralized Electronics - 1NN:27 HR Expand Safety Training'!$C$80</definedName>
    <definedName name="______________roh05">'[3]Centralized Electronics - 1NN:27 HR Expand Safety Training'!$D$80</definedName>
    <definedName name="______________roh06">'[3]Centralized Electronics - 1NN:27 HR Expand Safety Training'!$E$80</definedName>
    <definedName name="______________roh07">'[3]Centralized Electronics - 1NN:27 HR Expand Safety Training'!$F$80</definedName>
    <definedName name="______________roh08">'[3]Centralized Electronics - 1NN:27 HR Expand Safety Training'!$G$80</definedName>
    <definedName name="______________roh09">'[3]Centralized Electronics - 1NN:27 HR Expand Safety Training'!$H$80</definedName>
    <definedName name="______________TA151">#REF!</definedName>
    <definedName name="_____________CFA2">#REF!</definedName>
    <definedName name="_____________fue04">'[3]Centralized Electronics - 1NN:27 HR Expand Safety Training'!$C$84</definedName>
    <definedName name="_____________fue05">'[3]Centralized Electronics - 1NN:27 HR Expand Safety Training'!$D$84</definedName>
    <definedName name="_____________fue06">'[3]Centralized Electronics - 1NN:27 HR Expand Safety Training'!$E$84</definedName>
    <definedName name="_____________fue07">'[3]Centralized Electronics - 1NN:27 HR Expand Safety Training'!$F$84</definedName>
    <definedName name="_____________fue08">'[3]Centralized Electronics - 1NN:27 HR Expand Safety Training'!$G$84</definedName>
    <definedName name="_____________fue09">'[3]Centralized Electronics - 1NN:27 HR Expand Safety Training'!$H$84</definedName>
    <definedName name="_____________ins04">'[3]Centralized Electronics - 1NN:27 HR Expand Safety Training'!$C$85</definedName>
    <definedName name="_____________ins05">'[3]Centralized Electronics - 1NN:27 HR Expand Safety Training'!$D$85</definedName>
    <definedName name="_____________ins06">'[3]Centralized Electronics - 1NN:27 HR Expand Safety Training'!$E$85</definedName>
    <definedName name="_____________ins07">'[3]Centralized Electronics - 1NN:27 HR Expand Safety Training'!$F$85</definedName>
    <definedName name="_____________ins08">'[3]Centralized Electronics - 1NN:27 HR Expand Safety Training'!$G$85</definedName>
    <definedName name="_____________ins09">'[3]Centralized Electronics - 1NN:27 HR Expand Safety Training'!$H$85</definedName>
    <definedName name="_____________lia04">'[3]Centralized Electronics - 1NN:27 HR Expand Safety Training'!$C$86</definedName>
    <definedName name="_____________lia05">'[3]Centralized Electronics - 1NN:27 HR Expand Safety Training'!$D$86</definedName>
    <definedName name="_____________lia06">'[3]Centralized Electronics - 1NN:27 HR Expand Safety Training'!$E$86</definedName>
    <definedName name="_____________lia07">'[3]Centralized Electronics - 1NN:27 HR Expand Safety Training'!$F$86</definedName>
    <definedName name="_____________lia08">'[3]Centralized Electronics - 1NN:27 HR Expand Safety Training'!$G$86</definedName>
    <definedName name="_____________lia09">'[3]Centralized Electronics - 1NN:27 HR Expand Safety Training'!$H$86</definedName>
    <definedName name="_____________mat04">'[3]Centralized Electronics - 1NN:27 HR Expand Safety Training'!$C$90</definedName>
    <definedName name="_____________mat05">'[3]Centralized Electronics - 1NN:27 HR Expand Safety Training'!$D$90</definedName>
    <definedName name="_____________mat06">'[3]Centralized Electronics - 1NN:27 HR Expand Safety Training'!$E$90</definedName>
    <definedName name="_____________mat07">'[3]Centralized Electronics - 1NN:27 HR Expand Safety Training'!$F$90</definedName>
    <definedName name="_____________mat08">'[3]Centralized Electronics - 1NN:27 HR Expand Safety Training'!$G$90</definedName>
    <definedName name="_____________mat09">'[3]Centralized Electronics - 1NN:27 HR Expand Safety Training'!$H$90</definedName>
    <definedName name="_____________med04">'[3]Centralized Electronics - 1NN:27 HR Expand Safety Training'!$C$78</definedName>
    <definedName name="_____________med05">'[3]Centralized Electronics - 1NN:27 HR Expand Safety Training'!$D$78</definedName>
    <definedName name="_____________med06">'[3]Centralized Electronics - 1NN:27 HR Expand Safety Training'!$E$78</definedName>
    <definedName name="_____________med07">'[3]Centralized Electronics - 1NN:27 HR Expand Safety Training'!$F$78</definedName>
    <definedName name="_____________med08">'[3]Centralized Electronics - 1NN:27 HR Expand Safety Training'!$G$78</definedName>
    <definedName name="_____________med09">'[3]Centralized Electronics - 1NN:27 HR Expand Safety Training'!$H$78</definedName>
    <definedName name="_____________moc04">'[3]Centralized Electronics - 1NN:27 HR Expand Safety Training'!$C$88</definedName>
    <definedName name="_____________moc05">'[3]Centralized Electronics - 1NN:27 HR Expand Safety Training'!$D$88</definedName>
    <definedName name="_____________moc06">'[3]Centralized Electronics - 1NN:27 HR Expand Safety Training'!$E$88</definedName>
    <definedName name="_____________moc07">'[3]Centralized Electronics - 1NN:27 HR Expand Safety Training'!$F$88</definedName>
    <definedName name="_____________moc08">'[3]Centralized Electronics - 1NN:27 HR Expand Safety Training'!$G$88</definedName>
    <definedName name="_____________moc09">'[3]Centralized Electronics - 1NN:27 HR Expand Safety Training'!$H$88</definedName>
    <definedName name="_____________Non2006">[4]Details!#REF!</definedName>
    <definedName name="_____________Non2007">[4]Details!#REF!</definedName>
    <definedName name="_____________Non2008">[4]Details!#REF!</definedName>
    <definedName name="_____________Non2009">[4]Details!#REF!</definedName>
    <definedName name="_____________OA151">#REF!</definedName>
    <definedName name="_____________obe04">'[3]Centralized Electronics - 1NN:27 HR Expand Safety Training'!$C$91</definedName>
    <definedName name="_____________obe05">'[3]Centralized Electronics - 1NN:27 HR Expand Safety Training'!$D$91</definedName>
    <definedName name="_____________obe06">'[3]Centralized Electronics - 1NN:27 HR Expand Safety Training'!$E$91</definedName>
    <definedName name="_____________obe07">'[3]Centralized Electronics - 1NN:27 HR Expand Safety Training'!$F$91</definedName>
    <definedName name="_____________obe08">'[3]Centralized Electronics - 1NN:27 HR Expand Safety Training'!$G$91</definedName>
    <definedName name="_____________obe09">'[3]Centralized Electronics - 1NN:27 HR Expand Safety Training'!$H$91</definedName>
    <definedName name="_____________ofb04">'[3]Centralized Electronics - 1NN:27 HR Expand Safety Training'!$C$79</definedName>
    <definedName name="_____________ofb05">'[3]Centralized Electronics - 1NN:27 HR Expand Safety Training'!$D$79</definedName>
    <definedName name="_____________ofb06">'[3]Centralized Electronics - 1NN:27 HR Expand Safety Training'!$E$79</definedName>
    <definedName name="_____________ofb07">'[3]Centralized Electronics - 1NN:27 HR Expand Safety Training'!$F$79</definedName>
    <definedName name="_____________ofb08">'[3]Centralized Electronics - 1NN:27 HR Expand Safety Training'!$G$79</definedName>
    <definedName name="_____________ofb09">'[3]Centralized Electronics - 1NN:27 HR Expand Safety Training'!$H$79</definedName>
    <definedName name="_____________ot04">'[3]Centralized Electronics - 1NN:27 HR Expand Safety Training'!$C$76</definedName>
    <definedName name="_____________ot05">'[3]Centralized Electronics - 1NN:27 HR Expand Safety Training'!$D$76</definedName>
    <definedName name="_____________ot06">'[3]Centralized Electronics - 1NN:27 HR Expand Safety Training'!$E$76</definedName>
    <definedName name="_____________ot07">'[3]Centralized Electronics - 1NN:27 HR Expand Safety Training'!$F$76</definedName>
    <definedName name="_____________ot08">'[3]Centralized Electronics - 1NN:27 HR Expand Safety Training'!$G$76</definedName>
    <definedName name="_____________ot09">'[3]Centralized Electronics - 1NN:27 HR Expand Safety Training'!$H$76</definedName>
    <definedName name="_____________par04">'[3]Centralized Electronics - 1NN:27 HR Expand Safety Training'!$C$87</definedName>
    <definedName name="_____________par05">'[3]Centralized Electronics - 1NN:27 HR Expand Safety Training'!$D$87</definedName>
    <definedName name="_____________par06">'[3]Centralized Electronics - 1NN:27 HR Expand Safety Training'!$E$87</definedName>
    <definedName name="_____________par07">'[3]Centralized Electronics - 1NN:27 HR Expand Safety Training'!$F$87</definedName>
    <definedName name="_____________par08">'[3]Centralized Electronics - 1NN:27 HR Expand Safety Training'!$G$87</definedName>
    <definedName name="_____________par09">'[3]Centralized Electronics - 1NN:27 HR Expand Safety Training'!$H$87</definedName>
    <definedName name="_____________pay04">'[3]Centralized Electronics - 1NN:27 HR Expand Safety Training'!$C$75</definedName>
    <definedName name="_____________pay05">'[3]Centralized Electronics - 1NN:27 HR Expand Safety Training'!$D$75</definedName>
    <definedName name="_____________pay06">'[3]Centralized Electronics - 1NN:27 HR Expand Safety Training'!$E$75</definedName>
    <definedName name="_____________pay07">'[3]Centralized Electronics - 1NN:27 HR Expand Safety Training'!$F$75</definedName>
    <definedName name="_____________pay08">'[3]Centralized Electronics - 1NN:27 HR Expand Safety Training'!$G$75</definedName>
    <definedName name="_____________pay09">'[3]Centralized Electronics - 1NN:27 HR Expand Safety Training'!$H$75</definedName>
    <definedName name="_____________pay1">[4]Details!#REF!</definedName>
    <definedName name="_____________Pay2006">[4]Details!#REF!</definedName>
    <definedName name="_____________Pay2007">[4]Details!#REF!</definedName>
    <definedName name="_____________Pay2008">[4]Details!#REF!</definedName>
    <definedName name="_____________Pay2009">[4]Details!#REF!</definedName>
    <definedName name="_____________pen04">'[3]Centralized Electronics - 1NN:27 HR Expand Safety Training'!$C$77</definedName>
    <definedName name="_____________pen05">'[3]Centralized Electronics - 1NN:27 HR Expand Safety Training'!$D$77</definedName>
    <definedName name="_____________pen06">'[3]Centralized Electronics - 1NN:27 HR Expand Safety Training'!$E$77</definedName>
    <definedName name="_____________pen07">'[3]Centralized Electronics - 1NN:27 HR Expand Safety Training'!$F$77</definedName>
    <definedName name="_____________pen08">'[3]Centralized Electronics - 1NN:27 HR Expand Safety Training'!$G$77</definedName>
    <definedName name="_____________pen09">'[3]Centralized Electronics - 1NN:27 HR Expand Safety Training'!$H$77</definedName>
    <definedName name="_____________pos04">'[5]Admin &amp; Fin Redu -1P:119 EVP-rev-contracted security'!$C$44</definedName>
    <definedName name="_____________pos05">'[5]Admin &amp; Fin Redu -1P:119 EVP-rev-contracted security'!$D$44</definedName>
    <definedName name="_____________pos06">'[5]Admin &amp; Fin Redu -1P:119 EVP-rev-contracted security'!$E$44</definedName>
    <definedName name="_____________pos07">'[5]Admin &amp; Fin Redu -1P:119 EVP-rev-contracted security'!$F$44</definedName>
    <definedName name="_____________pos08">'[5]Admin &amp; Fin Redu -1P:119 EVP-rev-contracted security'!$G$44</definedName>
    <definedName name="_____________pos09">'[5]Admin &amp; Fin Redu -1P:119 EVP-rev-contracted security'!$H$44</definedName>
    <definedName name="_____________pow04">'[3]Centralized Electronics - 1NN:27 HR Expand Safety Training'!$C$83</definedName>
    <definedName name="_____________pow05">'[3]Centralized Electronics - 1NN:27 HR Expand Safety Training'!$D$83</definedName>
    <definedName name="_____________pow06">'[3]Centralized Electronics - 1NN:27 HR Expand Safety Training'!$E$83</definedName>
    <definedName name="_____________pow07">'[3]Centralized Electronics - 1NN:27 HR Expand Safety Training'!$F$83</definedName>
    <definedName name="_____________pow08">'[3]Centralized Electronics - 1NN:27 HR Expand Safety Training'!$G$83</definedName>
    <definedName name="_____________pow09">'[3]Centralized Electronics - 1NN:27 HR Expand Safety Training'!$H$83</definedName>
    <definedName name="_____________psc04">'[3]Centralized Electronics - 1NN:27 HR Expand Safety Training'!$C$89</definedName>
    <definedName name="_____________psc05">'[3]Centralized Electronics - 1NN:27 HR Expand Safety Training'!$D$89</definedName>
    <definedName name="_____________psc06">'[3]Centralized Electronics - 1NN:27 HR Expand Safety Training'!$E$89</definedName>
    <definedName name="_____________psc07">'[3]Centralized Electronics - 1NN:27 HR Expand Safety Training'!$F$89</definedName>
    <definedName name="_____________psc08">'[3]Centralized Electronics - 1NN:27 HR Expand Safety Training'!$G$89</definedName>
    <definedName name="_____________psc09">'[3]Centralized Electronics - 1NN:27 HR Expand Safety Training'!$H$89</definedName>
    <definedName name="_____________rev04">'[5]Admin &amp; Fin Redu -1P:119 EVP-rev-contracted security'!$C$85</definedName>
    <definedName name="_____________rev05">'[5]Admin &amp; Fin Redu -1P:119 EVP-rev-contracted security'!$D$85</definedName>
    <definedName name="_____________rev06">'[5]Admin &amp; Fin Redu -1P:119 EVP-rev-contracted security'!$E$85</definedName>
    <definedName name="_____________rev07">'[5]Admin &amp; Fin Redu -1P:119 EVP-rev-contracted security'!$F$85</definedName>
    <definedName name="_____________rev08">'[5]Admin &amp; Fin Redu -1P:119 EVP-rev-contracted security'!$G$85</definedName>
    <definedName name="_____________rev09">'[5]Admin &amp; Fin Redu -1P:119 EVP-rev-contracted security'!$H$85</definedName>
    <definedName name="_____________roh04">'[3]Centralized Electronics - 1NN:27 HR Expand Safety Training'!$C$80</definedName>
    <definedName name="_____________roh05">'[3]Centralized Electronics - 1NN:27 HR Expand Safety Training'!$D$80</definedName>
    <definedName name="_____________roh06">'[3]Centralized Electronics - 1NN:27 HR Expand Safety Training'!$E$80</definedName>
    <definedName name="_____________roh07">'[3]Centralized Electronics - 1NN:27 HR Expand Safety Training'!$F$80</definedName>
    <definedName name="_____________roh08">'[3]Centralized Electronics - 1NN:27 HR Expand Safety Training'!$G$80</definedName>
    <definedName name="_____________roh09">'[3]Centralized Electronics - 1NN:27 HR Expand Safety Training'!$H$80</definedName>
    <definedName name="_____________TA151">#REF!</definedName>
    <definedName name="____________CFA2">#REF!</definedName>
    <definedName name="____________fue04">'[3]Centralized Electronics - 1NN:27 HR Expand Safety Training'!$C$84</definedName>
    <definedName name="____________fue05">'[3]Centralized Electronics - 1NN:27 HR Expand Safety Training'!$D$84</definedName>
    <definedName name="____________fue06">'[3]Centralized Electronics - 1NN:27 HR Expand Safety Training'!$E$84</definedName>
    <definedName name="____________fue07">'[3]Centralized Electronics - 1NN:27 HR Expand Safety Training'!$F$84</definedName>
    <definedName name="____________fue08">'[3]Centralized Electronics - 1NN:27 HR Expand Safety Training'!$G$84</definedName>
    <definedName name="____________fue09">'[3]Centralized Electronics - 1NN:27 HR Expand Safety Training'!$H$84</definedName>
    <definedName name="____________ins04">'[3]Centralized Electronics - 1NN:27 HR Expand Safety Training'!$C$85</definedName>
    <definedName name="____________ins05">'[3]Centralized Electronics - 1NN:27 HR Expand Safety Training'!$D$85</definedName>
    <definedName name="____________ins06">'[3]Centralized Electronics - 1NN:27 HR Expand Safety Training'!$E$85</definedName>
    <definedName name="____________ins07">'[3]Centralized Electronics - 1NN:27 HR Expand Safety Training'!$F$85</definedName>
    <definedName name="____________ins08">'[3]Centralized Electronics - 1NN:27 HR Expand Safety Training'!$G$85</definedName>
    <definedName name="____________ins09">'[3]Centralized Electronics - 1NN:27 HR Expand Safety Training'!$H$85</definedName>
    <definedName name="____________lia04">'[3]Centralized Electronics - 1NN:27 HR Expand Safety Training'!$C$86</definedName>
    <definedName name="____________lia05">'[3]Centralized Electronics - 1NN:27 HR Expand Safety Training'!$D$86</definedName>
    <definedName name="____________lia06">'[3]Centralized Electronics - 1NN:27 HR Expand Safety Training'!$E$86</definedName>
    <definedName name="____________lia07">'[3]Centralized Electronics - 1NN:27 HR Expand Safety Training'!$F$86</definedName>
    <definedName name="____________lia08">'[3]Centralized Electronics - 1NN:27 HR Expand Safety Training'!$G$86</definedName>
    <definedName name="____________lia09">'[3]Centralized Electronics - 1NN:27 HR Expand Safety Training'!$H$86</definedName>
    <definedName name="____________mat04">'[3]Centralized Electronics - 1NN:27 HR Expand Safety Training'!$C$90</definedName>
    <definedName name="____________mat05">'[3]Centralized Electronics - 1NN:27 HR Expand Safety Training'!$D$90</definedName>
    <definedName name="____________mat06">'[3]Centralized Electronics - 1NN:27 HR Expand Safety Training'!$E$90</definedName>
    <definedName name="____________mat07">'[3]Centralized Electronics - 1NN:27 HR Expand Safety Training'!$F$90</definedName>
    <definedName name="____________mat08">'[3]Centralized Electronics - 1NN:27 HR Expand Safety Training'!$G$90</definedName>
    <definedName name="____________mat09">'[3]Centralized Electronics - 1NN:27 HR Expand Safety Training'!$H$90</definedName>
    <definedName name="____________med04">'[3]Centralized Electronics - 1NN:27 HR Expand Safety Training'!$C$78</definedName>
    <definedName name="____________med05">'[3]Centralized Electronics - 1NN:27 HR Expand Safety Training'!$D$78</definedName>
    <definedName name="____________med06">'[3]Centralized Electronics - 1NN:27 HR Expand Safety Training'!$E$78</definedName>
    <definedName name="____________med07">'[3]Centralized Electronics - 1NN:27 HR Expand Safety Training'!$F$78</definedName>
    <definedName name="____________med08">'[3]Centralized Electronics - 1NN:27 HR Expand Safety Training'!$G$78</definedName>
    <definedName name="____________med09">'[3]Centralized Electronics - 1NN:27 HR Expand Safety Training'!$H$78</definedName>
    <definedName name="____________moc04">'[3]Centralized Electronics - 1NN:27 HR Expand Safety Training'!$C$88</definedName>
    <definedName name="____________moc05">'[3]Centralized Electronics - 1NN:27 HR Expand Safety Training'!$D$88</definedName>
    <definedName name="____________moc06">'[3]Centralized Electronics - 1NN:27 HR Expand Safety Training'!$E$88</definedName>
    <definedName name="____________moc07">'[3]Centralized Electronics - 1NN:27 HR Expand Safety Training'!$F$88</definedName>
    <definedName name="____________moc08">'[3]Centralized Electronics - 1NN:27 HR Expand Safety Training'!$G$88</definedName>
    <definedName name="____________moc09">'[3]Centralized Electronics - 1NN:27 HR Expand Safety Training'!$H$88</definedName>
    <definedName name="____________Non2006">[4]Details!#REF!</definedName>
    <definedName name="____________Non2007">[4]Details!#REF!</definedName>
    <definedName name="____________Non2008">[4]Details!#REF!</definedName>
    <definedName name="____________Non2009">[4]Details!#REF!</definedName>
    <definedName name="____________OA151">#REF!</definedName>
    <definedName name="____________obe04">'[3]Centralized Electronics - 1NN:27 HR Expand Safety Training'!$C$91</definedName>
    <definedName name="____________obe05">'[3]Centralized Electronics - 1NN:27 HR Expand Safety Training'!$D$91</definedName>
    <definedName name="____________obe06">'[3]Centralized Electronics - 1NN:27 HR Expand Safety Training'!$E$91</definedName>
    <definedName name="____________obe07">'[3]Centralized Electronics - 1NN:27 HR Expand Safety Training'!$F$91</definedName>
    <definedName name="____________obe08">'[3]Centralized Electronics - 1NN:27 HR Expand Safety Training'!$G$91</definedName>
    <definedName name="____________obe09">'[3]Centralized Electronics - 1NN:27 HR Expand Safety Training'!$H$91</definedName>
    <definedName name="____________ofb04">'[3]Centralized Electronics - 1NN:27 HR Expand Safety Training'!$C$79</definedName>
    <definedName name="____________ofb05">'[3]Centralized Electronics - 1NN:27 HR Expand Safety Training'!$D$79</definedName>
    <definedName name="____________ofb06">'[3]Centralized Electronics - 1NN:27 HR Expand Safety Training'!$E$79</definedName>
    <definedName name="____________ofb07">'[3]Centralized Electronics - 1NN:27 HR Expand Safety Training'!$F$79</definedName>
    <definedName name="____________ofb08">'[3]Centralized Electronics - 1NN:27 HR Expand Safety Training'!$G$79</definedName>
    <definedName name="____________ofb09">'[3]Centralized Electronics - 1NN:27 HR Expand Safety Training'!$H$79</definedName>
    <definedName name="____________ot04">'[3]Centralized Electronics - 1NN:27 HR Expand Safety Training'!$C$76</definedName>
    <definedName name="____________ot05">'[3]Centralized Electronics - 1NN:27 HR Expand Safety Training'!$D$76</definedName>
    <definedName name="____________ot06">'[3]Centralized Electronics - 1NN:27 HR Expand Safety Training'!$E$76</definedName>
    <definedName name="____________ot07">'[3]Centralized Electronics - 1NN:27 HR Expand Safety Training'!$F$76</definedName>
    <definedName name="____________ot08">'[3]Centralized Electronics - 1NN:27 HR Expand Safety Training'!$G$76</definedName>
    <definedName name="____________ot09">'[3]Centralized Electronics - 1NN:27 HR Expand Safety Training'!$H$76</definedName>
    <definedName name="____________par04">'[3]Centralized Electronics - 1NN:27 HR Expand Safety Training'!$C$87</definedName>
    <definedName name="____________par05">'[3]Centralized Electronics - 1NN:27 HR Expand Safety Training'!$D$87</definedName>
    <definedName name="____________par06">'[3]Centralized Electronics - 1NN:27 HR Expand Safety Training'!$E$87</definedName>
    <definedName name="____________par07">'[3]Centralized Electronics - 1NN:27 HR Expand Safety Training'!$F$87</definedName>
    <definedName name="____________par08">'[3]Centralized Electronics - 1NN:27 HR Expand Safety Training'!$G$87</definedName>
    <definedName name="____________par09">'[3]Centralized Electronics - 1NN:27 HR Expand Safety Training'!$H$87</definedName>
    <definedName name="____________pay04">'[3]Centralized Electronics - 1NN:27 HR Expand Safety Training'!$C$75</definedName>
    <definedName name="____________pay05">'[3]Centralized Electronics - 1NN:27 HR Expand Safety Training'!$D$75</definedName>
    <definedName name="____________pay06">'[3]Centralized Electronics - 1NN:27 HR Expand Safety Training'!$E$75</definedName>
    <definedName name="____________pay07">'[3]Centralized Electronics - 1NN:27 HR Expand Safety Training'!$F$75</definedName>
    <definedName name="____________pay08">'[3]Centralized Electronics - 1NN:27 HR Expand Safety Training'!$G$75</definedName>
    <definedName name="____________pay09">'[3]Centralized Electronics - 1NN:27 HR Expand Safety Training'!$H$75</definedName>
    <definedName name="____________pay1">[4]Details!#REF!</definedName>
    <definedName name="____________Pay2006">[4]Details!#REF!</definedName>
    <definedName name="____________Pay2007">[4]Details!#REF!</definedName>
    <definedName name="____________Pay2008">[4]Details!#REF!</definedName>
    <definedName name="____________Pay2009">[4]Details!#REF!</definedName>
    <definedName name="____________pen04">'[3]Centralized Electronics - 1NN:27 HR Expand Safety Training'!$C$77</definedName>
    <definedName name="____________pen05">'[3]Centralized Electronics - 1NN:27 HR Expand Safety Training'!$D$77</definedName>
    <definedName name="____________pen06">'[3]Centralized Electronics - 1NN:27 HR Expand Safety Training'!$E$77</definedName>
    <definedName name="____________pen07">'[3]Centralized Electronics - 1NN:27 HR Expand Safety Training'!$F$77</definedName>
    <definedName name="____________pen08">'[3]Centralized Electronics - 1NN:27 HR Expand Safety Training'!$G$77</definedName>
    <definedName name="____________pen09">'[3]Centralized Electronics - 1NN:27 HR Expand Safety Training'!$H$77</definedName>
    <definedName name="____________pos04">'[5]Admin &amp; Fin Redu -1P:119 EVP-rev-contracted security'!$C$44</definedName>
    <definedName name="____________pos05">'[5]Admin &amp; Fin Redu -1P:119 EVP-rev-contracted security'!$D$44</definedName>
    <definedName name="____________pos06">'[5]Admin &amp; Fin Redu -1P:119 EVP-rev-contracted security'!$E$44</definedName>
    <definedName name="____________pos07">'[5]Admin &amp; Fin Redu -1P:119 EVP-rev-contracted security'!$F$44</definedName>
    <definedName name="____________pos08">'[5]Admin &amp; Fin Redu -1P:119 EVP-rev-contracted security'!$G$44</definedName>
    <definedName name="____________pos09">'[5]Admin &amp; Fin Redu -1P:119 EVP-rev-contracted security'!$H$44</definedName>
    <definedName name="____________pow04">'[3]Centralized Electronics - 1NN:27 HR Expand Safety Training'!$C$83</definedName>
    <definedName name="____________pow05">'[3]Centralized Electronics - 1NN:27 HR Expand Safety Training'!$D$83</definedName>
    <definedName name="____________pow06">'[3]Centralized Electronics - 1NN:27 HR Expand Safety Training'!$E$83</definedName>
    <definedName name="____________pow07">'[3]Centralized Electronics - 1NN:27 HR Expand Safety Training'!$F$83</definedName>
    <definedName name="____________pow08">'[3]Centralized Electronics - 1NN:27 HR Expand Safety Training'!$G$83</definedName>
    <definedName name="____________pow09">'[3]Centralized Electronics - 1NN:27 HR Expand Safety Training'!$H$83</definedName>
    <definedName name="____________psc04">'[3]Centralized Electronics - 1NN:27 HR Expand Safety Training'!$C$89</definedName>
    <definedName name="____________psc05">'[3]Centralized Electronics - 1NN:27 HR Expand Safety Training'!$D$89</definedName>
    <definedName name="____________psc06">'[3]Centralized Electronics - 1NN:27 HR Expand Safety Training'!$E$89</definedName>
    <definedName name="____________psc07">'[3]Centralized Electronics - 1NN:27 HR Expand Safety Training'!$F$89</definedName>
    <definedName name="____________psc08">'[3]Centralized Electronics - 1NN:27 HR Expand Safety Training'!$G$89</definedName>
    <definedName name="____________psc09">'[3]Centralized Electronics - 1NN:27 HR Expand Safety Training'!$H$89</definedName>
    <definedName name="____________rev04">'[5]Admin &amp; Fin Redu -1P:119 EVP-rev-contracted security'!$C$85</definedName>
    <definedName name="____________rev05">'[5]Admin &amp; Fin Redu -1P:119 EVP-rev-contracted security'!$D$85</definedName>
    <definedName name="____________rev06">'[5]Admin &amp; Fin Redu -1P:119 EVP-rev-contracted security'!$E$85</definedName>
    <definedName name="____________rev07">'[5]Admin &amp; Fin Redu -1P:119 EVP-rev-contracted security'!$F$85</definedName>
    <definedName name="____________rev08">'[5]Admin &amp; Fin Redu -1P:119 EVP-rev-contracted security'!$G$85</definedName>
    <definedName name="____________rev09">'[5]Admin &amp; Fin Redu -1P:119 EVP-rev-contracted security'!$H$85</definedName>
    <definedName name="____________roh04">'[3]Centralized Electronics - 1NN:27 HR Expand Safety Training'!$C$80</definedName>
    <definedName name="____________roh05">'[3]Centralized Electronics - 1NN:27 HR Expand Safety Training'!$D$80</definedName>
    <definedName name="____________roh06">'[3]Centralized Electronics - 1NN:27 HR Expand Safety Training'!$E$80</definedName>
    <definedName name="____________roh07">'[3]Centralized Electronics - 1NN:27 HR Expand Safety Training'!$F$80</definedName>
    <definedName name="____________roh08">'[3]Centralized Electronics - 1NN:27 HR Expand Safety Training'!$G$80</definedName>
    <definedName name="____________roh09">'[3]Centralized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'[3]Centralized Electronics - 1NN:27 HR Expand Safety Training'!$C$84</definedName>
    <definedName name="___________fue05">'[3]Centralized Electronics - 1NN:27 HR Expand Safety Training'!$D$84</definedName>
    <definedName name="___________fue06">'[3]Centralized Electronics - 1NN:27 HR Expand Safety Training'!$E$84</definedName>
    <definedName name="___________fue07">'[3]Centralized Electronics - 1NN:27 HR Expand Safety Training'!$F$84</definedName>
    <definedName name="___________fue08">'[3]Centralized Electronics - 1NN:27 HR Expand Safety Training'!$G$84</definedName>
    <definedName name="___________fue09">'[3]Centralized Electronics - 1NN:27 HR Expand Safety Training'!$H$84</definedName>
    <definedName name="___________ins04">'[3]Centralized Electronics - 1NN:27 HR Expand Safety Training'!$C$85</definedName>
    <definedName name="___________ins05">'[3]Centralized Electronics - 1NN:27 HR Expand Safety Training'!$D$85</definedName>
    <definedName name="___________ins06">'[3]Centralized Electronics - 1NN:27 HR Expand Safety Training'!$E$85</definedName>
    <definedName name="___________ins07">'[3]Centralized Electronics - 1NN:27 HR Expand Safety Training'!$F$85</definedName>
    <definedName name="___________ins08">'[3]Centralized Electronics - 1NN:27 HR Expand Safety Training'!$G$85</definedName>
    <definedName name="___________ins09">'[3]Centralized Electronics - 1NN:27 HR Expand Safety Training'!$H$85</definedName>
    <definedName name="___________lia04">'[3]Centralized Electronics - 1NN:27 HR Expand Safety Training'!$C$86</definedName>
    <definedName name="___________lia05">'[3]Centralized Electronics - 1NN:27 HR Expand Safety Training'!$D$86</definedName>
    <definedName name="___________lia06">'[3]Centralized Electronics - 1NN:27 HR Expand Safety Training'!$E$86</definedName>
    <definedName name="___________lia07">'[3]Centralized Electronics - 1NN:27 HR Expand Safety Training'!$F$86</definedName>
    <definedName name="___________lia08">'[3]Centralized Electronics - 1NN:27 HR Expand Safety Training'!$G$86</definedName>
    <definedName name="___________lia09">'[3]Centralized Electronics - 1NN:27 HR Expand Safety Training'!$H$86</definedName>
    <definedName name="___________mat04">'[3]Centralized Electronics - 1NN:27 HR Expand Safety Training'!$C$90</definedName>
    <definedName name="___________mat05">'[3]Centralized Electronics - 1NN:27 HR Expand Safety Training'!$D$90</definedName>
    <definedName name="___________mat06">'[3]Centralized Electronics - 1NN:27 HR Expand Safety Training'!$E$90</definedName>
    <definedName name="___________mat07">'[3]Centralized Electronics - 1NN:27 HR Expand Safety Training'!$F$90</definedName>
    <definedName name="___________mat08">'[3]Centralized Electronics - 1NN:27 HR Expand Safety Training'!$G$90</definedName>
    <definedName name="___________mat09">'[3]Centralized Electronics - 1NN:27 HR Expand Safety Training'!$H$90</definedName>
    <definedName name="___________med04">'[3]Centralized Electronics - 1NN:27 HR Expand Safety Training'!$C$78</definedName>
    <definedName name="___________med05">'[3]Centralized Electronics - 1NN:27 HR Expand Safety Training'!$D$78</definedName>
    <definedName name="___________med06">'[3]Centralized Electronics - 1NN:27 HR Expand Safety Training'!$E$78</definedName>
    <definedName name="___________med07">'[3]Centralized Electronics - 1NN:27 HR Expand Safety Training'!$F$78</definedName>
    <definedName name="___________med08">'[3]Centralized Electronics - 1NN:27 HR Expand Safety Training'!$G$78</definedName>
    <definedName name="___________med09">'[3]Centralized Electronics - 1NN:27 HR Expand Safety Training'!$H$78</definedName>
    <definedName name="___________moc04">'[3]Centralized Electronics - 1NN:27 HR Expand Safety Training'!$C$88</definedName>
    <definedName name="___________moc05">'[3]Centralized Electronics - 1NN:27 HR Expand Safety Training'!$D$88</definedName>
    <definedName name="___________moc06">'[3]Centralized Electronics - 1NN:27 HR Expand Safety Training'!$E$88</definedName>
    <definedName name="___________moc07">'[3]Centralized Electronics - 1NN:27 HR Expand Safety Training'!$F$88</definedName>
    <definedName name="___________moc08">'[3]Centralized Electronics - 1NN:27 HR Expand Safety Training'!$G$88</definedName>
    <definedName name="___________moc09">'[3]Centralized Electronics - 1NN:27 HR Expand Safety Training'!$H$88</definedName>
    <definedName name="___________Non2006">[4]Details!#REF!</definedName>
    <definedName name="___________Non2007">[4]Details!#REF!</definedName>
    <definedName name="___________Non2008">[4]Details!#REF!</definedName>
    <definedName name="___________Non2009">[4]Details!#REF!</definedName>
    <definedName name="___________OA151">#REF!</definedName>
    <definedName name="___________obe04">'[3]Centralized Electronics - 1NN:27 HR Expand Safety Training'!$C$91</definedName>
    <definedName name="___________obe05">'[3]Centralized Electronics - 1NN:27 HR Expand Safety Training'!$D$91</definedName>
    <definedName name="___________obe06">'[3]Centralized Electronics - 1NN:27 HR Expand Safety Training'!$E$91</definedName>
    <definedName name="___________obe07">'[3]Centralized Electronics - 1NN:27 HR Expand Safety Training'!$F$91</definedName>
    <definedName name="___________obe08">'[3]Centralized Electronics - 1NN:27 HR Expand Safety Training'!$G$91</definedName>
    <definedName name="___________obe09">'[3]Centralized Electronics - 1NN:27 HR Expand Safety Training'!$H$91</definedName>
    <definedName name="___________ofb04">'[3]Centralized Electronics - 1NN:27 HR Expand Safety Training'!$C$79</definedName>
    <definedName name="___________ofb05">'[3]Centralized Electronics - 1NN:27 HR Expand Safety Training'!$D$79</definedName>
    <definedName name="___________ofb06">'[3]Centralized Electronics - 1NN:27 HR Expand Safety Training'!$E$79</definedName>
    <definedName name="___________ofb07">'[3]Centralized Electronics - 1NN:27 HR Expand Safety Training'!$F$79</definedName>
    <definedName name="___________ofb08">'[3]Centralized Electronics - 1NN:27 HR Expand Safety Training'!$G$79</definedName>
    <definedName name="___________ofb09">'[3]Centralized Electronics - 1NN:27 HR Expand Safety Training'!$H$79</definedName>
    <definedName name="___________ot04">'[3]Centralized Electronics - 1NN:27 HR Expand Safety Training'!$C$76</definedName>
    <definedName name="___________ot05">'[3]Centralized Electronics - 1NN:27 HR Expand Safety Training'!$D$76</definedName>
    <definedName name="___________ot06">'[3]Centralized Electronics - 1NN:27 HR Expand Safety Training'!$E$76</definedName>
    <definedName name="___________ot07">'[3]Centralized Electronics - 1NN:27 HR Expand Safety Training'!$F$76</definedName>
    <definedName name="___________ot08">'[3]Centralized Electronics - 1NN:27 HR Expand Safety Training'!$G$76</definedName>
    <definedName name="___________ot09">'[3]Centralized Electronics - 1NN:27 HR Expand Safety Training'!$H$76</definedName>
    <definedName name="___________par04">'[3]Centralized Electronics - 1NN:27 HR Expand Safety Training'!$C$87</definedName>
    <definedName name="___________par05">'[3]Centralized Electronics - 1NN:27 HR Expand Safety Training'!$D$87</definedName>
    <definedName name="___________par06">'[3]Centralized Electronics - 1NN:27 HR Expand Safety Training'!$E$87</definedName>
    <definedName name="___________par07">'[3]Centralized Electronics - 1NN:27 HR Expand Safety Training'!$F$87</definedName>
    <definedName name="___________par08">'[3]Centralized Electronics - 1NN:27 HR Expand Safety Training'!$G$87</definedName>
    <definedName name="___________par09">'[3]Centralized Electronics - 1NN:27 HR Expand Safety Training'!$H$87</definedName>
    <definedName name="___________pay04">'[3]Centralized Electronics - 1NN:27 HR Expand Safety Training'!$C$75</definedName>
    <definedName name="___________pay05">'[3]Centralized Electronics - 1NN:27 HR Expand Safety Training'!$D$75</definedName>
    <definedName name="___________pay06">'[3]Centralized Electronics - 1NN:27 HR Expand Safety Training'!$E$75</definedName>
    <definedName name="___________pay07">'[3]Centralized Electronics - 1NN:27 HR Expand Safety Training'!$F$75</definedName>
    <definedName name="___________pay08">'[3]Centralized Electronics - 1NN:27 HR Expand Safety Training'!$G$75</definedName>
    <definedName name="___________pay09">'[3]Centralized Electronics - 1NN:27 HR Expand Safety Training'!$H$75</definedName>
    <definedName name="___________pay1">[4]Details!#REF!</definedName>
    <definedName name="___________Pay2006">[4]Details!#REF!</definedName>
    <definedName name="___________Pay2007">[4]Details!#REF!</definedName>
    <definedName name="___________Pay2008">[4]Details!#REF!</definedName>
    <definedName name="___________Pay2009">[4]Details!#REF!</definedName>
    <definedName name="___________pen04">'[3]Centralized Electronics - 1NN:27 HR Expand Safety Training'!$C$77</definedName>
    <definedName name="___________pen05">'[3]Centralized Electronics - 1NN:27 HR Expand Safety Training'!$D$77</definedName>
    <definedName name="___________pen06">'[3]Centralized Electronics - 1NN:27 HR Expand Safety Training'!$E$77</definedName>
    <definedName name="___________pen07">'[3]Centralized Electronics - 1NN:27 HR Expand Safety Training'!$F$77</definedName>
    <definedName name="___________pen08">'[3]Centralized Electronics - 1NN:27 HR Expand Safety Training'!$G$77</definedName>
    <definedName name="___________pen09">'[3]Centralized Electronics - 1NN:27 HR Expand Safety Training'!$H$77</definedName>
    <definedName name="___________pos04">'[5]Admin &amp; Fin Redu -1P:119 EVP-rev-contracted security'!$C$44</definedName>
    <definedName name="___________pos05">'[5]Admin &amp; Fin Redu -1P:119 EVP-rev-contracted security'!$D$44</definedName>
    <definedName name="___________pos06">'[5]Admin &amp; Fin Redu -1P:119 EVP-rev-contracted security'!$E$44</definedName>
    <definedName name="___________pos07">'[5]Admin &amp; Fin Redu -1P:119 EVP-rev-contracted security'!$F$44</definedName>
    <definedName name="___________pos08">'[5]Admin &amp; Fin Redu -1P:119 EVP-rev-contracted security'!$G$44</definedName>
    <definedName name="___________pos09">'[5]Admin &amp; Fin Redu -1P:119 EVP-rev-contracted security'!$H$44</definedName>
    <definedName name="___________pow04">'[3]Centralized Electronics - 1NN:27 HR Expand Safety Training'!$C$83</definedName>
    <definedName name="___________pow05">'[3]Centralized Electronics - 1NN:27 HR Expand Safety Training'!$D$83</definedName>
    <definedName name="___________pow06">'[3]Centralized Electronics - 1NN:27 HR Expand Safety Training'!$E$83</definedName>
    <definedName name="___________pow07">'[3]Centralized Electronics - 1NN:27 HR Expand Safety Training'!$F$83</definedName>
    <definedName name="___________pow08">'[3]Centralized Electronics - 1NN:27 HR Expand Safety Training'!$G$83</definedName>
    <definedName name="___________pow09">'[3]Centralized Electronics - 1NN:27 HR Expand Safety Training'!$H$83</definedName>
    <definedName name="___________psc04">'[3]Centralized Electronics - 1NN:27 HR Expand Safety Training'!$C$89</definedName>
    <definedName name="___________psc05">'[3]Centralized Electronics - 1NN:27 HR Expand Safety Training'!$D$89</definedName>
    <definedName name="___________psc06">'[3]Centralized Electronics - 1NN:27 HR Expand Safety Training'!$E$89</definedName>
    <definedName name="___________psc07">'[3]Centralized Electronics - 1NN:27 HR Expand Safety Training'!$F$89</definedName>
    <definedName name="___________psc08">'[3]Centralized Electronics - 1NN:27 HR Expand Safety Training'!$G$89</definedName>
    <definedName name="___________psc09">'[3]Centralized Electronics - 1NN:27 HR Expand Safety Training'!$H$89</definedName>
    <definedName name="___________rev04">'[5]Admin &amp; Fin Redu -1P:119 EVP-rev-contracted security'!$C$85</definedName>
    <definedName name="___________rev05">'[5]Admin &amp; Fin Redu -1P:119 EVP-rev-contracted security'!$D$85</definedName>
    <definedName name="___________rev06">'[5]Admin &amp; Fin Redu -1P:119 EVP-rev-contracted security'!$E$85</definedName>
    <definedName name="___________rev07">'[5]Admin &amp; Fin Redu -1P:119 EVP-rev-contracted security'!$F$85</definedName>
    <definedName name="___________rev08">'[5]Admin &amp; Fin Redu -1P:119 EVP-rev-contracted security'!$G$85</definedName>
    <definedName name="___________rev09">'[5]Admin &amp; Fin Redu -1P:119 EVP-rev-contracted security'!$H$85</definedName>
    <definedName name="___________roh04">'[3]Centralized Electronics - 1NN:27 HR Expand Safety Training'!$C$80</definedName>
    <definedName name="___________roh05">'[3]Centralized Electronics - 1NN:27 HR Expand Safety Training'!$D$80</definedName>
    <definedName name="___________roh06">'[3]Centralized Electronics - 1NN:27 HR Expand Safety Training'!$E$80</definedName>
    <definedName name="___________roh07">'[3]Centralized Electronics - 1NN:27 HR Expand Safety Training'!$F$80</definedName>
    <definedName name="___________roh08">'[3]Centralized Electronics - 1NN:27 HR Expand Safety Training'!$G$80</definedName>
    <definedName name="___________roh09">'[3]Centralized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'[3]Centralized Electronics - 1NN:27 HR Expand Safety Training'!$C$84</definedName>
    <definedName name="__________fue05">'[3]Centralized Electronics - 1NN:27 HR Expand Safety Training'!$D$84</definedName>
    <definedName name="__________fue06">'[3]Centralized Electronics - 1NN:27 HR Expand Safety Training'!$E$84</definedName>
    <definedName name="__________fue07">'[3]Centralized Electronics - 1NN:27 HR Expand Safety Training'!$F$84</definedName>
    <definedName name="__________fue08">'[3]Centralized Electronics - 1NN:27 HR Expand Safety Training'!$G$84</definedName>
    <definedName name="__________fue09">'[3]Centralized Electronics - 1NN:27 HR Expand Safety Training'!$H$84</definedName>
    <definedName name="__________ins04">'[3]Centralized Electronics - 1NN:27 HR Expand Safety Training'!$C$85</definedName>
    <definedName name="__________ins05">'[3]Centralized Electronics - 1NN:27 HR Expand Safety Training'!$D$85</definedName>
    <definedName name="__________ins06">'[3]Centralized Electronics - 1NN:27 HR Expand Safety Training'!$E$85</definedName>
    <definedName name="__________ins07">'[3]Centralized Electronics - 1NN:27 HR Expand Safety Training'!$F$85</definedName>
    <definedName name="__________ins08">'[3]Centralized Electronics - 1NN:27 HR Expand Safety Training'!$G$85</definedName>
    <definedName name="__________ins09">'[3]Centralized Electronics - 1NN:27 HR Expand Safety Training'!$H$85</definedName>
    <definedName name="__________lia04">'[3]Centralized Electronics - 1NN:27 HR Expand Safety Training'!$C$86</definedName>
    <definedName name="__________lia05">'[3]Centralized Electronics - 1NN:27 HR Expand Safety Training'!$D$86</definedName>
    <definedName name="__________lia06">'[3]Centralized Electronics - 1NN:27 HR Expand Safety Training'!$E$86</definedName>
    <definedName name="__________lia07">'[3]Centralized Electronics - 1NN:27 HR Expand Safety Training'!$F$86</definedName>
    <definedName name="__________lia08">'[3]Centralized Electronics - 1NN:27 HR Expand Safety Training'!$G$86</definedName>
    <definedName name="__________lia09">'[3]Centralized Electronics - 1NN:27 HR Expand Safety Training'!$H$86</definedName>
    <definedName name="__________mat04">'[3]Centralized Electronics - 1NN:27 HR Expand Safety Training'!$C$90</definedName>
    <definedName name="__________mat05">'[3]Centralized Electronics - 1NN:27 HR Expand Safety Training'!$D$90</definedName>
    <definedName name="__________mat06">'[3]Centralized Electronics - 1NN:27 HR Expand Safety Training'!$E$90</definedName>
    <definedName name="__________mat07">'[3]Centralized Electronics - 1NN:27 HR Expand Safety Training'!$F$90</definedName>
    <definedName name="__________mat08">'[3]Centralized Electronics - 1NN:27 HR Expand Safety Training'!$G$90</definedName>
    <definedName name="__________mat09">'[3]Centralized Electronics - 1NN:27 HR Expand Safety Training'!$H$90</definedName>
    <definedName name="__________med04">'[3]Centralized Electronics - 1NN:27 HR Expand Safety Training'!$C$78</definedName>
    <definedName name="__________med05">'[3]Centralized Electronics - 1NN:27 HR Expand Safety Training'!$D$78</definedName>
    <definedName name="__________med06">'[3]Centralized Electronics - 1NN:27 HR Expand Safety Training'!$E$78</definedName>
    <definedName name="__________med07">'[3]Centralized Electronics - 1NN:27 HR Expand Safety Training'!$F$78</definedName>
    <definedName name="__________med08">'[3]Centralized Electronics - 1NN:27 HR Expand Safety Training'!$G$78</definedName>
    <definedName name="__________med09">'[3]Centralized Electronics - 1NN:27 HR Expand Safety Training'!$H$78</definedName>
    <definedName name="__________moc04">'[3]Centralized Electronics - 1NN:27 HR Expand Safety Training'!$C$88</definedName>
    <definedName name="__________moc05">'[3]Centralized Electronics - 1NN:27 HR Expand Safety Training'!$D$88</definedName>
    <definedName name="__________moc06">'[3]Centralized Electronics - 1NN:27 HR Expand Safety Training'!$E$88</definedName>
    <definedName name="__________moc07">'[3]Centralized Electronics - 1NN:27 HR Expand Safety Training'!$F$88</definedName>
    <definedName name="__________moc08">'[3]Centralized Electronics - 1NN:27 HR Expand Safety Training'!$G$88</definedName>
    <definedName name="__________moc09">'[3]Centralized Electronics - 1NN:27 HR Expand Safety Training'!$H$88</definedName>
    <definedName name="__________Non2006">[4]Details!#REF!</definedName>
    <definedName name="__________Non2007">[4]Details!#REF!</definedName>
    <definedName name="__________Non2008">[4]Details!#REF!</definedName>
    <definedName name="__________Non2009">[4]Details!#REF!</definedName>
    <definedName name="__________OA151">#REF!</definedName>
    <definedName name="__________obe04">'[3]Centralized Electronics - 1NN:27 HR Expand Safety Training'!$C$91</definedName>
    <definedName name="__________obe05">'[3]Centralized Electronics - 1NN:27 HR Expand Safety Training'!$D$91</definedName>
    <definedName name="__________obe06">'[3]Centralized Electronics - 1NN:27 HR Expand Safety Training'!$E$91</definedName>
    <definedName name="__________obe07">'[3]Centralized Electronics - 1NN:27 HR Expand Safety Training'!$F$91</definedName>
    <definedName name="__________obe08">'[3]Centralized Electronics - 1NN:27 HR Expand Safety Training'!$G$91</definedName>
    <definedName name="__________obe09">'[3]Centralized Electronics - 1NN:27 HR Expand Safety Training'!$H$91</definedName>
    <definedName name="__________ofb04">'[3]Centralized Electronics - 1NN:27 HR Expand Safety Training'!$C$79</definedName>
    <definedName name="__________ofb05">'[3]Centralized Electronics - 1NN:27 HR Expand Safety Training'!$D$79</definedName>
    <definedName name="__________ofb06">'[3]Centralized Electronics - 1NN:27 HR Expand Safety Training'!$E$79</definedName>
    <definedName name="__________ofb07">'[3]Centralized Electronics - 1NN:27 HR Expand Safety Training'!$F$79</definedName>
    <definedName name="__________ofb08">'[3]Centralized Electronics - 1NN:27 HR Expand Safety Training'!$G$79</definedName>
    <definedName name="__________ofb09">'[3]Centralized Electronics - 1NN:27 HR Expand Safety Training'!$H$79</definedName>
    <definedName name="__________ot04">'[3]Centralized Electronics - 1NN:27 HR Expand Safety Training'!$C$76</definedName>
    <definedName name="__________ot05">'[3]Centralized Electronics - 1NN:27 HR Expand Safety Training'!$D$76</definedName>
    <definedName name="__________ot06">'[3]Centralized Electronics - 1NN:27 HR Expand Safety Training'!$E$76</definedName>
    <definedName name="__________ot07">'[3]Centralized Electronics - 1NN:27 HR Expand Safety Training'!$F$76</definedName>
    <definedName name="__________ot08">'[3]Centralized Electronics - 1NN:27 HR Expand Safety Training'!$G$76</definedName>
    <definedName name="__________ot09">'[3]Centralized Electronics - 1NN:27 HR Expand Safety Training'!$H$76</definedName>
    <definedName name="__________par04">'[3]Centralized Electronics - 1NN:27 HR Expand Safety Training'!$C$87</definedName>
    <definedName name="__________par05">'[3]Centralized Electronics - 1NN:27 HR Expand Safety Training'!$D$87</definedName>
    <definedName name="__________par06">'[3]Centralized Electronics - 1NN:27 HR Expand Safety Training'!$E$87</definedName>
    <definedName name="__________par07">'[3]Centralized Electronics - 1NN:27 HR Expand Safety Training'!$F$87</definedName>
    <definedName name="__________par08">'[3]Centralized Electronics - 1NN:27 HR Expand Safety Training'!$G$87</definedName>
    <definedName name="__________par09">'[3]Centralized Electronics - 1NN:27 HR Expand Safety Training'!$H$87</definedName>
    <definedName name="__________pay04">'[3]Centralized Electronics - 1NN:27 HR Expand Safety Training'!$C$75</definedName>
    <definedName name="__________pay05">'[3]Centralized Electronics - 1NN:27 HR Expand Safety Training'!$D$75</definedName>
    <definedName name="__________pay06">'[3]Centralized Electronics - 1NN:27 HR Expand Safety Training'!$E$75</definedName>
    <definedName name="__________pay07">'[3]Centralized Electronics - 1NN:27 HR Expand Safety Training'!$F$75</definedName>
    <definedName name="__________pay08">'[3]Centralized Electronics - 1NN:27 HR Expand Safety Training'!$G$75</definedName>
    <definedName name="__________pay09">'[3]Centralized Electronics - 1NN:27 HR Expand Safety Training'!$H$75</definedName>
    <definedName name="__________pay1">[4]Details!#REF!</definedName>
    <definedName name="__________Pay2006">[4]Details!#REF!</definedName>
    <definedName name="__________Pay2007">[4]Details!#REF!</definedName>
    <definedName name="__________Pay2008">[4]Details!#REF!</definedName>
    <definedName name="__________Pay2009">[4]Details!#REF!</definedName>
    <definedName name="__________pen04">'[3]Centralized Electronics - 1NN:27 HR Expand Safety Training'!$C$77</definedName>
    <definedName name="__________pen05">'[3]Centralized Electronics - 1NN:27 HR Expand Safety Training'!$D$77</definedName>
    <definedName name="__________pen06">'[3]Centralized Electronics - 1NN:27 HR Expand Safety Training'!$E$77</definedName>
    <definedName name="__________pen07">'[3]Centralized Electronics - 1NN:27 HR Expand Safety Training'!$F$77</definedName>
    <definedName name="__________pen08">'[3]Centralized Electronics - 1NN:27 HR Expand Safety Training'!$G$77</definedName>
    <definedName name="__________pen09">'[3]Centralized Electronics - 1NN:27 HR Expand Safety Training'!$H$77</definedName>
    <definedName name="__________pos04">'[5]Admin &amp; Fin Redu -1P:119 EVP-rev-contracted security'!$C$44</definedName>
    <definedName name="__________pos05">'[5]Admin &amp; Fin Redu -1P:119 EVP-rev-contracted security'!$D$44</definedName>
    <definedName name="__________pos06">'[5]Admin &amp; Fin Redu -1P:119 EVP-rev-contracted security'!$E$44</definedName>
    <definedName name="__________pos07">'[5]Admin &amp; Fin Redu -1P:119 EVP-rev-contracted security'!$F$44</definedName>
    <definedName name="__________pos08">'[5]Admin &amp; Fin Redu -1P:119 EVP-rev-contracted security'!$G$44</definedName>
    <definedName name="__________pos09">'[5]Admin &amp; Fin Redu -1P:119 EVP-rev-contracted security'!$H$44</definedName>
    <definedName name="__________pow04">'[3]Centralized Electronics - 1NN:27 HR Expand Safety Training'!$C$83</definedName>
    <definedName name="__________pow05">'[3]Centralized Electronics - 1NN:27 HR Expand Safety Training'!$D$83</definedName>
    <definedName name="__________pow06">'[3]Centralized Electronics - 1NN:27 HR Expand Safety Training'!$E$83</definedName>
    <definedName name="__________pow07">'[3]Centralized Electronics - 1NN:27 HR Expand Safety Training'!$F$83</definedName>
    <definedName name="__________pow08">'[3]Centralized Electronics - 1NN:27 HR Expand Safety Training'!$G$83</definedName>
    <definedName name="__________pow09">'[3]Centralized Electronics - 1NN:27 HR Expand Safety Training'!$H$83</definedName>
    <definedName name="__________psc04">'[3]Centralized Electronics - 1NN:27 HR Expand Safety Training'!$C$89</definedName>
    <definedName name="__________psc05">'[3]Centralized Electronics - 1NN:27 HR Expand Safety Training'!$D$89</definedName>
    <definedName name="__________psc06">'[3]Centralized Electronics - 1NN:27 HR Expand Safety Training'!$E$89</definedName>
    <definedName name="__________psc07">'[3]Centralized Electronics - 1NN:27 HR Expand Safety Training'!$F$89</definedName>
    <definedName name="__________psc08">'[3]Centralized Electronics - 1NN:27 HR Expand Safety Training'!$G$89</definedName>
    <definedName name="__________psc09">'[3]Centralized Electronics - 1NN:27 HR Expand Safety Training'!$H$89</definedName>
    <definedName name="__________rev04">'[5]Admin &amp; Fin Redu -1P:119 EVP-rev-contracted security'!$C$85</definedName>
    <definedName name="__________rev05">'[5]Admin &amp; Fin Redu -1P:119 EVP-rev-contracted security'!$D$85</definedName>
    <definedName name="__________rev06">'[5]Admin &amp; Fin Redu -1P:119 EVP-rev-contracted security'!$E$85</definedName>
    <definedName name="__________rev07">'[5]Admin &amp; Fin Redu -1P:119 EVP-rev-contracted security'!$F$85</definedName>
    <definedName name="__________rev08">'[5]Admin &amp; Fin Redu -1P:119 EVP-rev-contracted security'!$G$85</definedName>
    <definedName name="__________rev09">'[5]Admin &amp; Fin Redu -1P:119 EVP-rev-contracted security'!$H$85</definedName>
    <definedName name="__________roh04">'[3]Centralized Electronics - 1NN:27 HR Expand Safety Training'!$C$80</definedName>
    <definedName name="__________roh05">'[3]Centralized Electronics - 1NN:27 HR Expand Safety Training'!$D$80</definedName>
    <definedName name="__________roh06">'[3]Centralized Electronics - 1NN:27 HR Expand Safety Training'!$E$80</definedName>
    <definedName name="__________roh07">'[3]Centralized Electronics - 1NN:27 HR Expand Safety Training'!$F$80</definedName>
    <definedName name="__________roh08">'[3]Centralized Electronics - 1NN:27 HR Expand Safety Training'!$G$80</definedName>
    <definedName name="__________roh09">'[3]Centralized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'[3]Centralized Electronics - 1NN:27 HR Expand Safety Training'!$C$84</definedName>
    <definedName name="_________fue05">'[3]Centralized Electronics - 1NN:27 HR Expand Safety Training'!$D$84</definedName>
    <definedName name="_________fue06">'[3]Centralized Electronics - 1NN:27 HR Expand Safety Training'!$E$84</definedName>
    <definedName name="_________fue07">'[3]Centralized Electronics - 1NN:27 HR Expand Safety Training'!$F$84</definedName>
    <definedName name="_________fue08">'[3]Centralized Electronics - 1NN:27 HR Expand Safety Training'!$G$84</definedName>
    <definedName name="_________fue09">'[3]Centralized Electronics - 1NN:27 HR Expand Safety Training'!$H$84</definedName>
    <definedName name="_________ins04">'[3]Centralized Electronics - 1NN:27 HR Expand Safety Training'!$C$85</definedName>
    <definedName name="_________ins05">'[3]Centralized Electronics - 1NN:27 HR Expand Safety Training'!$D$85</definedName>
    <definedName name="_________ins06">'[3]Centralized Electronics - 1NN:27 HR Expand Safety Training'!$E$85</definedName>
    <definedName name="_________ins07">'[3]Centralized Electronics - 1NN:27 HR Expand Safety Training'!$F$85</definedName>
    <definedName name="_________ins08">'[3]Centralized Electronics - 1NN:27 HR Expand Safety Training'!$G$85</definedName>
    <definedName name="_________ins09">'[3]Centralized Electronics - 1NN:27 HR Expand Safety Training'!$H$85</definedName>
    <definedName name="_________lia04">'[3]Centralized Electronics - 1NN:27 HR Expand Safety Training'!$C$86</definedName>
    <definedName name="_________lia05">'[3]Centralized Electronics - 1NN:27 HR Expand Safety Training'!$D$86</definedName>
    <definedName name="_________lia06">'[3]Centralized Electronics - 1NN:27 HR Expand Safety Training'!$E$86</definedName>
    <definedName name="_________lia07">'[3]Centralized Electronics - 1NN:27 HR Expand Safety Training'!$F$86</definedName>
    <definedName name="_________lia08">'[3]Centralized Electronics - 1NN:27 HR Expand Safety Training'!$G$86</definedName>
    <definedName name="_________lia09">'[3]Centralized Electronics - 1NN:27 HR Expand Safety Training'!$H$86</definedName>
    <definedName name="_________mat04">'[3]Centralized Electronics - 1NN:27 HR Expand Safety Training'!$C$90</definedName>
    <definedName name="_________mat05">'[3]Centralized Electronics - 1NN:27 HR Expand Safety Training'!$D$90</definedName>
    <definedName name="_________mat06">'[3]Centralized Electronics - 1NN:27 HR Expand Safety Training'!$E$90</definedName>
    <definedName name="_________mat07">'[3]Centralized Electronics - 1NN:27 HR Expand Safety Training'!$F$90</definedName>
    <definedName name="_________mat08">'[3]Centralized Electronics - 1NN:27 HR Expand Safety Training'!$G$90</definedName>
    <definedName name="_________mat09">'[3]Centralized Electronics - 1NN:27 HR Expand Safety Training'!$H$90</definedName>
    <definedName name="_________med04">'[3]Centralized Electronics - 1NN:27 HR Expand Safety Training'!$C$78</definedName>
    <definedName name="_________med05">'[3]Centralized Electronics - 1NN:27 HR Expand Safety Training'!$D$78</definedName>
    <definedName name="_________med06">'[3]Centralized Electronics - 1NN:27 HR Expand Safety Training'!$E$78</definedName>
    <definedName name="_________med07">'[3]Centralized Electronics - 1NN:27 HR Expand Safety Training'!$F$78</definedName>
    <definedName name="_________med08">'[3]Centralized Electronics - 1NN:27 HR Expand Safety Training'!$G$78</definedName>
    <definedName name="_________med09">'[3]Centralized Electronics - 1NN:27 HR Expand Safety Training'!$H$78</definedName>
    <definedName name="_________moc04">'[3]Centralized Electronics - 1NN:27 HR Expand Safety Training'!$C$88</definedName>
    <definedName name="_________moc05">'[3]Centralized Electronics - 1NN:27 HR Expand Safety Training'!$D$88</definedName>
    <definedName name="_________moc06">'[3]Centralized Electronics - 1NN:27 HR Expand Safety Training'!$E$88</definedName>
    <definedName name="_________moc07">'[3]Centralized Electronics - 1NN:27 HR Expand Safety Training'!$F$88</definedName>
    <definedName name="_________moc08">'[3]Centralized Electronics - 1NN:27 HR Expand Safety Training'!$G$88</definedName>
    <definedName name="_________moc09">'[3]Centralized Electronics - 1NN:27 HR Expand Safety Training'!$H$88</definedName>
    <definedName name="_________Non2006">[4]Details!#REF!</definedName>
    <definedName name="_________Non2007">[4]Details!#REF!</definedName>
    <definedName name="_________Non2008">[4]Details!#REF!</definedName>
    <definedName name="_________Non2009">[4]Details!#REF!</definedName>
    <definedName name="_________OA151">#REF!</definedName>
    <definedName name="_________obe04">'[3]Centralized Electronics - 1NN:27 HR Expand Safety Training'!$C$91</definedName>
    <definedName name="_________obe05">'[3]Centralized Electronics - 1NN:27 HR Expand Safety Training'!$D$91</definedName>
    <definedName name="_________obe06">'[3]Centralized Electronics - 1NN:27 HR Expand Safety Training'!$E$91</definedName>
    <definedName name="_________obe07">'[3]Centralized Electronics - 1NN:27 HR Expand Safety Training'!$F$91</definedName>
    <definedName name="_________obe08">'[3]Centralized Electronics - 1NN:27 HR Expand Safety Training'!$G$91</definedName>
    <definedName name="_________obe09">'[3]Centralized Electronics - 1NN:27 HR Expand Safety Training'!$H$91</definedName>
    <definedName name="_________ofb04">'[3]Centralized Electronics - 1NN:27 HR Expand Safety Training'!$C$79</definedName>
    <definedName name="_________ofb05">'[3]Centralized Electronics - 1NN:27 HR Expand Safety Training'!$D$79</definedName>
    <definedName name="_________ofb06">'[3]Centralized Electronics - 1NN:27 HR Expand Safety Training'!$E$79</definedName>
    <definedName name="_________ofb07">'[3]Centralized Electronics - 1NN:27 HR Expand Safety Training'!$F$79</definedName>
    <definedName name="_________ofb08">'[3]Centralized Electronics - 1NN:27 HR Expand Safety Training'!$G$79</definedName>
    <definedName name="_________ofb09">'[3]Centralized Electronics - 1NN:27 HR Expand Safety Training'!$H$79</definedName>
    <definedName name="_________ot04">'[3]Centralized Electronics - 1NN:27 HR Expand Safety Training'!$C$76</definedName>
    <definedName name="_________ot05">'[3]Centralized Electronics - 1NN:27 HR Expand Safety Training'!$D$76</definedName>
    <definedName name="_________ot06">'[3]Centralized Electronics - 1NN:27 HR Expand Safety Training'!$E$76</definedName>
    <definedName name="_________ot07">'[3]Centralized Electronics - 1NN:27 HR Expand Safety Training'!$F$76</definedName>
    <definedName name="_________ot08">'[3]Centralized Electronics - 1NN:27 HR Expand Safety Training'!$G$76</definedName>
    <definedName name="_________ot09">'[3]Centralized Electronics - 1NN:27 HR Expand Safety Training'!$H$76</definedName>
    <definedName name="_________par04">'[3]Centralized Electronics - 1NN:27 HR Expand Safety Training'!$C$87</definedName>
    <definedName name="_________par05">'[3]Centralized Electronics - 1NN:27 HR Expand Safety Training'!$D$87</definedName>
    <definedName name="_________par06">'[3]Centralized Electronics - 1NN:27 HR Expand Safety Training'!$E$87</definedName>
    <definedName name="_________par07">'[3]Centralized Electronics - 1NN:27 HR Expand Safety Training'!$F$87</definedName>
    <definedName name="_________par08">'[3]Centralized Electronics - 1NN:27 HR Expand Safety Training'!$G$87</definedName>
    <definedName name="_________par09">'[3]Centralized Electronics - 1NN:27 HR Expand Safety Training'!$H$87</definedName>
    <definedName name="_________pay04">'[3]Centralized Electronics - 1NN:27 HR Expand Safety Training'!$C$75</definedName>
    <definedName name="_________pay05">'[3]Centralized Electronics - 1NN:27 HR Expand Safety Training'!$D$75</definedName>
    <definedName name="_________pay06">'[3]Centralized Electronics - 1NN:27 HR Expand Safety Training'!$E$75</definedName>
    <definedName name="_________pay07">'[3]Centralized Electronics - 1NN:27 HR Expand Safety Training'!$F$75</definedName>
    <definedName name="_________pay08">'[3]Centralized Electronics - 1NN:27 HR Expand Safety Training'!$G$75</definedName>
    <definedName name="_________pay09">'[3]Centralized Electronics - 1NN:27 HR Expand Safety Training'!$H$75</definedName>
    <definedName name="_________pay1">[4]Details!#REF!</definedName>
    <definedName name="_________Pay2006">[4]Details!#REF!</definedName>
    <definedName name="_________Pay2007">[4]Details!#REF!</definedName>
    <definedName name="_________Pay2008">[4]Details!#REF!</definedName>
    <definedName name="_________Pay2009">[4]Details!#REF!</definedName>
    <definedName name="_________pen04">'[3]Centralized Electronics - 1NN:27 HR Expand Safety Training'!$C$77</definedName>
    <definedName name="_________pen05">'[3]Centralized Electronics - 1NN:27 HR Expand Safety Training'!$D$77</definedName>
    <definedName name="_________pen06">'[3]Centralized Electronics - 1NN:27 HR Expand Safety Training'!$E$77</definedName>
    <definedName name="_________pen07">'[3]Centralized Electronics - 1NN:27 HR Expand Safety Training'!$F$77</definedName>
    <definedName name="_________pen08">'[3]Centralized Electronics - 1NN:27 HR Expand Safety Training'!$G$77</definedName>
    <definedName name="_________pen09">'[3]Centralized Electronics - 1NN:27 HR Expand Safety Training'!$H$77</definedName>
    <definedName name="_________pos04">'[5]Admin &amp; Fin Redu -1P:119 EVP-rev-contracted security'!$C$44</definedName>
    <definedName name="_________pos05">'[5]Admin &amp; Fin Redu -1P:119 EVP-rev-contracted security'!$D$44</definedName>
    <definedName name="_________pos06">'[5]Admin &amp; Fin Redu -1P:119 EVP-rev-contracted security'!$E$44</definedName>
    <definedName name="_________pos07">'[5]Admin &amp; Fin Redu -1P:119 EVP-rev-contracted security'!$F$44</definedName>
    <definedName name="_________pos08">'[5]Admin &amp; Fin Redu -1P:119 EVP-rev-contracted security'!$G$44</definedName>
    <definedName name="_________pos09">'[5]Admin &amp; Fin Redu -1P:119 EVP-rev-contracted security'!$H$44</definedName>
    <definedName name="_________pow04">'[3]Centralized Electronics - 1NN:27 HR Expand Safety Training'!$C$83</definedName>
    <definedName name="_________pow05">'[3]Centralized Electronics - 1NN:27 HR Expand Safety Training'!$D$83</definedName>
    <definedName name="_________pow06">'[3]Centralized Electronics - 1NN:27 HR Expand Safety Training'!$E$83</definedName>
    <definedName name="_________pow07">'[3]Centralized Electronics - 1NN:27 HR Expand Safety Training'!$F$83</definedName>
    <definedName name="_________pow08">'[3]Centralized Electronics - 1NN:27 HR Expand Safety Training'!$G$83</definedName>
    <definedName name="_________pow09">'[3]Centralized Electronics - 1NN:27 HR Expand Safety Training'!$H$83</definedName>
    <definedName name="_________psc04">'[3]Centralized Electronics - 1NN:27 HR Expand Safety Training'!$C$89</definedName>
    <definedName name="_________psc05">'[3]Centralized Electronics - 1NN:27 HR Expand Safety Training'!$D$89</definedName>
    <definedName name="_________psc06">'[3]Centralized Electronics - 1NN:27 HR Expand Safety Training'!$E$89</definedName>
    <definedName name="_________psc07">'[3]Centralized Electronics - 1NN:27 HR Expand Safety Training'!$F$89</definedName>
    <definedName name="_________psc08">'[3]Centralized Electronics - 1NN:27 HR Expand Safety Training'!$G$89</definedName>
    <definedName name="_________psc09">'[3]Centralized Electronics - 1NN:27 HR Expand Safety Training'!$H$89</definedName>
    <definedName name="_________rev04">'[5]Admin &amp; Fin Redu -1P:119 EVP-rev-contracted security'!$C$85</definedName>
    <definedName name="_________rev05">'[5]Admin &amp; Fin Redu -1P:119 EVP-rev-contracted security'!$D$85</definedName>
    <definedName name="_________rev06">'[5]Admin &amp; Fin Redu -1P:119 EVP-rev-contracted security'!$E$85</definedName>
    <definedName name="_________rev07">'[5]Admin &amp; Fin Redu -1P:119 EVP-rev-contracted security'!$F$85</definedName>
    <definedName name="_________rev08">'[5]Admin &amp; Fin Redu -1P:119 EVP-rev-contracted security'!$G$85</definedName>
    <definedName name="_________rev09">'[5]Admin &amp; Fin Redu -1P:119 EVP-rev-contracted security'!$H$85</definedName>
    <definedName name="_________roh04">'[3]Centralized Electronics - 1NN:27 HR Expand Safety Training'!$C$80</definedName>
    <definedName name="_________roh05">'[3]Centralized Electronics - 1NN:27 HR Expand Safety Training'!$D$80</definedName>
    <definedName name="_________roh06">'[3]Centralized Electronics - 1NN:27 HR Expand Safety Training'!$E$80</definedName>
    <definedName name="_________roh07">'[3]Centralized Electronics - 1NN:27 HR Expand Safety Training'!$F$80</definedName>
    <definedName name="_________roh08">'[3]Centralized Electronics - 1NN:27 HR Expand Safety Training'!$G$80</definedName>
    <definedName name="_________roh09">'[3]Centralized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'[3]Centralized Electronics - 1NN:27 HR Expand Safety Training'!$C$84</definedName>
    <definedName name="________fue05">'[3]Centralized Electronics - 1NN:27 HR Expand Safety Training'!$D$84</definedName>
    <definedName name="________fue06">'[3]Centralized Electronics - 1NN:27 HR Expand Safety Training'!$E$84</definedName>
    <definedName name="________fue07">'[3]Centralized Electronics - 1NN:27 HR Expand Safety Training'!$F$84</definedName>
    <definedName name="________fue08">'[3]Centralized Electronics - 1NN:27 HR Expand Safety Training'!$G$84</definedName>
    <definedName name="________fue09">'[3]Centralized Electronics - 1NN:27 HR Expand Safety Training'!$H$84</definedName>
    <definedName name="________ins04">'[3]Centralized Electronics - 1NN:27 HR Expand Safety Training'!$C$85</definedName>
    <definedName name="________ins05">'[3]Centralized Electronics - 1NN:27 HR Expand Safety Training'!$D$85</definedName>
    <definedName name="________ins06">'[3]Centralized Electronics - 1NN:27 HR Expand Safety Training'!$E$85</definedName>
    <definedName name="________ins07">'[3]Centralized Electronics - 1NN:27 HR Expand Safety Training'!$F$85</definedName>
    <definedName name="________ins08">'[3]Centralized Electronics - 1NN:27 HR Expand Safety Training'!$G$85</definedName>
    <definedName name="________ins09">'[3]Centralized Electronics - 1NN:27 HR Expand Safety Training'!$H$85</definedName>
    <definedName name="________lia04">'[3]Centralized Electronics - 1NN:27 HR Expand Safety Training'!$C$86</definedName>
    <definedName name="________lia05">'[3]Centralized Electronics - 1NN:27 HR Expand Safety Training'!$D$86</definedName>
    <definedName name="________lia06">'[3]Centralized Electronics - 1NN:27 HR Expand Safety Training'!$E$86</definedName>
    <definedName name="________lia07">'[3]Centralized Electronics - 1NN:27 HR Expand Safety Training'!$F$86</definedName>
    <definedName name="________lia08">'[3]Centralized Electronics - 1NN:27 HR Expand Safety Training'!$G$86</definedName>
    <definedName name="________lia09">'[3]Centralized Electronics - 1NN:27 HR Expand Safety Training'!$H$86</definedName>
    <definedName name="________mat04">'[3]Centralized Electronics - 1NN:27 HR Expand Safety Training'!$C$90</definedName>
    <definedName name="________mat05">'[3]Centralized Electronics - 1NN:27 HR Expand Safety Training'!$D$90</definedName>
    <definedName name="________mat06">'[3]Centralized Electronics - 1NN:27 HR Expand Safety Training'!$E$90</definedName>
    <definedName name="________mat07">'[3]Centralized Electronics - 1NN:27 HR Expand Safety Training'!$F$90</definedName>
    <definedName name="________mat08">'[3]Centralized Electronics - 1NN:27 HR Expand Safety Training'!$G$90</definedName>
    <definedName name="________mat09">'[3]Centralized Electronics - 1NN:27 HR Expand Safety Training'!$H$90</definedName>
    <definedName name="________med04">'[3]Centralized Electronics - 1NN:27 HR Expand Safety Training'!$C$78</definedName>
    <definedName name="________med05">'[3]Centralized Electronics - 1NN:27 HR Expand Safety Training'!$D$78</definedName>
    <definedName name="________med06">'[3]Centralized Electronics - 1NN:27 HR Expand Safety Training'!$E$78</definedName>
    <definedName name="________med07">'[3]Centralized Electronics - 1NN:27 HR Expand Safety Training'!$F$78</definedName>
    <definedName name="________med08">'[3]Centralized Electronics - 1NN:27 HR Expand Safety Training'!$G$78</definedName>
    <definedName name="________med09">'[3]Centralized Electronics - 1NN:27 HR Expand Safety Training'!$H$78</definedName>
    <definedName name="________moc04">'[3]Centralized Electronics - 1NN:27 HR Expand Safety Training'!$C$88</definedName>
    <definedName name="________moc05">'[3]Centralized Electronics - 1NN:27 HR Expand Safety Training'!$D$88</definedName>
    <definedName name="________moc06">'[3]Centralized Electronics - 1NN:27 HR Expand Safety Training'!$E$88</definedName>
    <definedName name="________moc07">'[3]Centralized Electronics - 1NN:27 HR Expand Safety Training'!$F$88</definedName>
    <definedName name="________moc08">'[3]Centralized Electronics - 1NN:27 HR Expand Safety Training'!$G$88</definedName>
    <definedName name="________moc09">'[3]Centralized Electronics - 1NN:27 HR Expand Safety Training'!$H$88</definedName>
    <definedName name="________Non2006">[4]Details!#REF!</definedName>
    <definedName name="________Non2007">[4]Details!#REF!</definedName>
    <definedName name="________Non2008">[4]Details!#REF!</definedName>
    <definedName name="________Non2009">[4]Details!#REF!</definedName>
    <definedName name="________OA151">#REF!</definedName>
    <definedName name="________obe04">'[3]Centralized Electronics - 1NN:27 HR Expand Safety Training'!$C$91</definedName>
    <definedName name="________obe05">'[3]Centralized Electronics - 1NN:27 HR Expand Safety Training'!$D$91</definedName>
    <definedName name="________obe06">'[3]Centralized Electronics - 1NN:27 HR Expand Safety Training'!$E$91</definedName>
    <definedName name="________obe07">'[3]Centralized Electronics - 1NN:27 HR Expand Safety Training'!$F$91</definedName>
    <definedName name="________obe08">'[3]Centralized Electronics - 1NN:27 HR Expand Safety Training'!$G$91</definedName>
    <definedName name="________obe09">'[3]Centralized Electronics - 1NN:27 HR Expand Safety Training'!$H$91</definedName>
    <definedName name="________ofb04">'[3]Centralized Electronics - 1NN:27 HR Expand Safety Training'!$C$79</definedName>
    <definedName name="________ofb05">'[3]Centralized Electronics - 1NN:27 HR Expand Safety Training'!$D$79</definedName>
    <definedName name="________ofb06">'[3]Centralized Electronics - 1NN:27 HR Expand Safety Training'!$E$79</definedName>
    <definedName name="________ofb07">'[3]Centralized Electronics - 1NN:27 HR Expand Safety Training'!$F$79</definedName>
    <definedName name="________ofb08">'[3]Centralized Electronics - 1NN:27 HR Expand Safety Training'!$G$79</definedName>
    <definedName name="________ofb09">'[3]Centralized Electronics - 1NN:27 HR Expand Safety Training'!$H$79</definedName>
    <definedName name="________ot04">'[3]Centralized Electronics - 1NN:27 HR Expand Safety Training'!$C$76</definedName>
    <definedName name="________ot05">'[3]Centralized Electronics - 1NN:27 HR Expand Safety Training'!$D$76</definedName>
    <definedName name="________ot06">'[3]Centralized Electronics - 1NN:27 HR Expand Safety Training'!$E$76</definedName>
    <definedName name="________ot07">'[3]Centralized Electronics - 1NN:27 HR Expand Safety Training'!$F$76</definedName>
    <definedName name="________ot08">'[3]Centralized Electronics - 1NN:27 HR Expand Safety Training'!$G$76</definedName>
    <definedName name="________ot09">'[3]Centralized Electronics - 1NN:27 HR Expand Safety Training'!$H$76</definedName>
    <definedName name="________par04">'[3]Centralized Electronics - 1NN:27 HR Expand Safety Training'!$C$87</definedName>
    <definedName name="________par05">'[3]Centralized Electronics - 1NN:27 HR Expand Safety Training'!$D$87</definedName>
    <definedName name="________par06">'[3]Centralized Electronics - 1NN:27 HR Expand Safety Training'!$E$87</definedName>
    <definedName name="________par07">'[3]Centralized Electronics - 1NN:27 HR Expand Safety Training'!$F$87</definedName>
    <definedName name="________par08">'[3]Centralized Electronics - 1NN:27 HR Expand Safety Training'!$G$87</definedName>
    <definedName name="________par09">'[3]Centralized Electronics - 1NN:27 HR Expand Safety Training'!$H$87</definedName>
    <definedName name="________pay04">'[3]Centralized Electronics - 1NN:27 HR Expand Safety Training'!$C$75</definedName>
    <definedName name="________pay05">'[3]Centralized Electronics - 1NN:27 HR Expand Safety Training'!$D$75</definedName>
    <definedName name="________pay06">'[3]Centralized Electronics - 1NN:27 HR Expand Safety Training'!$E$75</definedName>
    <definedName name="________pay07">'[3]Centralized Electronics - 1NN:27 HR Expand Safety Training'!$F$75</definedName>
    <definedName name="________pay08">'[3]Centralized Electronics - 1NN:27 HR Expand Safety Training'!$G$75</definedName>
    <definedName name="________pay09">'[3]Centralized Electronics - 1NN:27 HR Expand Safety Training'!$H$75</definedName>
    <definedName name="________pay1">[4]Details!#REF!</definedName>
    <definedName name="________Pay2006">[4]Details!#REF!</definedName>
    <definedName name="________Pay2007">[4]Details!#REF!</definedName>
    <definedName name="________Pay2008">[4]Details!#REF!</definedName>
    <definedName name="________Pay2009">[4]Details!#REF!</definedName>
    <definedName name="________pen04">'[3]Centralized Electronics - 1NN:27 HR Expand Safety Training'!$C$77</definedName>
    <definedName name="________pen05">'[3]Centralized Electronics - 1NN:27 HR Expand Safety Training'!$D$77</definedName>
    <definedName name="________pen06">'[3]Centralized Electronics - 1NN:27 HR Expand Safety Training'!$E$77</definedName>
    <definedName name="________pen07">'[3]Centralized Electronics - 1NN:27 HR Expand Safety Training'!$F$77</definedName>
    <definedName name="________pen08">'[3]Centralized Electronics - 1NN:27 HR Expand Safety Training'!$G$77</definedName>
    <definedName name="________pen09">'[3]Centralized Electronics - 1NN:27 HR Expand Safety Training'!$H$77</definedName>
    <definedName name="________pos04">'[5]Admin &amp; Fin Redu -1P:119 EVP-rev-contracted security'!$C$44</definedName>
    <definedName name="________pos05">'[5]Admin &amp; Fin Redu -1P:119 EVP-rev-contracted security'!$D$44</definedName>
    <definedName name="________pos06">'[5]Admin &amp; Fin Redu -1P:119 EVP-rev-contracted security'!$E$44</definedName>
    <definedName name="________pos07">'[5]Admin &amp; Fin Redu -1P:119 EVP-rev-contracted security'!$F$44</definedName>
    <definedName name="________pos08">'[5]Admin &amp; Fin Redu -1P:119 EVP-rev-contracted security'!$G$44</definedName>
    <definedName name="________pos09">'[5]Admin &amp; Fin Redu -1P:119 EVP-rev-contracted security'!$H$44</definedName>
    <definedName name="________pow04">'[3]Centralized Electronics - 1NN:27 HR Expand Safety Training'!$C$83</definedName>
    <definedName name="________pow05">'[3]Centralized Electronics - 1NN:27 HR Expand Safety Training'!$D$83</definedName>
    <definedName name="________pow06">'[3]Centralized Electronics - 1NN:27 HR Expand Safety Training'!$E$83</definedName>
    <definedName name="________pow07">'[3]Centralized Electronics - 1NN:27 HR Expand Safety Training'!$F$83</definedName>
    <definedName name="________pow08">'[3]Centralized Electronics - 1NN:27 HR Expand Safety Training'!$G$83</definedName>
    <definedName name="________pow09">'[3]Centralized Electronics - 1NN:27 HR Expand Safety Training'!$H$83</definedName>
    <definedName name="________psc04">'[3]Centralized Electronics - 1NN:27 HR Expand Safety Training'!$C$89</definedName>
    <definedName name="________psc05">'[3]Centralized Electronics - 1NN:27 HR Expand Safety Training'!$D$89</definedName>
    <definedName name="________psc06">'[3]Centralized Electronics - 1NN:27 HR Expand Safety Training'!$E$89</definedName>
    <definedName name="________psc07">'[3]Centralized Electronics - 1NN:27 HR Expand Safety Training'!$F$89</definedName>
    <definedName name="________psc08">'[3]Centralized Electronics - 1NN:27 HR Expand Safety Training'!$G$89</definedName>
    <definedName name="________psc09">'[3]Centralized Electronics - 1NN:27 HR Expand Safety Training'!$H$89</definedName>
    <definedName name="________rev04">'[5]Admin &amp; Fin Redu -1P:119 EVP-rev-contracted security'!$C$85</definedName>
    <definedName name="________rev05">'[5]Admin &amp; Fin Redu -1P:119 EVP-rev-contracted security'!$D$85</definedName>
    <definedName name="________rev06">'[5]Admin &amp; Fin Redu -1P:119 EVP-rev-contracted security'!$E$85</definedName>
    <definedName name="________rev07">'[5]Admin &amp; Fin Redu -1P:119 EVP-rev-contracted security'!$F$85</definedName>
    <definedName name="________rev08">'[5]Admin &amp; Fin Redu -1P:119 EVP-rev-contracted security'!$G$85</definedName>
    <definedName name="________rev09">'[5]Admin &amp; Fin Redu -1P:119 EVP-rev-contracted security'!$H$85</definedName>
    <definedName name="________roh04">'[3]Centralized Electronics - 1NN:27 HR Expand Safety Training'!$C$80</definedName>
    <definedName name="________roh05">'[3]Centralized Electronics - 1NN:27 HR Expand Safety Training'!$D$80</definedName>
    <definedName name="________roh06">'[3]Centralized Electronics - 1NN:27 HR Expand Safety Training'!$E$80</definedName>
    <definedName name="________roh07">'[3]Centralized Electronics - 1NN:27 HR Expand Safety Training'!$F$80</definedName>
    <definedName name="________roh08">'[3]Centralized Electronics - 1NN:27 HR Expand Safety Training'!$G$80</definedName>
    <definedName name="________roh09">'[3]Centralized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'[3]Centralized Electronics - 1NN:27 HR Expand Safety Training'!$C$84</definedName>
    <definedName name="_______fue05">'[3]Centralized Electronics - 1NN:27 HR Expand Safety Training'!$D$84</definedName>
    <definedName name="_______fue06">'[3]Centralized Electronics - 1NN:27 HR Expand Safety Training'!$E$84</definedName>
    <definedName name="_______fue07">'[3]Centralized Electronics - 1NN:27 HR Expand Safety Training'!$F$84</definedName>
    <definedName name="_______fue08">'[3]Centralized Electronics - 1NN:27 HR Expand Safety Training'!$G$84</definedName>
    <definedName name="_______fue09">'[3]Centralized Electronics - 1NN:27 HR Expand Safety Training'!$H$84</definedName>
    <definedName name="_______ins04">'[3]Centralized Electronics - 1NN:27 HR Expand Safety Training'!$C$85</definedName>
    <definedName name="_______ins05">'[3]Centralized Electronics - 1NN:27 HR Expand Safety Training'!$D$85</definedName>
    <definedName name="_______ins06">'[3]Centralized Electronics - 1NN:27 HR Expand Safety Training'!$E$85</definedName>
    <definedName name="_______ins07">'[3]Centralized Electronics - 1NN:27 HR Expand Safety Training'!$F$85</definedName>
    <definedName name="_______ins08">'[3]Centralized Electronics - 1NN:27 HR Expand Safety Training'!$G$85</definedName>
    <definedName name="_______ins09">'[3]Centralized Electronics - 1NN:27 HR Expand Safety Training'!$H$85</definedName>
    <definedName name="_______lia04">'[3]Centralized Electronics - 1NN:27 HR Expand Safety Training'!$C$86</definedName>
    <definedName name="_______lia05">'[3]Centralized Electronics - 1NN:27 HR Expand Safety Training'!$D$86</definedName>
    <definedName name="_______lia06">'[3]Centralized Electronics - 1NN:27 HR Expand Safety Training'!$E$86</definedName>
    <definedName name="_______lia07">'[3]Centralized Electronics - 1NN:27 HR Expand Safety Training'!$F$86</definedName>
    <definedName name="_______lia08">'[3]Centralized Electronics - 1NN:27 HR Expand Safety Training'!$G$86</definedName>
    <definedName name="_______lia09">'[3]Centralized Electronics - 1NN:27 HR Expand Safety Training'!$H$86</definedName>
    <definedName name="_______mat04">'[3]Centralized Electronics - 1NN:27 HR Expand Safety Training'!$C$90</definedName>
    <definedName name="_______mat05">'[3]Centralized Electronics - 1NN:27 HR Expand Safety Training'!$D$90</definedName>
    <definedName name="_______mat06">'[3]Centralized Electronics - 1NN:27 HR Expand Safety Training'!$E$90</definedName>
    <definedName name="_______mat07">'[3]Centralized Electronics - 1NN:27 HR Expand Safety Training'!$F$90</definedName>
    <definedName name="_______mat08">'[3]Centralized Electronics - 1NN:27 HR Expand Safety Training'!$G$90</definedName>
    <definedName name="_______mat09">'[3]Centralized Electronics - 1NN:27 HR Expand Safety Training'!$H$90</definedName>
    <definedName name="_______med04">'[3]Centralized Electronics - 1NN:27 HR Expand Safety Training'!$C$78</definedName>
    <definedName name="_______med05">'[3]Centralized Electronics - 1NN:27 HR Expand Safety Training'!$D$78</definedName>
    <definedName name="_______med06">'[3]Centralized Electronics - 1NN:27 HR Expand Safety Training'!$E$78</definedName>
    <definedName name="_______med07">'[3]Centralized Electronics - 1NN:27 HR Expand Safety Training'!$F$78</definedName>
    <definedName name="_______med08">'[3]Centralized Electronics - 1NN:27 HR Expand Safety Training'!$G$78</definedName>
    <definedName name="_______med09">'[3]Centralized Electronics - 1NN:27 HR Expand Safety Training'!$H$78</definedName>
    <definedName name="_______moc04">'[3]Centralized Electronics - 1NN:27 HR Expand Safety Training'!$C$88</definedName>
    <definedName name="_______moc05">'[3]Centralized Electronics - 1NN:27 HR Expand Safety Training'!$D$88</definedName>
    <definedName name="_______moc06">'[3]Centralized Electronics - 1NN:27 HR Expand Safety Training'!$E$88</definedName>
    <definedName name="_______moc07">'[3]Centralized Electronics - 1NN:27 HR Expand Safety Training'!$F$88</definedName>
    <definedName name="_______moc08">'[3]Centralized Electronics - 1NN:27 HR Expand Safety Training'!$G$88</definedName>
    <definedName name="_______moc09">'[3]Centralized Electronics - 1NN:27 HR Expand Safety Training'!$H$88</definedName>
    <definedName name="_______Non2006">[4]Details!#REF!</definedName>
    <definedName name="_______Non2007">[4]Details!#REF!</definedName>
    <definedName name="_______Non2008">[4]Details!#REF!</definedName>
    <definedName name="_______Non2009">[4]Details!#REF!</definedName>
    <definedName name="_______OA151">#REF!</definedName>
    <definedName name="_______obe04">'[3]Centralized Electronics - 1NN:27 HR Expand Safety Training'!$C$91</definedName>
    <definedName name="_______obe05">'[3]Centralized Electronics - 1NN:27 HR Expand Safety Training'!$D$91</definedName>
    <definedName name="_______obe06">'[3]Centralized Electronics - 1NN:27 HR Expand Safety Training'!$E$91</definedName>
    <definedName name="_______obe07">'[3]Centralized Electronics - 1NN:27 HR Expand Safety Training'!$F$91</definedName>
    <definedName name="_______obe08">'[3]Centralized Electronics - 1NN:27 HR Expand Safety Training'!$G$91</definedName>
    <definedName name="_______obe09">'[3]Centralized Electronics - 1NN:27 HR Expand Safety Training'!$H$91</definedName>
    <definedName name="_______ofb04">'[3]Centralized Electronics - 1NN:27 HR Expand Safety Training'!$C$79</definedName>
    <definedName name="_______ofb05">'[3]Centralized Electronics - 1NN:27 HR Expand Safety Training'!$D$79</definedName>
    <definedName name="_______ofb06">'[3]Centralized Electronics - 1NN:27 HR Expand Safety Training'!$E$79</definedName>
    <definedName name="_______ofb07">'[3]Centralized Electronics - 1NN:27 HR Expand Safety Training'!$F$79</definedName>
    <definedName name="_______ofb08">'[3]Centralized Electronics - 1NN:27 HR Expand Safety Training'!$G$79</definedName>
    <definedName name="_______ofb09">'[3]Centralized Electronics - 1NN:27 HR Expand Safety Training'!$H$79</definedName>
    <definedName name="_______ot04">'[3]Centralized Electronics - 1NN:27 HR Expand Safety Training'!$C$76</definedName>
    <definedName name="_______ot05">'[3]Centralized Electronics - 1NN:27 HR Expand Safety Training'!$D$76</definedName>
    <definedName name="_______ot06">'[3]Centralized Electronics - 1NN:27 HR Expand Safety Training'!$E$76</definedName>
    <definedName name="_______ot07">'[3]Centralized Electronics - 1NN:27 HR Expand Safety Training'!$F$76</definedName>
    <definedName name="_______ot08">'[3]Centralized Electronics - 1NN:27 HR Expand Safety Training'!$G$76</definedName>
    <definedName name="_______ot09">'[3]Centralized Electronics - 1NN:27 HR Expand Safety Training'!$H$76</definedName>
    <definedName name="_______par04">'[3]Centralized Electronics - 1NN:27 HR Expand Safety Training'!$C$87</definedName>
    <definedName name="_______par05">'[3]Centralized Electronics - 1NN:27 HR Expand Safety Training'!$D$87</definedName>
    <definedName name="_______par06">'[3]Centralized Electronics - 1NN:27 HR Expand Safety Training'!$E$87</definedName>
    <definedName name="_______par07">'[3]Centralized Electronics - 1NN:27 HR Expand Safety Training'!$F$87</definedName>
    <definedName name="_______par08">'[3]Centralized Electronics - 1NN:27 HR Expand Safety Training'!$G$87</definedName>
    <definedName name="_______par09">'[3]Centralized Electronics - 1NN:27 HR Expand Safety Training'!$H$87</definedName>
    <definedName name="_______pay04">'[3]Centralized Electronics - 1NN:27 HR Expand Safety Training'!$C$75</definedName>
    <definedName name="_______pay05">'[3]Centralized Electronics - 1NN:27 HR Expand Safety Training'!$D$75</definedName>
    <definedName name="_______pay06">'[3]Centralized Electronics - 1NN:27 HR Expand Safety Training'!$E$75</definedName>
    <definedName name="_______pay07">'[3]Centralized Electronics - 1NN:27 HR Expand Safety Training'!$F$75</definedName>
    <definedName name="_______pay08">'[3]Centralized Electronics - 1NN:27 HR Expand Safety Training'!$G$75</definedName>
    <definedName name="_______pay09">'[3]Centralized Electronics - 1NN:27 HR Expand Safety Training'!$H$75</definedName>
    <definedName name="_______pay1">[4]Details!#REF!</definedName>
    <definedName name="_______Pay2006">[4]Details!#REF!</definedName>
    <definedName name="_______Pay2007">[4]Details!#REF!</definedName>
    <definedName name="_______Pay2008">[4]Details!#REF!</definedName>
    <definedName name="_______Pay2009">[4]Details!#REF!</definedName>
    <definedName name="_______pen04">'[3]Centralized Electronics - 1NN:27 HR Expand Safety Training'!$C$77</definedName>
    <definedName name="_______pen05">'[3]Centralized Electronics - 1NN:27 HR Expand Safety Training'!$D$77</definedName>
    <definedName name="_______pen06">'[3]Centralized Electronics - 1NN:27 HR Expand Safety Training'!$E$77</definedName>
    <definedName name="_______pen07">'[3]Centralized Electronics - 1NN:27 HR Expand Safety Training'!$F$77</definedName>
    <definedName name="_______pen08">'[3]Centralized Electronics - 1NN:27 HR Expand Safety Training'!$G$77</definedName>
    <definedName name="_______pen09">'[3]Centralized Electronics - 1NN:27 HR Expand Safety Training'!$H$77</definedName>
    <definedName name="_______pos04">'[5]Admin &amp; Fin Redu -1P:119 EVP-rev-contracted security'!$C$44</definedName>
    <definedName name="_______pos05">'[5]Admin &amp; Fin Redu -1P:119 EVP-rev-contracted security'!$D$44</definedName>
    <definedName name="_______pos06">'[5]Admin &amp; Fin Redu -1P:119 EVP-rev-contracted security'!$E$44</definedName>
    <definedName name="_______pos07">'[5]Admin &amp; Fin Redu -1P:119 EVP-rev-contracted security'!$F$44</definedName>
    <definedName name="_______pos08">'[5]Admin &amp; Fin Redu -1P:119 EVP-rev-contracted security'!$G$44</definedName>
    <definedName name="_______pos09">'[5]Admin &amp; Fin Redu -1P:119 EVP-rev-contracted security'!$H$44</definedName>
    <definedName name="_______pow04">'[3]Centralized Electronics - 1NN:27 HR Expand Safety Training'!$C$83</definedName>
    <definedName name="_______pow05">'[3]Centralized Electronics - 1NN:27 HR Expand Safety Training'!$D$83</definedName>
    <definedName name="_______pow06">'[3]Centralized Electronics - 1NN:27 HR Expand Safety Training'!$E$83</definedName>
    <definedName name="_______pow07">'[3]Centralized Electronics - 1NN:27 HR Expand Safety Training'!$F$83</definedName>
    <definedName name="_______pow08">'[3]Centralized Electronics - 1NN:27 HR Expand Safety Training'!$G$83</definedName>
    <definedName name="_______pow09">'[3]Centralized Electronics - 1NN:27 HR Expand Safety Training'!$H$83</definedName>
    <definedName name="_______psc04">'[3]Centralized Electronics - 1NN:27 HR Expand Safety Training'!$C$89</definedName>
    <definedName name="_______psc05">'[3]Centralized Electronics - 1NN:27 HR Expand Safety Training'!$D$89</definedName>
    <definedName name="_______psc06">'[3]Centralized Electronics - 1NN:27 HR Expand Safety Training'!$E$89</definedName>
    <definedName name="_______psc07">'[3]Centralized Electronics - 1NN:27 HR Expand Safety Training'!$F$89</definedName>
    <definedName name="_______psc08">'[3]Centralized Electronics - 1NN:27 HR Expand Safety Training'!$G$89</definedName>
    <definedName name="_______psc09">'[3]Centralized Electronics - 1NN:27 HR Expand Safety Training'!$H$89</definedName>
    <definedName name="_______rev04">'[5]Admin &amp; Fin Redu -1P:119 EVP-rev-contracted security'!$C$85</definedName>
    <definedName name="_______rev05">'[5]Admin &amp; Fin Redu -1P:119 EVP-rev-contracted security'!$D$85</definedName>
    <definedName name="_______rev06">'[5]Admin &amp; Fin Redu -1P:119 EVP-rev-contracted security'!$E$85</definedName>
    <definedName name="_______rev07">'[5]Admin &amp; Fin Redu -1P:119 EVP-rev-contracted security'!$F$85</definedName>
    <definedName name="_______rev08">'[5]Admin &amp; Fin Redu -1P:119 EVP-rev-contracted security'!$G$85</definedName>
    <definedName name="_______rev09">'[5]Admin &amp; Fin Redu -1P:119 EVP-rev-contracted security'!$H$85</definedName>
    <definedName name="_______roh04">'[3]Centralized Electronics - 1NN:27 HR Expand Safety Training'!$C$80</definedName>
    <definedName name="_______roh05">'[3]Centralized Electronics - 1NN:27 HR Expand Safety Training'!$D$80</definedName>
    <definedName name="_______roh06">'[3]Centralized Electronics - 1NN:27 HR Expand Safety Training'!$E$80</definedName>
    <definedName name="_______roh07">'[3]Centralized Electronics - 1NN:27 HR Expand Safety Training'!$F$80</definedName>
    <definedName name="_______roh08">'[3]Centralized Electronics - 1NN:27 HR Expand Safety Training'!$G$80</definedName>
    <definedName name="_______roh09">'[3]Centralized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'[3]Centralized Electronics - 1NN:27 HR Expand Safety Training'!$C$84</definedName>
    <definedName name="______fue05">'[3]Centralized Electronics - 1NN:27 HR Expand Safety Training'!$D$84</definedName>
    <definedName name="______fue06">'[3]Centralized Electronics - 1NN:27 HR Expand Safety Training'!$E$84</definedName>
    <definedName name="______fue07">'[3]Centralized Electronics - 1NN:27 HR Expand Safety Training'!$F$84</definedName>
    <definedName name="______fue08">'[3]Centralized Electronics - 1NN:27 HR Expand Safety Training'!$G$84</definedName>
    <definedName name="______fue09">'[3]Centralized Electronics - 1NN:27 HR Expand Safety Training'!$H$84</definedName>
    <definedName name="______ins04">'[3]Centralized Electronics - 1NN:27 HR Expand Safety Training'!$C$85</definedName>
    <definedName name="______ins05">'[3]Centralized Electronics - 1NN:27 HR Expand Safety Training'!$D$85</definedName>
    <definedName name="______ins06">'[3]Centralized Electronics - 1NN:27 HR Expand Safety Training'!$E$85</definedName>
    <definedName name="______ins07">'[3]Centralized Electronics - 1NN:27 HR Expand Safety Training'!$F$85</definedName>
    <definedName name="______ins08">'[3]Centralized Electronics - 1NN:27 HR Expand Safety Training'!$G$85</definedName>
    <definedName name="______ins09">'[3]Centralized Electronics - 1NN:27 HR Expand Safety Training'!$H$85</definedName>
    <definedName name="______lia04">'[3]Centralized Electronics - 1NN:27 HR Expand Safety Training'!$C$86</definedName>
    <definedName name="______lia05">'[3]Centralized Electronics - 1NN:27 HR Expand Safety Training'!$D$86</definedName>
    <definedName name="______lia06">'[3]Centralized Electronics - 1NN:27 HR Expand Safety Training'!$E$86</definedName>
    <definedName name="______lia07">'[3]Centralized Electronics - 1NN:27 HR Expand Safety Training'!$F$86</definedName>
    <definedName name="______lia08">'[3]Centralized Electronics - 1NN:27 HR Expand Safety Training'!$G$86</definedName>
    <definedName name="______lia09">'[3]Centralized Electronics - 1NN:27 HR Expand Safety Training'!$H$86</definedName>
    <definedName name="______mat04">'[3]Centralized Electronics - 1NN:27 HR Expand Safety Training'!$C$90</definedName>
    <definedName name="______mat05">'[3]Centralized Electronics - 1NN:27 HR Expand Safety Training'!$D$90</definedName>
    <definedName name="______mat06">'[3]Centralized Electronics - 1NN:27 HR Expand Safety Training'!$E$90</definedName>
    <definedName name="______mat07">'[3]Centralized Electronics - 1NN:27 HR Expand Safety Training'!$F$90</definedName>
    <definedName name="______mat08">'[3]Centralized Electronics - 1NN:27 HR Expand Safety Training'!$G$90</definedName>
    <definedName name="______mat09">'[3]Centralized Electronics - 1NN:27 HR Expand Safety Training'!$H$90</definedName>
    <definedName name="______med04">'[3]Centralized Electronics - 1NN:27 HR Expand Safety Training'!$C$78</definedName>
    <definedName name="______med05">'[3]Centralized Electronics - 1NN:27 HR Expand Safety Training'!$D$78</definedName>
    <definedName name="______med06">'[3]Centralized Electronics - 1NN:27 HR Expand Safety Training'!$E$78</definedName>
    <definedName name="______med07">'[3]Centralized Electronics - 1NN:27 HR Expand Safety Training'!$F$78</definedName>
    <definedName name="______med08">'[3]Centralized Electronics - 1NN:27 HR Expand Safety Training'!$G$78</definedName>
    <definedName name="______med09">'[3]Centralized Electronics - 1NN:27 HR Expand Safety Training'!$H$78</definedName>
    <definedName name="______moc04">'[3]Centralized Electronics - 1NN:27 HR Expand Safety Training'!$C$88</definedName>
    <definedName name="______moc05">'[3]Centralized Electronics - 1NN:27 HR Expand Safety Training'!$D$88</definedName>
    <definedName name="______moc06">'[3]Centralized Electronics - 1NN:27 HR Expand Safety Training'!$E$88</definedName>
    <definedName name="______moc07">'[3]Centralized Electronics - 1NN:27 HR Expand Safety Training'!$F$88</definedName>
    <definedName name="______moc08">'[3]Centralized Electronics - 1NN:27 HR Expand Safety Training'!$G$88</definedName>
    <definedName name="______moc09">'[3]Centralized Electronics - 1NN:27 HR Expand Safety Training'!$H$88</definedName>
    <definedName name="______Non2006">[4]Details!#REF!</definedName>
    <definedName name="______Non2007">[4]Details!#REF!</definedName>
    <definedName name="______Non2008">[4]Details!#REF!</definedName>
    <definedName name="______Non2009">[4]Details!#REF!</definedName>
    <definedName name="______OA151">#REF!</definedName>
    <definedName name="______obe04">'[3]Centralized Electronics - 1NN:27 HR Expand Safety Training'!$C$91</definedName>
    <definedName name="______obe05">'[3]Centralized Electronics - 1NN:27 HR Expand Safety Training'!$D$91</definedName>
    <definedName name="______obe06">'[3]Centralized Electronics - 1NN:27 HR Expand Safety Training'!$E$91</definedName>
    <definedName name="______obe07">'[3]Centralized Electronics - 1NN:27 HR Expand Safety Training'!$F$91</definedName>
    <definedName name="______obe08">'[3]Centralized Electronics - 1NN:27 HR Expand Safety Training'!$G$91</definedName>
    <definedName name="______obe09">'[3]Centralized Electronics - 1NN:27 HR Expand Safety Training'!$H$91</definedName>
    <definedName name="______ofb04">'[3]Centralized Electronics - 1NN:27 HR Expand Safety Training'!$C$79</definedName>
    <definedName name="______ofb05">'[3]Centralized Electronics - 1NN:27 HR Expand Safety Training'!$D$79</definedName>
    <definedName name="______ofb06">'[3]Centralized Electronics - 1NN:27 HR Expand Safety Training'!$E$79</definedName>
    <definedName name="______ofb07">'[3]Centralized Electronics - 1NN:27 HR Expand Safety Training'!$F$79</definedName>
    <definedName name="______ofb08">'[3]Centralized Electronics - 1NN:27 HR Expand Safety Training'!$G$79</definedName>
    <definedName name="______ofb09">'[3]Centralized Electronics - 1NN:27 HR Expand Safety Training'!$H$79</definedName>
    <definedName name="______ot04">'[3]Centralized Electronics - 1NN:27 HR Expand Safety Training'!$C$76</definedName>
    <definedName name="______ot05">'[3]Centralized Electronics - 1NN:27 HR Expand Safety Training'!$D$76</definedName>
    <definedName name="______ot06">'[3]Centralized Electronics - 1NN:27 HR Expand Safety Training'!$E$76</definedName>
    <definedName name="______ot07">'[3]Centralized Electronics - 1NN:27 HR Expand Safety Training'!$F$76</definedName>
    <definedName name="______ot08">'[3]Centralized Electronics - 1NN:27 HR Expand Safety Training'!$G$76</definedName>
    <definedName name="______ot09">'[3]Centralized Electronics - 1NN:27 HR Expand Safety Training'!$H$76</definedName>
    <definedName name="______par04">'[3]Centralized Electronics - 1NN:27 HR Expand Safety Training'!$C$87</definedName>
    <definedName name="______par05">'[3]Centralized Electronics - 1NN:27 HR Expand Safety Training'!$D$87</definedName>
    <definedName name="______par06">'[3]Centralized Electronics - 1NN:27 HR Expand Safety Training'!$E$87</definedName>
    <definedName name="______par07">'[3]Centralized Electronics - 1NN:27 HR Expand Safety Training'!$F$87</definedName>
    <definedName name="______par08">'[3]Centralized Electronics - 1NN:27 HR Expand Safety Training'!$G$87</definedName>
    <definedName name="______par09">'[3]Centralized Electronics - 1NN:27 HR Expand Safety Training'!$H$87</definedName>
    <definedName name="______pay04">'[3]Centralized Electronics - 1NN:27 HR Expand Safety Training'!$C$75</definedName>
    <definedName name="______pay05">'[3]Centralized Electronics - 1NN:27 HR Expand Safety Training'!$D$75</definedName>
    <definedName name="______pay06">'[3]Centralized Electronics - 1NN:27 HR Expand Safety Training'!$E$75</definedName>
    <definedName name="______pay07">'[3]Centralized Electronics - 1NN:27 HR Expand Safety Training'!$F$75</definedName>
    <definedName name="______pay08">'[3]Centralized Electronics - 1NN:27 HR Expand Safety Training'!$G$75</definedName>
    <definedName name="______pay09">'[3]Centralized Electronics - 1NN:27 HR Expand Safety Training'!$H$75</definedName>
    <definedName name="______pay1">[4]Details!#REF!</definedName>
    <definedName name="______Pay2006">[4]Details!#REF!</definedName>
    <definedName name="______Pay2007">[4]Details!#REF!</definedName>
    <definedName name="______Pay2008">[4]Details!#REF!</definedName>
    <definedName name="______Pay2009">[4]Details!#REF!</definedName>
    <definedName name="______pen04">'[3]Centralized Electronics - 1NN:27 HR Expand Safety Training'!$C$77</definedName>
    <definedName name="______pen05">'[3]Centralized Electronics - 1NN:27 HR Expand Safety Training'!$D$77</definedName>
    <definedName name="______pen06">'[3]Centralized Electronics - 1NN:27 HR Expand Safety Training'!$E$77</definedName>
    <definedName name="______pen07">'[3]Centralized Electronics - 1NN:27 HR Expand Safety Training'!$F$77</definedName>
    <definedName name="______pen08">'[3]Centralized Electronics - 1NN:27 HR Expand Safety Training'!$G$77</definedName>
    <definedName name="______pen09">'[3]Centralized Electronics - 1NN:27 HR Expand Safety Training'!$H$77</definedName>
    <definedName name="______pos04">'[5]Admin &amp; Fin Redu -1P:119 EVP-rev-contracted security'!$C$44</definedName>
    <definedName name="______pos05">'[5]Admin &amp; Fin Redu -1P:119 EVP-rev-contracted security'!$D$44</definedName>
    <definedName name="______pos06">'[5]Admin &amp; Fin Redu -1P:119 EVP-rev-contracted security'!$E$44</definedName>
    <definedName name="______pos07">'[5]Admin &amp; Fin Redu -1P:119 EVP-rev-contracted security'!$F$44</definedName>
    <definedName name="______pos08">'[5]Admin &amp; Fin Redu -1P:119 EVP-rev-contracted security'!$G$44</definedName>
    <definedName name="______pos09">'[5]Admin &amp; Fin Redu -1P:119 EVP-rev-contracted security'!$H$44</definedName>
    <definedName name="______pow04">'[3]Centralized Electronics - 1NN:27 HR Expand Safety Training'!$C$83</definedName>
    <definedName name="______pow05">'[3]Centralized Electronics - 1NN:27 HR Expand Safety Training'!$D$83</definedName>
    <definedName name="______pow06">'[3]Centralized Electronics - 1NN:27 HR Expand Safety Training'!$E$83</definedName>
    <definedName name="______pow07">'[3]Centralized Electronics - 1NN:27 HR Expand Safety Training'!$F$83</definedName>
    <definedName name="______pow08">'[3]Centralized Electronics - 1NN:27 HR Expand Safety Training'!$G$83</definedName>
    <definedName name="______pow09">'[3]Centralized Electronics - 1NN:27 HR Expand Safety Training'!$H$83</definedName>
    <definedName name="______psc04">'[3]Centralized Electronics - 1NN:27 HR Expand Safety Training'!$C$89</definedName>
    <definedName name="______psc05">'[3]Centralized Electronics - 1NN:27 HR Expand Safety Training'!$D$89</definedName>
    <definedName name="______psc06">'[3]Centralized Electronics - 1NN:27 HR Expand Safety Training'!$E$89</definedName>
    <definedName name="______psc07">'[3]Centralized Electronics - 1NN:27 HR Expand Safety Training'!$F$89</definedName>
    <definedName name="______psc08">'[3]Centralized Electronics - 1NN:27 HR Expand Safety Training'!$G$89</definedName>
    <definedName name="______psc09">'[3]Centralized Electronics - 1NN:27 HR Expand Safety Training'!$H$89</definedName>
    <definedName name="______rev04">'[5]Admin &amp; Fin Redu -1P:119 EVP-rev-contracted security'!$C$85</definedName>
    <definedName name="______rev05">'[5]Admin &amp; Fin Redu -1P:119 EVP-rev-contracted security'!$D$85</definedName>
    <definedName name="______rev06">'[5]Admin &amp; Fin Redu -1P:119 EVP-rev-contracted security'!$E$85</definedName>
    <definedName name="______rev07">'[5]Admin &amp; Fin Redu -1P:119 EVP-rev-contracted security'!$F$85</definedName>
    <definedName name="______rev08">'[5]Admin &amp; Fin Redu -1P:119 EVP-rev-contracted security'!$G$85</definedName>
    <definedName name="______rev09">'[5]Admin &amp; Fin Redu -1P:119 EVP-rev-contracted security'!$H$85</definedName>
    <definedName name="______roh04">'[3]Centralized Electronics - 1NN:27 HR Expand Safety Training'!$C$80</definedName>
    <definedName name="______roh05">'[3]Centralized Electronics - 1NN:27 HR Expand Safety Training'!$D$80</definedName>
    <definedName name="______roh06">'[3]Centralized Electronics - 1NN:27 HR Expand Safety Training'!$E$80</definedName>
    <definedName name="______roh07">'[3]Centralized Electronics - 1NN:27 HR Expand Safety Training'!$F$80</definedName>
    <definedName name="______roh08">'[3]Centralized Electronics - 1NN:27 HR Expand Safety Training'!$G$80</definedName>
    <definedName name="______roh09">'[3]Centralized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'[3]Centralized Electronics - 1NN:27 HR Expand Safety Training'!$C$84</definedName>
    <definedName name="_____fue05">'[3]Centralized Electronics - 1NN:27 HR Expand Safety Training'!$D$84</definedName>
    <definedName name="_____fue06">'[3]Centralized Electronics - 1NN:27 HR Expand Safety Training'!$E$84</definedName>
    <definedName name="_____fue07">'[3]Centralized Electronics - 1NN:27 HR Expand Safety Training'!$F$84</definedName>
    <definedName name="_____fue08">'[3]Centralized Electronics - 1NN:27 HR Expand Safety Training'!$G$84</definedName>
    <definedName name="_____fue09">'[3]Centralized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'[3]Centralized Electronics - 1NN:27 HR Expand Safety Training'!$C$85</definedName>
    <definedName name="_____ins05">'[3]Centralized Electronics - 1NN:27 HR Expand Safety Training'!$D$85</definedName>
    <definedName name="_____ins06">'[3]Centralized Electronics - 1NN:27 HR Expand Safety Training'!$E$85</definedName>
    <definedName name="_____ins07">'[3]Centralized Electronics - 1NN:27 HR Expand Safety Training'!$F$85</definedName>
    <definedName name="_____ins08">'[3]Centralized Electronics - 1NN:27 HR Expand Safety Training'!$G$85</definedName>
    <definedName name="_____ins09">'[3]Centralized Electronics - 1NN:27 HR Expand Safety Training'!$H$85</definedName>
    <definedName name="_____lia04">'[3]Centralized Electronics - 1NN:27 HR Expand Safety Training'!$C$86</definedName>
    <definedName name="_____lia05">'[3]Centralized Electronics - 1NN:27 HR Expand Safety Training'!$D$86</definedName>
    <definedName name="_____lia06">'[3]Centralized Electronics - 1NN:27 HR Expand Safety Training'!$E$86</definedName>
    <definedName name="_____lia07">'[3]Centralized Electronics - 1NN:27 HR Expand Safety Training'!$F$86</definedName>
    <definedName name="_____lia08">'[3]Centralized Electronics - 1NN:27 HR Expand Safety Training'!$G$86</definedName>
    <definedName name="_____lia09">'[3]Centralized Electronics - 1NN:27 HR Expand Safety Training'!$H$86</definedName>
    <definedName name="_____mat04">'[3]Centralized Electronics - 1NN:27 HR Expand Safety Training'!$C$90</definedName>
    <definedName name="_____mat05">'[3]Centralized Electronics - 1NN:27 HR Expand Safety Training'!$D$90</definedName>
    <definedName name="_____mat06">'[3]Centralized Electronics - 1NN:27 HR Expand Safety Training'!$E$90</definedName>
    <definedName name="_____mat07">'[3]Centralized Electronics - 1NN:27 HR Expand Safety Training'!$F$90</definedName>
    <definedName name="_____mat08">'[3]Centralized Electronics - 1NN:27 HR Expand Safety Training'!$G$90</definedName>
    <definedName name="_____mat09">'[3]Centralized Electronics - 1NN:27 HR Expand Safety Training'!$H$90</definedName>
    <definedName name="_____med04">'[3]Centralized Electronics - 1NN:27 HR Expand Safety Training'!$C$78</definedName>
    <definedName name="_____med05">'[3]Centralized Electronics - 1NN:27 HR Expand Safety Training'!$D$78</definedName>
    <definedName name="_____med06">'[3]Centralized Electronics - 1NN:27 HR Expand Safety Training'!$E$78</definedName>
    <definedName name="_____med07">'[3]Centralized Electronics - 1NN:27 HR Expand Safety Training'!$F$78</definedName>
    <definedName name="_____med08">'[3]Centralized Electronics - 1NN:27 HR Expand Safety Training'!$G$78</definedName>
    <definedName name="_____med09">'[3]Centralized Electronics - 1NN:27 HR Expand Safety Training'!$H$78</definedName>
    <definedName name="_____moc04">'[3]Centralized Electronics - 1NN:27 HR Expand Safety Training'!$C$88</definedName>
    <definedName name="_____moc05">'[3]Centralized Electronics - 1NN:27 HR Expand Safety Training'!$D$88</definedName>
    <definedName name="_____moc06">'[3]Centralized Electronics - 1NN:27 HR Expand Safety Training'!$E$88</definedName>
    <definedName name="_____moc07">'[3]Centralized Electronics - 1NN:27 HR Expand Safety Training'!$F$88</definedName>
    <definedName name="_____moc08">'[3]Centralized Electronics - 1NN:27 HR Expand Safety Training'!$G$88</definedName>
    <definedName name="_____moc09">'[3]Centralized Electronics - 1NN:27 HR Expand Safety Training'!$H$88</definedName>
    <definedName name="_____Non2006">[4]Details!#REF!</definedName>
    <definedName name="_____Non2007">[4]Details!#REF!</definedName>
    <definedName name="_____Non2008">[4]Details!#REF!</definedName>
    <definedName name="_____Non2009">[4]Details!#REF!</definedName>
    <definedName name="_____OA151">#REF!</definedName>
    <definedName name="_____obe04">'[3]Centralized Electronics - 1NN:27 HR Expand Safety Training'!$C$91</definedName>
    <definedName name="_____obe05">'[3]Centralized Electronics - 1NN:27 HR Expand Safety Training'!$D$91</definedName>
    <definedName name="_____obe06">'[3]Centralized Electronics - 1NN:27 HR Expand Safety Training'!$E$91</definedName>
    <definedName name="_____obe07">'[3]Centralized Electronics - 1NN:27 HR Expand Safety Training'!$F$91</definedName>
    <definedName name="_____obe08">'[3]Centralized Electronics - 1NN:27 HR Expand Safety Training'!$G$91</definedName>
    <definedName name="_____obe09">'[3]Centralized Electronics - 1NN:27 HR Expand Safety Training'!$H$91</definedName>
    <definedName name="_____ofb04">'[3]Centralized Electronics - 1NN:27 HR Expand Safety Training'!$C$79</definedName>
    <definedName name="_____ofb05">'[3]Centralized Electronics - 1NN:27 HR Expand Safety Training'!$D$79</definedName>
    <definedName name="_____ofb06">'[3]Centralized Electronics - 1NN:27 HR Expand Safety Training'!$E$79</definedName>
    <definedName name="_____ofb07">'[3]Centralized Electronics - 1NN:27 HR Expand Safety Training'!$F$79</definedName>
    <definedName name="_____ofb08">'[3]Centralized Electronics - 1NN:27 HR Expand Safety Training'!$G$79</definedName>
    <definedName name="_____ofb09">'[3]Centralized Electronics - 1NN:27 HR Expand Safety Training'!$H$79</definedName>
    <definedName name="_____ot04">'[3]Centralized Electronics - 1NN:27 HR Expand Safety Training'!$C$76</definedName>
    <definedName name="_____ot05">'[3]Centralized Electronics - 1NN:27 HR Expand Safety Training'!$D$76</definedName>
    <definedName name="_____ot06">'[3]Centralized Electronics - 1NN:27 HR Expand Safety Training'!$E$76</definedName>
    <definedName name="_____ot07">'[3]Centralized Electronics - 1NN:27 HR Expand Safety Training'!$F$76</definedName>
    <definedName name="_____ot08">'[3]Centralized Electronics - 1NN:27 HR Expand Safety Training'!$G$76</definedName>
    <definedName name="_____ot09">'[3]Centralized Electronics - 1NN:27 HR Expand Safety Training'!$H$76</definedName>
    <definedName name="_____par04">'[3]Centralized Electronics - 1NN:27 HR Expand Safety Training'!$C$87</definedName>
    <definedName name="_____par05">'[3]Centralized Electronics - 1NN:27 HR Expand Safety Training'!$D$87</definedName>
    <definedName name="_____par06">'[3]Centralized Electronics - 1NN:27 HR Expand Safety Training'!$E$87</definedName>
    <definedName name="_____par07">'[3]Centralized Electronics - 1NN:27 HR Expand Safety Training'!$F$87</definedName>
    <definedName name="_____par08">'[3]Centralized Electronics - 1NN:27 HR Expand Safety Training'!$G$87</definedName>
    <definedName name="_____par09">'[3]Centralized Electronics - 1NN:27 HR Expand Safety Training'!$H$87</definedName>
    <definedName name="_____pay04">'[3]Centralized Electronics - 1NN:27 HR Expand Safety Training'!$C$75</definedName>
    <definedName name="_____pay05">'[3]Centralized Electronics - 1NN:27 HR Expand Safety Training'!$D$75</definedName>
    <definedName name="_____pay06">'[3]Centralized Electronics - 1NN:27 HR Expand Safety Training'!$E$75</definedName>
    <definedName name="_____pay07">'[3]Centralized Electronics - 1NN:27 HR Expand Safety Training'!$F$75</definedName>
    <definedName name="_____pay08">'[3]Centralized Electronics - 1NN:27 HR Expand Safety Training'!$G$75</definedName>
    <definedName name="_____pay09">'[3]Centralized Electronics - 1NN:27 HR Expand Safety Training'!$H$75</definedName>
    <definedName name="_____pay1">[4]Details!#REF!</definedName>
    <definedName name="_____Pay2006">[4]Details!#REF!</definedName>
    <definedName name="_____Pay2007">[4]Details!#REF!</definedName>
    <definedName name="_____Pay2008">[4]Details!#REF!</definedName>
    <definedName name="_____Pay2009">[4]Details!#REF!</definedName>
    <definedName name="_____pen04">'[3]Centralized Electronics - 1NN:27 HR Expand Safety Training'!$C$77</definedName>
    <definedName name="_____pen05">'[3]Centralized Electronics - 1NN:27 HR Expand Safety Training'!$D$77</definedName>
    <definedName name="_____pen06">'[3]Centralized Electronics - 1NN:27 HR Expand Safety Training'!$E$77</definedName>
    <definedName name="_____pen07">'[3]Centralized Electronics - 1NN:27 HR Expand Safety Training'!$F$77</definedName>
    <definedName name="_____pen08">'[3]Centralized Electronics - 1NN:27 HR Expand Safety Training'!$G$77</definedName>
    <definedName name="_____pen09">'[3]Centralized Electronics - 1NN:27 HR Expand Safety Training'!$H$77</definedName>
    <definedName name="_____pos04">'[5]Admin &amp; Fin Redu -1P:119 EVP-rev-contracted security'!$C$44</definedName>
    <definedName name="_____pos05">'[5]Admin &amp; Fin Redu -1P:119 EVP-rev-contracted security'!$D$44</definedName>
    <definedName name="_____pos06">'[5]Admin &amp; Fin Redu -1P:119 EVP-rev-contracted security'!$E$44</definedName>
    <definedName name="_____pos07">'[5]Admin &amp; Fin Redu -1P:119 EVP-rev-contracted security'!$F$44</definedName>
    <definedName name="_____pos08">'[5]Admin &amp; Fin Redu -1P:119 EVP-rev-contracted security'!$G$44</definedName>
    <definedName name="_____pos09">'[5]Admin &amp; Fin Redu -1P:119 EVP-rev-contracted security'!$H$44</definedName>
    <definedName name="_____pow04">'[3]Centralized Electronics - 1NN:27 HR Expand Safety Training'!$C$83</definedName>
    <definedName name="_____pow05">'[3]Centralized Electronics - 1NN:27 HR Expand Safety Training'!$D$83</definedName>
    <definedName name="_____pow06">'[3]Centralized Electronics - 1NN:27 HR Expand Safety Training'!$E$83</definedName>
    <definedName name="_____pow07">'[3]Centralized Electronics - 1NN:27 HR Expand Safety Training'!$F$83</definedName>
    <definedName name="_____pow08">'[3]Centralized Electronics - 1NN:27 HR Expand Safety Training'!$G$83</definedName>
    <definedName name="_____pow09">'[3]Centralized Electronics - 1NN:27 HR Expand Safety Training'!$H$83</definedName>
    <definedName name="_____psc04">'[3]Centralized Electronics - 1NN:27 HR Expand Safety Training'!$C$89</definedName>
    <definedName name="_____psc05">'[3]Centralized Electronics - 1NN:27 HR Expand Safety Training'!$D$89</definedName>
    <definedName name="_____psc06">'[3]Centralized Electronics - 1NN:27 HR Expand Safety Training'!$E$89</definedName>
    <definedName name="_____psc07">'[3]Centralized Electronics - 1NN:27 HR Expand Safety Training'!$F$89</definedName>
    <definedName name="_____psc08">'[3]Centralized Electronics - 1NN:27 HR Expand Safety Training'!$G$89</definedName>
    <definedName name="_____psc09">'[3]Centralized Electronics - 1NN:27 HR Expand Safety Training'!$H$89</definedName>
    <definedName name="_____rev04">'[5]Admin &amp; Fin Redu -1P:119 EVP-rev-contracted security'!$C$85</definedName>
    <definedName name="_____rev05">'[5]Admin &amp; Fin Redu -1P:119 EVP-rev-contracted security'!$D$85</definedName>
    <definedName name="_____rev06">'[5]Admin &amp; Fin Redu -1P:119 EVP-rev-contracted security'!$E$85</definedName>
    <definedName name="_____rev07">'[5]Admin &amp; Fin Redu -1P:119 EVP-rev-contracted security'!$F$85</definedName>
    <definedName name="_____rev08">'[5]Admin &amp; Fin Redu -1P:119 EVP-rev-contracted security'!$G$85</definedName>
    <definedName name="_____rev09">'[5]Admin &amp; Fin Redu -1P:119 EVP-rev-contracted security'!$H$85</definedName>
    <definedName name="_____roh04">'[3]Centralized Electronics - 1NN:27 HR Expand Safety Training'!$C$80</definedName>
    <definedName name="_____roh05">'[3]Centralized Electronics - 1NN:27 HR Expand Safety Training'!$D$80</definedName>
    <definedName name="_____roh06">'[3]Centralized Electronics - 1NN:27 HR Expand Safety Training'!$E$80</definedName>
    <definedName name="_____roh07">'[3]Centralized Electronics - 1NN:27 HR Expand Safety Training'!$F$80</definedName>
    <definedName name="_____roh08">'[3]Centralized Electronics - 1NN:27 HR Expand Safety Training'!$G$80</definedName>
    <definedName name="_____roh09">'[3]Centralized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'[3]Centralized Electronics - 1NN:27 HR Expand Safety Training'!$C$84</definedName>
    <definedName name="____fue05">'[3]Centralized Electronics - 1NN:27 HR Expand Safety Training'!$D$84</definedName>
    <definedName name="____fue06">'[3]Centralized Electronics - 1NN:27 HR Expand Safety Training'!$E$84</definedName>
    <definedName name="____fue07">'[3]Centralized Electronics - 1NN:27 HR Expand Safety Training'!$F$84</definedName>
    <definedName name="____fue08">'[3]Centralized Electronics - 1NN:27 HR Expand Safety Training'!$G$84</definedName>
    <definedName name="____fue09">'[3]Centralized Electronics - 1NN:27 HR Expand Safety Training'!$H$84</definedName>
    <definedName name="____ins04">'[3]Centralized Electronics - 1NN:27 HR Expand Safety Training'!$C$85</definedName>
    <definedName name="____ins05">'[3]Centralized Electronics - 1NN:27 HR Expand Safety Training'!$D$85</definedName>
    <definedName name="____ins06">'[3]Centralized Electronics - 1NN:27 HR Expand Safety Training'!$E$85</definedName>
    <definedName name="____ins07">'[3]Centralized Electronics - 1NN:27 HR Expand Safety Training'!$F$85</definedName>
    <definedName name="____ins08">'[3]Centralized Electronics - 1NN:27 HR Expand Safety Training'!$G$85</definedName>
    <definedName name="____ins09">'[3]Centralized Electronics - 1NN:27 HR Expand Safety Training'!$H$85</definedName>
    <definedName name="____lia04">'[3]Centralized Electronics - 1NN:27 HR Expand Safety Training'!$C$86</definedName>
    <definedName name="____lia05">'[3]Centralized Electronics - 1NN:27 HR Expand Safety Training'!$D$86</definedName>
    <definedName name="____lia06">'[3]Centralized Electronics - 1NN:27 HR Expand Safety Training'!$E$86</definedName>
    <definedName name="____lia07">'[3]Centralized Electronics - 1NN:27 HR Expand Safety Training'!$F$86</definedName>
    <definedName name="____lia08">'[3]Centralized Electronics - 1NN:27 HR Expand Safety Training'!$G$86</definedName>
    <definedName name="____lia09">'[3]Centralized Electronics - 1NN:27 HR Expand Safety Training'!$H$86</definedName>
    <definedName name="____mat04">'[3]Centralized Electronics - 1NN:27 HR Expand Safety Training'!$C$90</definedName>
    <definedName name="____mat05">'[3]Centralized Electronics - 1NN:27 HR Expand Safety Training'!$D$90</definedName>
    <definedName name="____mat06">'[3]Centralized Electronics - 1NN:27 HR Expand Safety Training'!$E$90</definedName>
    <definedName name="____mat07">'[3]Centralized Electronics - 1NN:27 HR Expand Safety Training'!$F$90</definedName>
    <definedName name="____mat08">'[3]Centralized Electronics - 1NN:27 HR Expand Safety Training'!$G$90</definedName>
    <definedName name="____mat09">'[3]Centralized Electronics - 1NN:27 HR Expand Safety Training'!$H$90</definedName>
    <definedName name="____med04">'[3]Centralized Electronics - 1NN:27 HR Expand Safety Training'!$C$78</definedName>
    <definedName name="____med05">'[3]Centralized Electronics - 1NN:27 HR Expand Safety Training'!$D$78</definedName>
    <definedName name="____med06">'[3]Centralized Electronics - 1NN:27 HR Expand Safety Training'!$E$78</definedName>
    <definedName name="____med07">'[3]Centralized Electronics - 1NN:27 HR Expand Safety Training'!$F$78</definedName>
    <definedName name="____med08">'[3]Centralized Electronics - 1NN:27 HR Expand Safety Training'!$G$78</definedName>
    <definedName name="____med09">'[3]Centralized Electronics - 1NN:27 HR Expand Safety Training'!$H$78</definedName>
    <definedName name="____moc04">'[3]Centralized Electronics - 1NN:27 HR Expand Safety Training'!$C$88</definedName>
    <definedName name="____moc05">'[3]Centralized Electronics - 1NN:27 HR Expand Safety Training'!$D$88</definedName>
    <definedName name="____moc06">'[3]Centralized Electronics - 1NN:27 HR Expand Safety Training'!$E$88</definedName>
    <definedName name="____moc07">'[3]Centralized Electronics - 1NN:27 HR Expand Safety Training'!$F$88</definedName>
    <definedName name="____moc08">'[3]Centralized Electronics - 1NN:27 HR Expand Safety Training'!$G$88</definedName>
    <definedName name="____moc09">'[3]Centralized Electronics - 1NN:27 HR Expand Safety Training'!$H$88</definedName>
    <definedName name="____Non2006">[4]Details!#REF!</definedName>
    <definedName name="____Non2007">[4]Details!#REF!</definedName>
    <definedName name="____Non2008">[4]Details!#REF!</definedName>
    <definedName name="____Non2009">[4]Details!#REF!</definedName>
    <definedName name="____OA151">#REF!</definedName>
    <definedName name="____obe04">'[3]Centralized Electronics - 1NN:27 HR Expand Safety Training'!$C$91</definedName>
    <definedName name="____obe05">'[3]Centralized Electronics - 1NN:27 HR Expand Safety Training'!$D$91</definedName>
    <definedName name="____obe06">'[3]Centralized Electronics - 1NN:27 HR Expand Safety Training'!$E$91</definedName>
    <definedName name="____obe07">'[3]Centralized Electronics - 1NN:27 HR Expand Safety Training'!$F$91</definedName>
    <definedName name="____obe08">'[3]Centralized Electronics - 1NN:27 HR Expand Safety Training'!$G$91</definedName>
    <definedName name="____obe09">'[3]Centralized Electronics - 1NN:27 HR Expand Safety Training'!$H$91</definedName>
    <definedName name="____ofb04">'[3]Centralized Electronics - 1NN:27 HR Expand Safety Training'!$C$79</definedName>
    <definedName name="____ofb05">'[3]Centralized Electronics - 1NN:27 HR Expand Safety Training'!$D$79</definedName>
    <definedName name="____ofb06">'[3]Centralized Electronics - 1NN:27 HR Expand Safety Training'!$E$79</definedName>
    <definedName name="____ofb07">'[3]Centralized Electronics - 1NN:27 HR Expand Safety Training'!$F$79</definedName>
    <definedName name="____ofb08">'[3]Centralized Electronics - 1NN:27 HR Expand Safety Training'!$G$79</definedName>
    <definedName name="____ofb09">'[3]Centralized Electronics - 1NN:27 HR Expand Safety Training'!$H$79</definedName>
    <definedName name="____ot04">'[3]Centralized Electronics - 1NN:27 HR Expand Safety Training'!$C$76</definedName>
    <definedName name="____ot05">'[3]Centralized Electronics - 1NN:27 HR Expand Safety Training'!$D$76</definedName>
    <definedName name="____ot06">'[3]Centralized Electronics - 1NN:27 HR Expand Safety Training'!$E$76</definedName>
    <definedName name="____ot07">'[3]Centralized Electronics - 1NN:27 HR Expand Safety Training'!$F$76</definedName>
    <definedName name="____ot08">'[3]Centralized Electronics - 1NN:27 HR Expand Safety Training'!$G$76</definedName>
    <definedName name="____ot09">'[3]Centralized Electronics - 1NN:27 HR Expand Safety Training'!$H$76</definedName>
    <definedName name="____par04">'[3]Centralized Electronics - 1NN:27 HR Expand Safety Training'!$C$87</definedName>
    <definedName name="____par05">'[3]Centralized Electronics - 1NN:27 HR Expand Safety Training'!$D$87</definedName>
    <definedName name="____par06">'[3]Centralized Electronics - 1NN:27 HR Expand Safety Training'!$E$87</definedName>
    <definedName name="____par07">'[3]Centralized Electronics - 1NN:27 HR Expand Safety Training'!$F$87</definedName>
    <definedName name="____par08">'[3]Centralized Electronics - 1NN:27 HR Expand Safety Training'!$G$87</definedName>
    <definedName name="____par09">'[3]Centralized Electronics - 1NN:27 HR Expand Safety Training'!$H$87</definedName>
    <definedName name="____pay04">'[3]Centralized Electronics - 1NN:27 HR Expand Safety Training'!$C$75</definedName>
    <definedName name="____pay05">'[3]Centralized Electronics - 1NN:27 HR Expand Safety Training'!$D$75</definedName>
    <definedName name="____pay06">'[3]Centralized Electronics - 1NN:27 HR Expand Safety Training'!$E$75</definedName>
    <definedName name="____pay07">'[3]Centralized Electronics - 1NN:27 HR Expand Safety Training'!$F$75</definedName>
    <definedName name="____pay08">'[3]Centralized Electronics - 1NN:27 HR Expand Safety Training'!$G$75</definedName>
    <definedName name="____pay09">'[3]Centralized Electronics - 1NN:27 HR Expand Safety Training'!$H$75</definedName>
    <definedName name="____pay1">[4]Details!#REF!</definedName>
    <definedName name="____Pay2006">[4]Details!#REF!</definedName>
    <definedName name="____Pay2007">[4]Details!#REF!</definedName>
    <definedName name="____Pay2008">[4]Details!#REF!</definedName>
    <definedName name="____Pay2009">[4]Details!#REF!</definedName>
    <definedName name="____pen04">'[3]Centralized Electronics - 1NN:27 HR Expand Safety Training'!$C$77</definedName>
    <definedName name="____pen05">'[3]Centralized Electronics - 1NN:27 HR Expand Safety Training'!$D$77</definedName>
    <definedName name="____pen06">'[3]Centralized Electronics - 1NN:27 HR Expand Safety Training'!$E$77</definedName>
    <definedName name="____pen07">'[3]Centralized Electronics - 1NN:27 HR Expand Safety Training'!$F$77</definedName>
    <definedName name="____pen08">'[3]Centralized Electronics - 1NN:27 HR Expand Safety Training'!$G$77</definedName>
    <definedName name="____pen09">'[3]Centralized Electronics - 1NN:27 HR Expand Safety Training'!$H$77</definedName>
    <definedName name="____pos04">'[5]Admin &amp; Fin Redu -1P:119 EVP-rev-contracted security'!$C$44</definedName>
    <definedName name="____pos05">'[5]Admin &amp; Fin Redu -1P:119 EVP-rev-contracted security'!$D$44</definedName>
    <definedName name="____pos06">'[5]Admin &amp; Fin Redu -1P:119 EVP-rev-contracted security'!$E$44</definedName>
    <definedName name="____pos07">'[5]Admin &amp; Fin Redu -1P:119 EVP-rev-contracted security'!$F$44</definedName>
    <definedName name="____pos08">'[5]Admin &amp; Fin Redu -1P:119 EVP-rev-contracted security'!$G$44</definedName>
    <definedName name="____pos09">'[5]Admin &amp; Fin Redu -1P:119 EVP-rev-contracted security'!$H$44</definedName>
    <definedName name="____pow04">'[3]Centralized Electronics - 1NN:27 HR Expand Safety Training'!$C$83</definedName>
    <definedName name="____pow05">'[3]Centralized Electronics - 1NN:27 HR Expand Safety Training'!$D$83</definedName>
    <definedName name="____pow06">'[3]Centralized Electronics - 1NN:27 HR Expand Safety Training'!$E$83</definedName>
    <definedName name="____pow07">'[3]Centralized Electronics - 1NN:27 HR Expand Safety Training'!$F$83</definedName>
    <definedName name="____pow08">'[3]Centralized Electronics - 1NN:27 HR Expand Safety Training'!$G$83</definedName>
    <definedName name="____pow09">'[3]Centralized Electronics - 1NN:27 HR Expand Safety Training'!$H$83</definedName>
    <definedName name="____psc04">'[3]Centralized Electronics - 1NN:27 HR Expand Safety Training'!$C$89</definedName>
    <definedName name="____psc05">'[3]Centralized Electronics - 1NN:27 HR Expand Safety Training'!$D$89</definedName>
    <definedName name="____psc06">'[3]Centralized Electronics - 1NN:27 HR Expand Safety Training'!$E$89</definedName>
    <definedName name="____psc07">'[3]Centralized Electronics - 1NN:27 HR Expand Safety Training'!$F$89</definedName>
    <definedName name="____psc08">'[3]Centralized Electronics - 1NN:27 HR Expand Safety Training'!$G$89</definedName>
    <definedName name="____psc09">'[3]Centralized Electronics - 1NN:27 HR Expand Safety Training'!$H$89</definedName>
    <definedName name="____rev04">'[5]Admin &amp; Fin Redu -1P:119 EVP-rev-contracted security'!$C$85</definedName>
    <definedName name="____rev05">'[5]Admin &amp; Fin Redu -1P:119 EVP-rev-contracted security'!$D$85</definedName>
    <definedName name="____rev06">'[5]Admin &amp; Fin Redu -1P:119 EVP-rev-contracted security'!$E$85</definedName>
    <definedName name="____rev07">'[5]Admin &amp; Fin Redu -1P:119 EVP-rev-contracted security'!$F$85</definedName>
    <definedName name="____rev08">'[5]Admin &amp; Fin Redu -1P:119 EVP-rev-contracted security'!$G$85</definedName>
    <definedName name="____rev09">'[5]Admin &amp; Fin Redu -1P:119 EVP-rev-contracted security'!$H$85</definedName>
    <definedName name="____roh04">'[3]Centralized Electronics - 1NN:27 HR Expand Safety Training'!$C$80</definedName>
    <definedName name="____roh05">'[3]Centralized Electronics - 1NN:27 HR Expand Safety Training'!$D$80</definedName>
    <definedName name="____roh06">'[3]Centralized Electronics - 1NN:27 HR Expand Safety Training'!$E$80</definedName>
    <definedName name="____roh07">'[3]Centralized Electronics - 1NN:27 HR Expand Safety Training'!$F$80</definedName>
    <definedName name="____roh08">'[3]Centralized Electronics - 1NN:27 HR Expand Safety Training'!$G$80</definedName>
    <definedName name="____roh09">'[3]Centralized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'[3]Centralized Electronics - 1NN:27 HR Expand Safety Training'!$C$84</definedName>
    <definedName name="___fue05">'[3]Centralized Electronics - 1NN:27 HR Expand Safety Training'!$D$84</definedName>
    <definedName name="___fue06">'[3]Centralized Electronics - 1NN:27 HR Expand Safety Training'!$E$84</definedName>
    <definedName name="___fue07">'[3]Centralized Electronics - 1NN:27 HR Expand Safety Training'!$F$84</definedName>
    <definedName name="___fue08">'[3]Centralized Electronics - 1NN:27 HR Expand Safety Training'!$G$84</definedName>
    <definedName name="___fue09">'[3]Centralized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'[3]Centralized Electronics - 1NN:27 HR Expand Safety Training'!$C$85</definedName>
    <definedName name="___ins05">'[3]Centralized Electronics - 1NN:27 HR Expand Safety Training'!$D$85</definedName>
    <definedName name="___ins06">'[3]Centralized Electronics - 1NN:27 HR Expand Safety Training'!$E$85</definedName>
    <definedName name="___ins07">'[3]Centralized Electronics - 1NN:27 HR Expand Safety Training'!$F$85</definedName>
    <definedName name="___ins08">'[3]Centralized Electronics - 1NN:27 HR Expand Safety Training'!$G$85</definedName>
    <definedName name="___ins09">'[3]Centralized Electronics - 1NN:27 HR Expand Safety Training'!$H$85</definedName>
    <definedName name="___lia04">'[3]Centralized Electronics - 1NN:27 HR Expand Safety Training'!$C$86</definedName>
    <definedName name="___lia05">'[3]Centralized Electronics - 1NN:27 HR Expand Safety Training'!$D$86</definedName>
    <definedName name="___lia06">'[3]Centralized Electronics - 1NN:27 HR Expand Safety Training'!$E$86</definedName>
    <definedName name="___lia07">'[3]Centralized Electronics - 1NN:27 HR Expand Safety Training'!$F$86</definedName>
    <definedName name="___lia08">'[3]Centralized Electronics - 1NN:27 HR Expand Safety Training'!$G$86</definedName>
    <definedName name="___lia09">'[3]Centralized Electronics - 1NN:27 HR Expand Safety Training'!$H$86</definedName>
    <definedName name="___mat04">'[3]Centralized Electronics - 1NN:27 HR Expand Safety Training'!$C$90</definedName>
    <definedName name="___mat05">'[3]Centralized Electronics - 1NN:27 HR Expand Safety Training'!$D$90</definedName>
    <definedName name="___mat06">'[3]Centralized Electronics - 1NN:27 HR Expand Safety Training'!$E$90</definedName>
    <definedName name="___mat07">'[3]Centralized Electronics - 1NN:27 HR Expand Safety Training'!$F$90</definedName>
    <definedName name="___mat08">'[3]Centralized Electronics - 1NN:27 HR Expand Safety Training'!$G$90</definedName>
    <definedName name="___mat09">'[3]Centralized Electronics - 1NN:27 HR Expand Safety Training'!$H$90</definedName>
    <definedName name="___med04">'[3]Centralized Electronics - 1NN:27 HR Expand Safety Training'!$C$78</definedName>
    <definedName name="___med05">'[3]Centralized Electronics - 1NN:27 HR Expand Safety Training'!$D$78</definedName>
    <definedName name="___med06">'[3]Centralized Electronics - 1NN:27 HR Expand Safety Training'!$E$78</definedName>
    <definedName name="___med07">'[3]Centralized Electronics - 1NN:27 HR Expand Safety Training'!$F$78</definedName>
    <definedName name="___med08">'[3]Centralized Electronics - 1NN:27 HR Expand Safety Training'!$G$78</definedName>
    <definedName name="___med09">'[3]Centralized Electronics - 1NN:27 HR Expand Safety Training'!$H$78</definedName>
    <definedName name="___moc04">'[3]Centralized Electronics - 1NN:27 HR Expand Safety Training'!$C$88</definedName>
    <definedName name="___moc05">'[3]Centralized Electronics - 1NN:27 HR Expand Safety Training'!$D$88</definedName>
    <definedName name="___moc06">'[3]Centralized Electronics - 1NN:27 HR Expand Safety Training'!$E$88</definedName>
    <definedName name="___moc07">'[3]Centralized Electronics - 1NN:27 HR Expand Safety Training'!$F$88</definedName>
    <definedName name="___moc08">'[3]Centralized Electronics - 1NN:27 HR Expand Safety Training'!$G$88</definedName>
    <definedName name="___moc09">'[3]Centralized Electronics - 1NN:27 HR Expand Safety Training'!$H$88</definedName>
    <definedName name="___Non2006">[4]Details!#REF!</definedName>
    <definedName name="___Non2007">[4]Details!#REF!</definedName>
    <definedName name="___Non2008">[4]Details!#REF!</definedName>
    <definedName name="___Non2009">[4]Details!#REF!</definedName>
    <definedName name="___OA151">#REF!</definedName>
    <definedName name="___obe04">'[3]Centralized Electronics - 1NN:27 HR Expand Safety Training'!$C$91</definedName>
    <definedName name="___obe05">'[3]Centralized Electronics - 1NN:27 HR Expand Safety Training'!$D$91</definedName>
    <definedName name="___obe06">'[3]Centralized Electronics - 1NN:27 HR Expand Safety Training'!$E$91</definedName>
    <definedName name="___obe07">'[3]Centralized Electronics - 1NN:27 HR Expand Safety Training'!$F$91</definedName>
    <definedName name="___obe08">'[3]Centralized Electronics - 1NN:27 HR Expand Safety Training'!$G$91</definedName>
    <definedName name="___obe09">'[3]Centralized Electronics - 1NN:27 HR Expand Safety Training'!$H$91</definedName>
    <definedName name="___ofb04">'[3]Centralized Electronics - 1NN:27 HR Expand Safety Training'!$C$79</definedName>
    <definedName name="___ofb05">'[3]Centralized Electronics - 1NN:27 HR Expand Safety Training'!$D$79</definedName>
    <definedName name="___ofb06">'[3]Centralized Electronics - 1NN:27 HR Expand Safety Training'!$E$79</definedName>
    <definedName name="___ofb07">'[3]Centralized Electronics - 1NN:27 HR Expand Safety Training'!$F$79</definedName>
    <definedName name="___ofb08">'[3]Centralized Electronics - 1NN:27 HR Expand Safety Training'!$G$79</definedName>
    <definedName name="___ofb09">'[3]Centralized Electronics - 1NN:27 HR Expand Safety Training'!$H$79</definedName>
    <definedName name="___ot04">'[3]Centralized Electronics - 1NN:27 HR Expand Safety Training'!$C$76</definedName>
    <definedName name="___ot05">'[3]Centralized Electronics - 1NN:27 HR Expand Safety Training'!$D$76</definedName>
    <definedName name="___ot06">'[3]Centralized Electronics - 1NN:27 HR Expand Safety Training'!$E$76</definedName>
    <definedName name="___ot07">'[3]Centralized Electronics - 1NN:27 HR Expand Safety Training'!$F$76</definedName>
    <definedName name="___ot08">'[3]Centralized Electronics - 1NN:27 HR Expand Safety Training'!$G$76</definedName>
    <definedName name="___ot09">'[3]Centralized Electronics - 1NN:27 HR Expand Safety Training'!$H$76</definedName>
    <definedName name="___par04">'[3]Centralized Electronics - 1NN:27 HR Expand Safety Training'!$C$87</definedName>
    <definedName name="___par05">'[3]Centralized Electronics - 1NN:27 HR Expand Safety Training'!$D$87</definedName>
    <definedName name="___par06">'[3]Centralized Electronics - 1NN:27 HR Expand Safety Training'!$E$87</definedName>
    <definedName name="___par07">'[3]Centralized Electronics - 1NN:27 HR Expand Safety Training'!$F$87</definedName>
    <definedName name="___par08">'[3]Centralized Electronics - 1NN:27 HR Expand Safety Training'!$G$87</definedName>
    <definedName name="___par09">'[3]Centralized Electronics - 1NN:27 HR Expand Safety Training'!$H$87</definedName>
    <definedName name="___pay04">'[3]Centralized Electronics - 1NN:27 HR Expand Safety Training'!$C$75</definedName>
    <definedName name="___pay05">'[3]Centralized Electronics - 1NN:27 HR Expand Safety Training'!$D$75</definedName>
    <definedName name="___pay06">'[3]Centralized Electronics - 1NN:27 HR Expand Safety Training'!$E$75</definedName>
    <definedName name="___pay07">'[3]Centralized Electronics - 1NN:27 HR Expand Safety Training'!$F$75</definedName>
    <definedName name="___pay08">'[3]Centralized Electronics - 1NN:27 HR Expand Safety Training'!$G$75</definedName>
    <definedName name="___pay09">'[3]Centralized Electronics - 1NN:27 HR Expand Safety Training'!$H$75</definedName>
    <definedName name="___pay1">[4]Details!#REF!</definedName>
    <definedName name="___Pay2006">[4]Details!#REF!</definedName>
    <definedName name="___Pay2007">[4]Details!#REF!</definedName>
    <definedName name="___Pay2008">[4]Details!#REF!</definedName>
    <definedName name="___Pay2009">[4]Details!#REF!</definedName>
    <definedName name="___pen04">'[3]Centralized Electronics - 1NN:27 HR Expand Safety Training'!$C$77</definedName>
    <definedName name="___pen05">'[3]Centralized Electronics - 1NN:27 HR Expand Safety Training'!$D$77</definedName>
    <definedName name="___pen06">'[3]Centralized Electronics - 1NN:27 HR Expand Safety Training'!$E$77</definedName>
    <definedName name="___pen07">'[3]Centralized Electronics - 1NN:27 HR Expand Safety Training'!$F$77</definedName>
    <definedName name="___pen08">'[3]Centralized Electronics - 1NN:27 HR Expand Safety Training'!$G$77</definedName>
    <definedName name="___pen09">'[3]Centralized Electronics - 1NN:27 HR Expand Safety Training'!$H$77</definedName>
    <definedName name="___pos04">'[5]Admin &amp; Fin Redu -1P:119 EVP-rev-contracted security'!$C$44</definedName>
    <definedName name="___pos05">'[5]Admin &amp; Fin Redu -1P:119 EVP-rev-contracted security'!$D$44</definedName>
    <definedName name="___pos06">'[5]Admin &amp; Fin Redu -1P:119 EVP-rev-contracted security'!$E$44</definedName>
    <definedName name="___pos07">'[5]Admin &amp; Fin Redu -1P:119 EVP-rev-contracted security'!$F$44</definedName>
    <definedName name="___pos08">'[5]Admin &amp; Fin Redu -1P:119 EVP-rev-contracted security'!$G$44</definedName>
    <definedName name="___pos09">'[5]Admin &amp; Fin Redu -1P:119 EVP-rev-contracted security'!$H$44</definedName>
    <definedName name="___pow04">'[3]Centralized Electronics - 1NN:27 HR Expand Safety Training'!$C$83</definedName>
    <definedName name="___pow05">'[3]Centralized Electronics - 1NN:27 HR Expand Safety Training'!$D$83</definedName>
    <definedName name="___pow06">'[3]Centralized Electronics - 1NN:27 HR Expand Safety Training'!$E$83</definedName>
    <definedName name="___pow07">'[3]Centralized Electronics - 1NN:27 HR Expand Safety Training'!$F$83</definedName>
    <definedName name="___pow08">'[3]Centralized Electronics - 1NN:27 HR Expand Safety Training'!$G$83</definedName>
    <definedName name="___pow09">'[3]Centralized Electronics - 1NN:27 HR Expand Safety Training'!$H$83</definedName>
    <definedName name="___psc04">'[3]Centralized Electronics - 1NN:27 HR Expand Safety Training'!$C$89</definedName>
    <definedName name="___psc05">'[3]Centralized Electronics - 1NN:27 HR Expand Safety Training'!$D$89</definedName>
    <definedName name="___psc06">'[3]Centralized Electronics - 1NN:27 HR Expand Safety Training'!$E$89</definedName>
    <definedName name="___psc07">'[3]Centralized Electronics - 1NN:27 HR Expand Safety Training'!$F$89</definedName>
    <definedName name="___psc08">'[3]Centralized Electronics - 1NN:27 HR Expand Safety Training'!$G$89</definedName>
    <definedName name="___psc09">'[3]Centralized Electronics - 1NN:27 HR Expand Safety Training'!$H$89</definedName>
    <definedName name="___rev04">'[5]Admin &amp; Fin Redu -1P:119 EVP-rev-contracted security'!$C$85</definedName>
    <definedName name="___rev05">'[5]Admin &amp; Fin Redu -1P:119 EVP-rev-contracted security'!$D$85</definedName>
    <definedName name="___rev06">'[5]Admin &amp; Fin Redu -1P:119 EVP-rev-contracted security'!$E$85</definedName>
    <definedName name="___rev07">'[5]Admin &amp; Fin Redu -1P:119 EVP-rev-contracted security'!$F$85</definedName>
    <definedName name="___rev08">'[5]Admin &amp; Fin Redu -1P:119 EVP-rev-contracted security'!$G$85</definedName>
    <definedName name="___rev09">'[5]Admin &amp; Fin Redu -1P:119 EVP-rev-contracted security'!$H$85</definedName>
    <definedName name="___roh04">'[3]Centralized Electronics - 1NN:27 HR Expand Safety Training'!$C$80</definedName>
    <definedName name="___roh05">'[3]Centralized Electronics - 1NN:27 HR Expand Safety Training'!$D$80</definedName>
    <definedName name="___roh06">'[3]Centralized Electronics - 1NN:27 HR Expand Safety Training'!$E$80</definedName>
    <definedName name="___roh07">'[3]Centralized Electronics - 1NN:27 HR Expand Safety Training'!$F$80</definedName>
    <definedName name="___roh08">'[3]Centralized Electronics - 1NN:27 HR Expand Safety Training'!$G$80</definedName>
    <definedName name="___roh09">'[3]Centralized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'[3]Centralized Electronics - 1NN:27 HR Expand Safety Training'!$C$84</definedName>
    <definedName name="__fue05">'[3]Centralized Electronics - 1NN:27 HR Expand Safety Training'!$D$84</definedName>
    <definedName name="__fue06">'[3]Centralized Electronics - 1NN:27 HR Expand Safety Training'!$E$84</definedName>
    <definedName name="__fue07">'[3]Centralized Electronics - 1NN:27 HR Expand Safety Training'!$F$84</definedName>
    <definedName name="__fue08">'[3]Centralized Electronics - 1NN:27 HR Expand Safety Training'!$G$84</definedName>
    <definedName name="__fue09">'[3]Centralized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'[3]Centralized Electronics - 1NN:27 HR Expand Safety Training'!$C$85</definedName>
    <definedName name="__ins05">'[3]Centralized Electronics - 1NN:27 HR Expand Safety Training'!$D$85</definedName>
    <definedName name="__ins06">'[3]Centralized Electronics - 1NN:27 HR Expand Safety Training'!$E$85</definedName>
    <definedName name="__ins07">'[3]Centralized Electronics - 1NN:27 HR Expand Safety Training'!$F$85</definedName>
    <definedName name="__ins08">'[3]Centralized Electronics - 1NN:27 HR Expand Safety Training'!$G$85</definedName>
    <definedName name="__ins09">'[3]Centralized Electronics - 1NN:27 HR Expand Safety Training'!$H$85</definedName>
    <definedName name="__lia04">'[3]Centralized Electronics - 1NN:27 HR Expand Safety Training'!$C$86</definedName>
    <definedName name="__lia05">'[3]Centralized Electronics - 1NN:27 HR Expand Safety Training'!$D$86</definedName>
    <definedName name="__lia06">'[3]Centralized Electronics - 1NN:27 HR Expand Safety Training'!$E$86</definedName>
    <definedName name="__lia07">'[3]Centralized Electronics - 1NN:27 HR Expand Safety Training'!$F$86</definedName>
    <definedName name="__lia08">'[3]Centralized Electronics - 1NN:27 HR Expand Safety Training'!$G$86</definedName>
    <definedName name="__lia09">'[3]Centralized Electronics - 1NN:27 HR Expand Safety Training'!$H$86</definedName>
    <definedName name="__mat04">'[3]Centralized Electronics - 1NN:27 HR Expand Safety Training'!$C$90</definedName>
    <definedName name="__mat05">'[3]Centralized Electronics - 1NN:27 HR Expand Safety Training'!$D$90</definedName>
    <definedName name="__mat06">'[3]Centralized Electronics - 1NN:27 HR Expand Safety Training'!$E$90</definedName>
    <definedName name="__mat07">'[3]Centralized Electronics - 1NN:27 HR Expand Safety Training'!$F$90</definedName>
    <definedName name="__mat08">'[3]Centralized Electronics - 1NN:27 HR Expand Safety Training'!$G$90</definedName>
    <definedName name="__mat09">'[3]Centralized Electronics - 1NN:27 HR Expand Safety Training'!$H$90</definedName>
    <definedName name="__med04">'[3]Centralized Electronics - 1NN:27 HR Expand Safety Training'!$C$78</definedName>
    <definedName name="__med05">'[3]Centralized Electronics - 1NN:27 HR Expand Safety Training'!$D$78</definedName>
    <definedName name="__med06">'[3]Centralized Electronics - 1NN:27 HR Expand Safety Training'!$E$78</definedName>
    <definedName name="__med07">'[3]Centralized Electronics - 1NN:27 HR Expand Safety Training'!$F$78</definedName>
    <definedName name="__med08">'[3]Centralized Electronics - 1NN:27 HR Expand Safety Training'!$G$78</definedName>
    <definedName name="__med09">'[3]Centralized Electronics - 1NN:27 HR Expand Safety Training'!$H$78</definedName>
    <definedName name="__moc04">'[3]Centralized Electronics - 1NN:27 HR Expand Safety Training'!$C$88</definedName>
    <definedName name="__moc05">'[3]Centralized Electronics - 1NN:27 HR Expand Safety Training'!$D$88</definedName>
    <definedName name="__moc06">'[3]Centralized Electronics - 1NN:27 HR Expand Safety Training'!$E$88</definedName>
    <definedName name="__moc07">'[3]Centralized Electronics - 1NN:27 HR Expand Safety Training'!$F$88</definedName>
    <definedName name="__moc08">'[3]Centralized Electronics - 1NN:27 HR Expand Safety Training'!$G$88</definedName>
    <definedName name="__moc09">'[3]Centralized Electronics - 1NN:27 HR Expand Safety Training'!$H$88</definedName>
    <definedName name="__mon23">#REF!</definedName>
    <definedName name="__mon24">#REF!</definedName>
    <definedName name="__mon30">#REF!</definedName>
    <definedName name="__Non2006">[4]Details!#REF!</definedName>
    <definedName name="__Non2007">[4]Details!#REF!</definedName>
    <definedName name="__Non2008">[4]Details!#REF!</definedName>
    <definedName name="__Non2009">[4]Details!#REF!</definedName>
    <definedName name="__OA151">#REF!</definedName>
    <definedName name="__obe04">'[3]Centralized Electronics - 1NN:27 HR Expand Safety Training'!$C$91</definedName>
    <definedName name="__obe05">'[3]Centralized Electronics - 1NN:27 HR Expand Safety Training'!$D$91</definedName>
    <definedName name="__obe06">'[3]Centralized Electronics - 1NN:27 HR Expand Safety Training'!$E$91</definedName>
    <definedName name="__obe07">'[3]Centralized Electronics - 1NN:27 HR Expand Safety Training'!$F$91</definedName>
    <definedName name="__obe08">'[3]Centralized Electronics - 1NN:27 HR Expand Safety Training'!$G$91</definedName>
    <definedName name="__obe09">'[3]Centralized Electronics - 1NN:27 HR Expand Safety Training'!$H$91</definedName>
    <definedName name="__ofb04">'[3]Centralized Electronics - 1NN:27 HR Expand Safety Training'!$C$79</definedName>
    <definedName name="__ofb05">'[3]Centralized Electronics - 1NN:27 HR Expand Safety Training'!$D$79</definedName>
    <definedName name="__ofb06">'[3]Centralized Electronics - 1NN:27 HR Expand Safety Training'!$E$79</definedName>
    <definedName name="__ofb07">'[3]Centralized Electronics - 1NN:27 HR Expand Safety Training'!$F$79</definedName>
    <definedName name="__ofb08">'[3]Centralized Electronics - 1NN:27 HR Expand Safety Training'!$G$79</definedName>
    <definedName name="__ofb09">'[3]Centralized Electronics - 1NN:27 HR Expand Safety Training'!$H$79</definedName>
    <definedName name="__ot04">'[3]Centralized Electronics - 1NN:27 HR Expand Safety Training'!$C$76</definedName>
    <definedName name="__ot05">'[3]Centralized Electronics - 1NN:27 HR Expand Safety Training'!$D$76</definedName>
    <definedName name="__ot06">'[3]Centralized Electronics - 1NN:27 HR Expand Safety Training'!$E$76</definedName>
    <definedName name="__ot07">'[3]Centralized Electronics - 1NN:27 HR Expand Safety Training'!$F$76</definedName>
    <definedName name="__ot08">'[3]Centralized Electronics - 1NN:27 HR Expand Safety Training'!$G$76</definedName>
    <definedName name="__ot09">'[3]Centralized Electronics - 1NN:27 HR Expand Safety Training'!$H$76</definedName>
    <definedName name="__par04">'[3]Centralized Electronics - 1NN:27 HR Expand Safety Training'!$C$87</definedName>
    <definedName name="__par05">'[3]Centralized Electronics - 1NN:27 HR Expand Safety Training'!$D$87</definedName>
    <definedName name="__par06">'[3]Centralized Electronics - 1NN:27 HR Expand Safety Training'!$E$87</definedName>
    <definedName name="__par07">'[3]Centralized Electronics - 1NN:27 HR Expand Safety Training'!$F$87</definedName>
    <definedName name="__par08">'[3]Centralized Electronics - 1NN:27 HR Expand Safety Training'!$G$87</definedName>
    <definedName name="__par09">'[3]Centralized Electronics - 1NN:27 HR Expand Safety Training'!$H$87</definedName>
    <definedName name="__pay04">'[3]Centralized Electronics - 1NN:27 HR Expand Safety Training'!$C$75</definedName>
    <definedName name="__pay05">'[3]Centralized Electronics - 1NN:27 HR Expand Safety Training'!$D$75</definedName>
    <definedName name="__pay06">'[3]Centralized Electronics - 1NN:27 HR Expand Safety Training'!$E$75</definedName>
    <definedName name="__pay07">'[3]Centralized Electronics - 1NN:27 HR Expand Safety Training'!$F$75</definedName>
    <definedName name="__pay08">'[3]Centralized Electronics - 1NN:27 HR Expand Safety Training'!$G$75</definedName>
    <definedName name="__pay09">'[3]Centralized Electronics - 1NN:27 HR Expand Safety Training'!$H$75</definedName>
    <definedName name="__pay1">[4]Details!#REF!</definedName>
    <definedName name="__Pay2006">[4]Details!#REF!</definedName>
    <definedName name="__Pay2007">[4]Details!#REF!</definedName>
    <definedName name="__Pay2008">[4]Details!#REF!</definedName>
    <definedName name="__Pay2009">[4]Details!#REF!</definedName>
    <definedName name="__pen04">'[3]Centralized Electronics - 1NN:27 HR Expand Safety Training'!$C$77</definedName>
    <definedName name="__pen05">'[3]Centralized Electronics - 1NN:27 HR Expand Safety Training'!$D$77</definedName>
    <definedName name="__pen06">'[3]Centralized Electronics - 1NN:27 HR Expand Safety Training'!$E$77</definedName>
    <definedName name="__pen07">'[3]Centralized Electronics - 1NN:27 HR Expand Safety Training'!$F$77</definedName>
    <definedName name="__pen08">'[3]Centralized Electronics - 1NN:27 HR Expand Safety Training'!$G$77</definedName>
    <definedName name="__pen09">'[3]Centralized Electronics - 1NN:27 HR Expand Safety Training'!$H$77</definedName>
    <definedName name="__pos04">'[5]Admin &amp; Fin Redu -1P:119 EVP-rev-contracted security'!$C$44</definedName>
    <definedName name="__pos05">'[5]Admin &amp; Fin Redu -1P:119 EVP-rev-contracted security'!$D$44</definedName>
    <definedName name="__pos06">'[5]Admin &amp; Fin Redu -1P:119 EVP-rev-contracted security'!$E$44</definedName>
    <definedName name="__pos07">'[5]Admin &amp; Fin Redu -1P:119 EVP-rev-contracted security'!$F$44</definedName>
    <definedName name="__pos08">'[5]Admin &amp; Fin Redu -1P:119 EVP-rev-contracted security'!$G$44</definedName>
    <definedName name="__pos09">'[5]Admin &amp; Fin Redu -1P:119 EVP-rev-contracted security'!$H$44</definedName>
    <definedName name="__pow04">'[3]Centralized Electronics - 1NN:27 HR Expand Safety Training'!$C$83</definedName>
    <definedName name="__pow05">'[3]Centralized Electronics - 1NN:27 HR Expand Safety Training'!$D$83</definedName>
    <definedName name="__pow06">'[3]Centralized Electronics - 1NN:27 HR Expand Safety Training'!$E$83</definedName>
    <definedName name="__pow07">'[3]Centralized Electronics - 1NN:27 HR Expand Safety Training'!$F$83</definedName>
    <definedName name="__pow08">'[3]Centralized Electronics - 1NN:27 HR Expand Safety Training'!$G$83</definedName>
    <definedName name="__pow09">'[3]Centralized Electronics - 1NN:27 HR Expand Safety Training'!$H$83</definedName>
    <definedName name="__psc04">'[3]Centralized Electronics - 1NN:27 HR Expand Safety Training'!$C$89</definedName>
    <definedName name="__psc05">'[3]Centralized Electronics - 1NN:27 HR Expand Safety Training'!$D$89</definedName>
    <definedName name="__psc06">'[3]Centralized Electronics - 1NN:27 HR Expand Safety Training'!$E$89</definedName>
    <definedName name="__psc07">'[3]Centralized Electronics - 1NN:27 HR Expand Safety Training'!$F$89</definedName>
    <definedName name="__psc08">'[3]Centralized Electronics - 1NN:27 HR Expand Safety Training'!$G$89</definedName>
    <definedName name="__psc09">'[3]Centralized Electronics - 1NN:27 HR Expand Safety Training'!$H$89</definedName>
    <definedName name="__rev04">'[5]Admin &amp; Fin Redu -1P:119 EVP-rev-contracted security'!$C$85</definedName>
    <definedName name="__rev05">'[5]Admin &amp; Fin Redu -1P:119 EVP-rev-contracted security'!$D$85</definedName>
    <definedName name="__rev06">'[5]Admin &amp; Fin Redu -1P:119 EVP-rev-contracted security'!$E$85</definedName>
    <definedName name="__rev07">'[5]Admin &amp; Fin Redu -1P:119 EVP-rev-contracted security'!$F$85</definedName>
    <definedName name="__rev08">'[5]Admin &amp; Fin Redu -1P:119 EVP-rev-contracted security'!$G$85</definedName>
    <definedName name="__rev09">'[5]Admin &amp; Fin Redu -1P:119 EVP-rev-contracted security'!$H$85</definedName>
    <definedName name="__roh04">'[3]Centralized Electronics - 1NN:27 HR Expand Safety Training'!$C$80</definedName>
    <definedName name="__roh05">'[3]Centralized Electronics - 1NN:27 HR Expand Safety Training'!$D$80</definedName>
    <definedName name="__roh06">'[3]Centralized Electronics - 1NN:27 HR Expand Safety Training'!$E$80</definedName>
    <definedName name="__roh07">'[3]Centralized Electronics - 1NN:27 HR Expand Safety Training'!$F$80</definedName>
    <definedName name="__roh08">'[3]Centralized Electronics - 1NN:27 HR Expand Safety Training'!$G$80</definedName>
    <definedName name="__roh09">'[3]Centralized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'[3]Centralized Electronics - 1NN:27 HR Expand Safety Training'!$C$84</definedName>
    <definedName name="_fue05">'[3]Centralized Electronics - 1NN:27 HR Expand Safety Training'!$D$84</definedName>
    <definedName name="_fue06">'[3]Centralized Electronics - 1NN:27 HR Expand Safety Training'!$E$84</definedName>
    <definedName name="_fue07">'[3]Centralized Electronics - 1NN:27 HR Expand Safety Training'!$F$84</definedName>
    <definedName name="_fue08">'[3]Centralized Electronics - 1NN:27 HR Expand Safety Training'!$G$84</definedName>
    <definedName name="_fue09">'[3]Centralized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'[3]Centralized Electronics - 1NN:27 HR Expand Safety Training'!$C$85</definedName>
    <definedName name="_ins05">'[3]Centralized Electronics - 1NN:27 HR Expand Safety Training'!$D$85</definedName>
    <definedName name="_ins06">'[3]Centralized Electronics - 1NN:27 HR Expand Safety Training'!$E$85</definedName>
    <definedName name="_ins07">'[3]Centralized Electronics - 1NN:27 HR Expand Safety Training'!$F$85</definedName>
    <definedName name="_ins08">'[3]Centralized Electronics - 1NN:27 HR Expand Safety Training'!$G$85</definedName>
    <definedName name="_ins09">'[3]Centralized Electronics - 1NN:27 HR Expand Safety Training'!$H$85</definedName>
    <definedName name="_lia04">'[3]Centralized Electronics - 1NN:27 HR Expand Safety Training'!$C$86</definedName>
    <definedName name="_lia05">'[3]Centralized Electronics - 1NN:27 HR Expand Safety Training'!$D$86</definedName>
    <definedName name="_lia06">'[3]Centralized Electronics - 1NN:27 HR Expand Safety Training'!$E$86</definedName>
    <definedName name="_lia07">'[3]Centralized Electronics - 1NN:27 HR Expand Safety Training'!$F$86</definedName>
    <definedName name="_lia08">'[3]Centralized Electronics - 1NN:27 HR Expand Safety Training'!$G$86</definedName>
    <definedName name="_lia09">'[3]Centralized Electronics - 1NN:27 HR Expand Safety Training'!$H$86</definedName>
    <definedName name="_mat04">'[3]Centralized Electronics - 1NN:27 HR Expand Safety Training'!$C$90</definedName>
    <definedName name="_mat05">'[3]Centralized Electronics - 1NN:27 HR Expand Safety Training'!$D$90</definedName>
    <definedName name="_mat06">'[3]Centralized Electronics - 1NN:27 HR Expand Safety Training'!$E$90</definedName>
    <definedName name="_mat07">'[3]Centralized Electronics - 1NN:27 HR Expand Safety Training'!$F$90</definedName>
    <definedName name="_mat08">'[3]Centralized Electronics - 1NN:27 HR Expand Safety Training'!$G$90</definedName>
    <definedName name="_mat09">'[3]Centralized Electronics - 1NN:27 HR Expand Safety Training'!$H$90</definedName>
    <definedName name="_med04">'[3]Centralized Electronics - 1NN:27 HR Expand Safety Training'!$C$78</definedName>
    <definedName name="_med05">'[3]Centralized Electronics - 1NN:27 HR Expand Safety Training'!$D$78</definedName>
    <definedName name="_med06">'[3]Centralized Electronics - 1NN:27 HR Expand Safety Training'!$E$78</definedName>
    <definedName name="_med07">'[3]Centralized Electronics - 1NN:27 HR Expand Safety Training'!$F$78</definedName>
    <definedName name="_med08">'[3]Centralized Electronics - 1NN:27 HR Expand Safety Training'!$G$78</definedName>
    <definedName name="_med09">'[3]Centralized Electronics - 1NN:27 HR Expand Safety Training'!$H$78</definedName>
    <definedName name="_moc04">'[3]Centralized Electronics - 1NN:27 HR Expand Safety Training'!$C$88</definedName>
    <definedName name="_moc05">'[3]Centralized Electronics - 1NN:27 HR Expand Safety Training'!$D$88</definedName>
    <definedName name="_moc06">'[3]Centralized Electronics - 1NN:27 HR Expand Safety Training'!$E$88</definedName>
    <definedName name="_moc07">'[3]Centralized Electronics - 1NN:27 HR Expand Safety Training'!$F$88</definedName>
    <definedName name="_moc08">'[3]Centralized Electronics - 1NN:27 HR Expand Safety Training'!$G$88</definedName>
    <definedName name="_moc09">'[3]Centralized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[4]Details!#REF!</definedName>
    <definedName name="_Non2007">[4]Details!#REF!</definedName>
    <definedName name="_Non2008">[4]Details!#REF!</definedName>
    <definedName name="_Non2009">[4]Details!#REF!</definedName>
    <definedName name="_OA151">#REF!</definedName>
    <definedName name="_obe04">'[3]Centralized Electronics - 1NN:27 HR Expand Safety Training'!$C$91</definedName>
    <definedName name="_obe05">'[3]Centralized Electronics - 1NN:27 HR Expand Safety Training'!$D$91</definedName>
    <definedName name="_obe06">'[3]Centralized Electronics - 1NN:27 HR Expand Safety Training'!$E$91</definedName>
    <definedName name="_obe07">'[3]Centralized Electronics - 1NN:27 HR Expand Safety Training'!$F$91</definedName>
    <definedName name="_obe08">'[3]Centralized Electronics - 1NN:27 HR Expand Safety Training'!$G$91</definedName>
    <definedName name="_obe09">'[3]Centralized Electronics - 1NN:27 HR Expand Safety Training'!$H$91</definedName>
    <definedName name="_ofb04">'[3]Centralized Electronics - 1NN:27 HR Expand Safety Training'!$C$79</definedName>
    <definedName name="_ofb05">'[3]Centralized Electronics - 1NN:27 HR Expand Safety Training'!$D$79</definedName>
    <definedName name="_ofb06">'[3]Centralized Electronics - 1NN:27 HR Expand Safety Training'!$E$79</definedName>
    <definedName name="_ofb07">'[3]Centralized Electronics - 1NN:27 HR Expand Safety Training'!$F$79</definedName>
    <definedName name="_ofb08">'[3]Centralized Electronics - 1NN:27 HR Expand Safety Training'!$G$79</definedName>
    <definedName name="_ofb09">'[3]Centralized Electronics - 1NN:27 HR Expand Safety Training'!$H$79</definedName>
    <definedName name="_Order1" hidden="1">255</definedName>
    <definedName name="_Order2" hidden="1">255</definedName>
    <definedName name="_ot04">'[3]Centralized Electronics - 1NN:27 HR Expand Safety Training'!$C$76</definedName>
    <definedName name="_ot05">'[3]Centralized Electronics - 1NN:27 HR Expand Safety Training'!$D$76</definedName>
    <definedName name="_ot06">'[3]Centralized Electronics - 1NN:27 HR Expand Safety Training'!$E$76</definedName>
    <definedName name="_ot07">'[3]Centralized Electronics - 1NN:27 HR Expand Safety Training'!$F$76</definedName>
    <definedName name="_ot08">'[3]Centralized Electronics - 1NN:27 HR Expand Safety Training'!$G$76</definedName>
    <definedName name="_ot09">'[3]Centralized Electronics - 1NN:27 HR Expand Safety Training'!$H$76</definedName>
    <definedName name="_par04">'[3]Centralized Electronics - 1NN:27 HR Expand Safety Training'!$C$87</definedName>
    <definedName name="_par05">'[3]Centralized Electronics - 1NN:27 HR Expand Safety Training'!$D$87</definedName>
    <definedName name="_par06">'[3]Centralized Electronics - 1NN:27 HR Expand Safety Training'!$E$87</definedName>
    <definedName name="_par07">'[3]Centralized Electronics - 1NN:27 HR Expand Safety Training'!$F$87</definedName>
    <definedName name="_par08">'[3]Centralized Electronics - 1NN:27 HR Expand Safety Training'!$G$87</definedName>
    <definedName name="_par09">'[3]Centralized Electronics - 1NN:27 HR Expand Safety Training'!$H$87</definedName>
    <definedName name="_pay04">'[3]Centralized Electronics - 1NN:27 HR Expand Safety Training'!$C$75</definedName>
    <definedName name="_pay05">'[3]Centralized Electronics - 1NN:27 HR Expand Safety Training'!$D$75</definedName>
    <definedName name="_pay06">'[3]Centralized Electronics - 1NN:27 HR Expand Safety Training'!$E$75</definedName>
    <definedName name="_pay07">'[3]Centralized Electronics - 1NN:27 HR Expand Safety Training'!$F$75</definedName>
    <definedName name="_pay08">'[3]Centralized Electronics - 1NN:27 HR Expand Safety Training'!$G$75</definedName>
    <definedName name="_pay09">'[3]Centralized Electronics - 1NN:27 HR Expand Safety Training'!$H$75</definedName>
    <definedName name="_pay1">[4]Details!#REF!</definedName>
    <definedName name="_Pay2006">[4]Details!#REF!</definedName>
    <definedName name="_Pay2007">[4]Details!#REF!</definedName>
    <definedName name="_Pay2008">[4]Details!#REF!</definedName>
    <definedName name="_Pay2009">[4]Details!#REF!</definedName>
    <definedName name="_pen04">'[3]Centralized Electronics - 1NN:27 HR Expand Safety Training'!$C$77</definedName>
    <definedName name="_pen05">'[3]Centralized Electronics - 1NN:27 HR Expand Safety Training'!$D$77</definedName>
    <definedName name="_pen06">'[3]Centralized Electronics - 1NN:27 HR Expand Safety Training'!$E$77</definedName>
    <definedName name="_pen07">'[3]Centralized Electronics - 1NN:27 HR Expand Safety Training'!$F$77</definedName>
    <definedName name="_pen08">'[3]Centralized Electronics - 1NN:27 HR Expand Safety Training'!$G$77</definedName>
    <definedName name="_pen09">'[3]Centralized Electronics - 1NN:27 HR Expand Safety Training'!$H$77</definedName>
    <definedName name="_pos04">'[5]Admin &amp; Fin Redu -1P:119 EVP-rev-contracted security'!$C$44</definedName>
    <definedName name="_pos05">'[5]Admin &amp; Fin Redu -1P:119 EVP-rev-contracted security'!$D$44</definedName>
    <definedName name="_pos06">'[5]Admin &amp; Fin Redu -1P:119 EVP-rev-contracted security'!$E$44</definedName>
    <definedName name="_pos07">'[5]Admin &amp; Fin Redu -1P:119 EVP-rev-contracted security'!$F$44</definedName>
    <definedName name="_pos08">'[5]Admin &amp; Fin Redu -1P:119 EVP-rev-contracted security'!$G$44</definedName>
    <definedName name="_pos09">'[5]Admin &amp; Fin Redu -1P:119 EVP-rev-contracted security'!$H$44</definedName>
    <definedName name="_pow04">'[3]Centralized Electronics - 1NN:27 HR Expand Safety Training'!$C$83</definedName>
    <definedName name="_pow05">'[3]Centralized Electronics - 1NN:27 HR Expand Safety Training'!$D$83</definedName>
    <definedName name="_pow06">'[3]Centralized Electronics - 1NN:27 HR Expand Safety Training'!$E$83</definedName>
    <definedName name="_pow07">'[3]Centralized Electronics - 1NN:27 HR Expand Safety Training'!$F$83</definedName>
    <definedName name="_pow08">'[3]Centralized Electronics - 1NN:27 HR Expand Safety Training'!$G$83</definedName>
    <definedName name="_pow09">'[3]Centralized Electronics - 1NN:27 HR Expand Safety Training'!$H$83</definedName>
    <definedName name="_psc04">'[3]Centralized Electronics - 1NN:27 HR Expand Safety Training'!$C$89</definedName>
    <definedName name="_psc05">'[3]Centralized Electronics - 1NN:27 HR Expand Safety Training'!$D$89</definedName>
    <definedName name="_psc06">'[3]Centralized Electronics - 1NN:27 HR Expand Safety Training'!$E$89</definedName>
    <definedName name="_psc07">'[3]Centralized Electronics - 1NN:27 HR Expand Safety Training'!$F$89</definedName>
    <definedName name="_psc08">'[3]Centralized Electronics - 1NN:27 HR Expand Safety Training'!$G$89</definedName>
    <definedName name="_psc09">'[3]Centralized Electronics - 1NN:27 HR Expand Safety Training'!$H$89</definedName>
    <definedName name="_rev04">'[5]Admin &amp; Fin Redu -1P:119 EVP-rev-contracted security'!$C$85</definedName>
    <definedName name="_rev05">'[5]Admin &amp; Fin Redu -1P:119 EVP-rev-contracted security'!$D$85</definedName>
    <definedName name="_rev06">'[5]Admin &amp; Fin Redu -1P:119 EVP-rev-contracted security'!$E$85</definedName>
    <definedName name="_rev07">'[5]Admin &amp; Fin Redu -1P:119 EVP-rev-contracted security'!$F$85</definedName>
    <definedName name="_rev08">'[5]Admin &amp; Fin Redu -1P:119 EVP-rev-contracted security'!$G$85</definedName>
    <definedName name="_rev09">'[5]Admin &amp; Fin Redu -1P:119 EVP-rev-contracted security'!$H$85</definedName>
    <definedName name="_roh04">'[3]Centralized Electronics - 1NN:27 HR Expand Safety Training'!$C$80</definedName>
    <definedName name="_roh05">'[3]Centralized Electronics - 1NN:27 HR Expand Safety Training'!$D$80</definedName>
    <definedName name="_roh06">'[3]Centralized Electronics - 1NN:27 HR Expand Safety Training'!$E$80</definedName>
    <definedName name="_roh07">'[3]Centralized Electronics - 1NN:27 HR Expand Safety Training'!$F$80</definedName>
    <definedName name="_roh08">'[3]Centralized Electronics - 1NN:27 HR Expand Safety Training'!$G$80</definedName>
    <definedName name="_roh09">'[3]Centralized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[6]TB_disbtribution!#REF!</definedName>
    <definedName name="aa">[7]TBTAsrDS!$A$9:$D$38</definedName>
    <definedName name="aaa">[8]B3!#REF!</definedName>
    <definedName name="aaaaa">DATE(YEAR([0]!Loan_Start),MONTH([0]!Loan_Start)+Payment_Number,DAY([0]!Loan_Start))</definedName>
    <definedName name="AB">[6]TB_disbtribution!#REF!</definedName>
    <definedName name="abc">#REF!</definedName>
    <definedName name="ABE">[6]TB_disbtribution!#REF!</definedName>
    <definedName name="ACTIVE_03">#REF!</definedName>
    <definedName name="ADMIN">'[9]New Needs Summary'!$A$61</definedName>
    <definedName name="AEA">[8]B3!#REF!</definedName>
    <definedName name="AHFR">#REF!</definedName>
    <definedName name="al">[6]TB_disbtribution!#REF!</definedName>
    <definedName name="alloc">[10]EA1!$A$54:$N$68</definedName>
    <definedName name="APA">#REF!</definedName>
    <definedName name="APN">#REF!</definedName>
    <definedName name="AR">#REF!</definedName>
    <definedName name="AREA2">'[11]2000 VK Cash 6'!#REF!</definedName>
    <definedName name="AS2DocOpenMode" hidden="1">"AS2DocumentEdit"</definedName>
    <definedName name="ASD">#REF!</definedName>
    <definedName name="AVAILGRP">[10]Import!$A$40:$M$63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[6]TB_disbtribution!#REF!</definedName>
    <definedName name="BICAQU">'[1]Cash Balances'!$B$8055</definedName>
    <definedName name="BICBAL">'[1]Cash Balances'!$B$8038</definedName>
    <definedName name="CAA">[8]B3!#REF!</definedName>
    <definedName name="CASH">#REF!</definedName>
    <definedName name="CFA">#REF!</definedName>
    <definedName name="cntrl">'[12]Chg Control'!$A$3:$AU$556</definedName>
    <definedName name="COMA">[8]B3!#REF!</definedName>
    <definedName name="COMM">'[1]Cash Balances'!$L$122:$L$8101</definedName>
    <definedName name="COMM_CP">'[13]Debt Outstanding'!#REF!</definedName>
    <definedName name="COMMREV">'[13]Debt Outstanding'!#REF!</definedName>
    <definedName name="COMMVRDO">'[13]Debt Outstanding'!#REF!</definedName>
    <definedName name="CONSOL">#REF!</definedName>
    <definedName name="ContractDates">'[14]Contract Dates'!$B$1:$D$64</definedName>
    <definedName name="COPS">'[15]Debt Outstanding'!$D$83</definedName>
    <definedName name="COPSds">[7]COPsDS!$A$8:$F$64</definedName>
    <definedName name="COUNTER">#N/A</definedName>
    <definedName name="CPds">[15]TranspDS!$IB$9:$IG$43</definedName>
    <definedName name="cr">#REF!</definedName>
    <definedName name="CUSTOM">'[9]New Needs Summary'!$A$62</definedName>
    <definedName name="d">[7]COPsDS!$A$8:$F$64</definedName>
    <definedName name="Data">#REF!</definedName>
    <definedName name="_xlnm.Database">#REF!</definedName>
    <definedName name="DATES__________">#REF!</definedName>
    <definedName name="daytab">[16]Wtr12!$C$314:$D$322</definedName>
    <definedName name="dd">[8]B3!#REF!</definedName>
    <definedName name="DEPREA">[8]B3!#REF!</definedName>
    <definedName name="dmonthtot">#REF!</definedName>
    <definedName name="DOS">#REF!</definedName>
    <definedName name="DPERA">[8]B3!#REF!</definedName>
    <definedName name="DRI_Mnemonics">#REF!</definedName>
    <definedName name="DTF">'[15]Debt Outstanding'!$D$79:$D$79</definedName>
    <definedName name="DTF2004D">[15]DTFds!#REF!</definedName>
    <definedName name="DTFds">[7]DTFds!$A$8:$D$37</definedName>
    <definedName name="DUPLICATE">#REF!</definedName>
    <definedName name="dweekday">#REF!</definedName>
    <definedName name="dweekend">#REF!</definedName>
    <definedName name="EBA">[8]B3!#REF!</definedName>
    <definedName name="EEA">[8]B3!#REF!</definedName>
    <definedName name="ELF">'[15]Debt Outstanding'!#REF!</definedName>
    <definedName name="End_Bal">#REF!</definedName>
    <definedName name="ENG">#REF!</definedName>
    <definedName name="EQUA">[8]B3!#REF!</definedName>
    <definedName name="ERA">[8]B3!#REF!</definedName>
    <definedName name="ESA">[8]B3!#REF!</definedName>
    <definedName name="ESTAMT">[8]B3!#REF!</definedName>
    <definedName name="ESTSUM">#REF!</definedName>
    <definedName name="EXTRA">#REF!</definedName>
    <definedName name="Extra_Pay">#REF!</definedName>
    <definedName name="f">[4]Details!#REF!</definedName>
    <definedName name="FEA">[8]B3!#REF!</definedName>
    <definedName name="Full_Print">#REF!</definedName>
    <definedName name="fxxxx">[6]TB_disbtribution!#REF!</definedName>
    <definedName name="FYxxxx">#REF!</definedName>
    <definedName name="g">[7]TBTAjrDS!$A$9:$D$38</definedName>
    <definedName name="GCT">'[13]Debt Outstanding'!#REF!</definedName>
    <definedName name="grp">#REF!</definedName>
    <definedName name="Header_Row">ROW(#REF!)</definedName>
    <definedName name="IDN">#REF!</definedName>
    <definedName name="IEA">[8]B3!#REF!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[6]TB_disbtribution!#REF!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'[13]Debt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'[9]New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[17]Setup!$B$5</definedName>
    <definedName name="MOW_Track_Supervisor">#REF!</definedName>
    <definedName name="MRA">[8]B3!#REF!</definedName>
    <definedName name="MRT88RES">'[13]Debt Outstanding'!#REF!</definedName>
    <definedName name="MRT91RES">'[13]Debt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[6]TB_disbtribution!#REF!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[8]B3!#REF!</definedName>
    <definedName name="OEA">[8]B3!#REF!</definedName>
    <definedName name="OFEA">[8]B3!#REF!</definedName>
    <definedName name="OG">#REF!</definedName>
    <definedName name="ohtab">[18]divbase!$E$328:$J$332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[8]B3!#REF!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[8]B3!#REF!</definedName>
    <definedName name="PMPA">[8]B3!#REF!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[8]B3!#REF!</definedName>
    <definedName name="RBA">[6]TB_disbtribution!#REF!</definedName>
    <definedName name="RBN">#REF!</definedName>
    <definedName name="RBU">#REF!</definedName>
    <definedName name="REALTIME">#REF!</definedName>
    <definedName name="RECON">#REF!</definedName>
    <definedName name="Recover">[19]Macro1!$A$62</definedName>
    <definedName name="RELA">[8]B3!#REF!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'[20]TWU Supporting Detail'!#REF!</definedName>
    <definedName name="SECT6">'[20]TWU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[4]Details!#REF!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[14]StaffingSummary!$A$1:$AM$663</definedName>
    <definedName name="SUB">#N/A</definedName>
    <definedName name="subprt">#REF!</definedName>
    <definedName name="SUPA">[8]B3!#REF!</definedName>
    <definedName name="SVC">'[13]Debt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[7]TranspDS!$A$8:$D$37</definedName>
    <definedName name="TBTA_JuniorFixDS">[15]TBTAjrDS!$P$7:$V$57</definedName>
    <definedName name="TBTA_JuniorVarDS1">[15]TBTAjrDS!$J$7:$N$32</definedName>
    <definedName name="TBTA_JuniorVarDS2">[21]TBTAjrDS!#REF!</definedName>
    <definedName name="TBTA_JuniorVarDS3">[21]TBTAjrDS!#REF!</definedName>
    <definedName name="TBTA_SeniorVarDS1">[15]TBTAsrDS!$Y$8:$AC$99</definedName>
    <definedName name="TBTA_SeniorVarDS2">[15]TBTAsrDS!$BB$8:$BF$99</definedName>
    <definedName name="TBTA_SeniorVarDS3">[15]TBTAsrDS!$AT$8:$AZ$99</definedName>
    <definedName name="TBTA2001A">[15]TBTAsrDS!$R$8:$W$99</definedName>
    <definedName name="TBTA2002A">[15]TBTAsrDS!$AE$8:$AJ$99</definedName>
    <definedName name="TBTA2002B">[15]TBTAsrDS!$AL$8:$AR$99</definedName>
    <definedName name="TBTA2005A">[15]TBTAsrDS!$BH$8:$BN$99</definedName>
    <definedName name="TBTA2005B">[15]TBTAsrDS!$BP$8:$BT$99</definedName>
    <definedName name="TBTA2006A">[15]TBTAsrDS!$BV$8:$CB$99</definedName>
    <definedName name="TBTA2007A">[15]TBTAsrDS!$CD$8:$CJ$99</definedName>
    <definedName name="TBTA2008AB">[15]TBTAsrDS!$CL$8:$CR$99</definedName>
    <definedName name="TBTABANs">'[15]Debt Outstanding'!#REF!</definedName>
    <definedName name="TBTABICS">'[15]Debt Outstanding'!#REF!</definedName>
    <definedName name="TBTAEFC">[15]TBTAsrDS!$K$9:$P$100</definedName>
    <definedName name="TBTAGP">'[15]Debt Outstanding'!#REF!</definedName>
    <definedName name="TBTAGR">'[15]Debt Outstanding'!$D$56</definedName>
    <definedName name="TBTAjrDS">[7]TBTAjrDS!$A$9:$D$38</definedName>
    <definedName name="TBTAREBAL">'[1]Cash Balances'!$IT$7993</definedName>
    <definedName name="TBTAsrDS">[7]TBTAsrDS!$A$9:$D$38</definedName>
    <definedName name="TBTASUB">'[15]Debt Outstanding'!$D$63</definedName>
    <definedName name="TBTAVRDB">'[15]Debt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'[3]Centralized Electronics - 1NN:27 HR Expand Safety Training'!$B$39</definedName>
    <definedName name="TotPos04">'[3]Centralized Electronics - 1NN:27 HR Expand Safety Training'!$C$39</definedName>
    <definedName name="TotPos05">'[3]Centralized Electronics - 1NN:27 HR Expand Safety Training'!$D$39</definedName>
    <definedName name="TotPos06">'[3]Centralized Electronics - 1NN:27 HR Expand Safety Training'!$E$39</definedName>
    <definedName name="TotPos07">'[3]Centralized Electronics - 1NN:27 HR Expand Safety Training'!$F$39</definedName>
    <definedName name="TotPos08">'[3]Centralized Electronics - 1NN:27 HR Expand Safety Training'!$G$39</definedName>
    <definedName name="TotPos09">'[3]Centralized Electronics - 1NN:27 HR Expand Safety Training'!$H$39</definedName>
    <definedName name="TRAN">'[1]Cash Balances'!$K$122:$K$8101</definedName>
    <definedName name="TRAN_CP">'[15]Debt Outstanding'!#REF!</definedName>
    <definedName name="TRANREV">'[15]Debt Outstanding'!#REF!</definedName>
    <definedName name="Transp2002B">[15]TranspDS!#REF!</definedName>
    <definedName name="Transp2002D">[15]TranspDS!#REF!</definedName>
    <definedName name="Transp2002G">[15]TranspDS!#REF!</definedName>
    <definedName name="TranspDS">[7]TranspDS!$A$8:$D$37</definedName>
    <definedName name="TranspRev">'[15]Debt Outstanding'!$D$36</definedName>
    <definedName name="TrasnpFixed">[21]TranspDS!#REF!</definedName>
    <definedName name="TrasnpVar">[21]TranspDS!#REF!</definedName>
    <definedName name="TREBAL">'[1]Cash Balances'!$IT$7991</definedName>
    <definedName name="TREVBAL">'[1]Cash Balances'!$IU$7997</definedName>
    <definedName name="TSA">[8]B3!#REF!</definedName>
    <definedName name="tsaa">[8]B3!#REF!</definedName>
    <definedName name="TSERV87">'[1]Cash Balances'!$IT$7946</definedName>
    <definedName name="UTLA">[8]B3!#REF!</definedName>
    <definedName name="Vacant?">#REF!</definedName>
    <definedName name="Values_Entered">IF(Loan_Amount*Interest_Rate*Loan_Years*Loan_Start&gt;0,1,0)</definedName>
    <definedName name="VV">[6]TB_disbtribution!#REF!</definedName>
    <definedName name="vvamg">[6]TB_disbtribution!#REF!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[4]Details!#REF!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" l="1"/>
  <c r="S47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R49" i="1"/>
  <c r="Q49" i="1"/>
  <c r="R48" i="1"/>
  <c r="Q48" i="1"/>
  <c r="R47" i="1"/>
  <c r="Q47" i="1"/>
  <c r="S45" i="1"/>
  <c r="R45" i="1"/>
  <c r="Q45" i="1"/>
  <c r="M46" i="1"/>
  <c r="N37" i="1"/>
  <c r="N36" i="1"/>
  <c r="N35" i="1"/>
  <c r="N34" i="1"/>
  <c r="N33" i="1"/>
  <c r="N32" i="1"/>
  <c r="N31" i="1"/>
  <c r="N30" i="1"/>
  <c r="N29" i="1"/>
  <c r="AB40" i="1"/>
  <c r="AB39" i="1" s="1"/>
  <c r="AB38" i="1" s="1"/>
  <c r="AB37" i="1" s="1"/>
  <c r="AB36" i="1" s="1"/>
  <c r="AB35" i="1" s="1"/>
  <c r="AB34" i="1" s="1"/>
  <c r="AB33" i="1" s="1"/>
  <c r="AB32" i="1" s="1"/>
  <c r="AB31" i="1" s="1"/>
  <c r="AI65" i="1"/>
  <c r="AD65" i="1"/>
  <c r="AF65" i="1" s="1"/>
  <c r="AJ65" i="1" s="1"/>
  <c r="C41" i="1" s="1"/>
  <c r="O65" i="1"/>
  <c r="B65" i="1" s="1"/>
  <c r="B41" i="1" s="1"/>
  <c r="AI64" i="1"/>
  <c r="AD64" i="1"/>
  <c r="AF64" i="1" s="1"/>
  <c r="AJ64" i="1" s="1"/>
  <c r="C40" i="1" s="1"/>
  <c r="O64" i="1"/>
  <c r="B64" i="1" s="1"/>
  <c r="B40" i="1" s="1"/>
  <c r="AI63" i="1"/>
  <c r="AD63" i="1"/>
  <c r="AF63" i="1" s="1"/>
  <c r="O63" i="1"/>
  <c r="B63" i="1"/>
  <c r="B39" i="1" s="1"/>
  <c r="AI62" i="1"/>
  <c r="AF62" i="1"/>
  <c r="AJ62" i="1" s="1"/>
  <c r="C38" i="1" s="1"/>
  <c r="AD62" i="1"/>
  <c r="O62" i="1"/>
  <c r="B62" i="1" s="1"/>
  <c r="B38" i="1" s="1"/>
  <c r="AI61" i="1"/>
  <c r="AD61" i="1"/>
  <c r="AF61" i="1" s="1"/>
  <c r="O61" i="1"/>
  <c r="C61" i="1"/>
  <c r="B61" i="1"/>
  <c r="AI60" i="1"/>
  <c r="AD60" i="1"/>
  <c r="AF60" i="1" s="1"/>
  <c r="AJ60" i="1" s="1"/>
  <c r="O60" i="1"/>
  <c r="C60" i="1"/>
  <c r="B60" i="1"/>
  <c r="AI59" i="1"/>
  <c r="AD59" i="1"/>
  <c r="AF59" i="1" s="1"/>
  <c r="O59" i="1"/>
  <c r="B59" i="1" s="1"/>
  <c r="C59" i="1"/>
  <c r="AI58" i="1"/>
  <c r="AD58" i="1"/>
  <c r="AF58" i="1" s="1"/>
  <c r="O58" i="1"/>
  <c r="B58" i="1" s="1"/>
  <c r="C58" i="1"/>
  <c r="H41" i="1"/>
  <c r="D37" i="1"/>
  <c r="G38" i="1" s="1"/>
  <c r="D36" i="1"/>
  <c r="H37" i="1" s="1"/>
  <c r="D35" i="1"/>
  <c r="H36" i="1" s="1"/>
  <c r="D34" i="1"/>
  <c r="H35" i="1" s="1"/>
  <c r="D33" i="1"/>
  <c r="H34" i="1" s="1"/>
  <c r="D32" i="1"/>
  <c r="H33" i="1" s="1"/>
  <c r="D31" i="1"/>
  <c r="H32" i="1" s="1"/>
  <c r="D30" i="1"/>
  <c r="H31" i="1" s="1"/>
  <c r="D29" i="1"/>
  <c r="H30" i="1" s="1"/>
  <c r="K28" i="1"/>
  <c r="D28" i="1"/>
  <c r="H29" i="1" s="1"/>
  <c r="D27" i="1"/>
  <c r="H28" i="1" s="1"/>
  <c r="D26" i="1"/>
  <c r="H27" i="1" s="1"/>
  <c r="D25" i="1"/>
  <c r="H26" i="1" s="1"/>
  <c r="D24" i="1"/>
  <c r="H25" i="1" s="1"/>
  <c r="D23" i="1"/>
  <c r="H24" i="1" s="1"/>
  <c r="D22" i="1"/>
  <c r="H23" i="1" s="1"/>
  <c r="D21" i="1"/>
  <c r="H22" i="1" s="1"/>
  <c r="D20" i="1"/>
  <c r="H21" i="1" s="1"/>
  <c r="D19" i="1"/>
  <c r="H20" i="1" s="1"/>
  <c r="D18" i="1"/>
  <c r="H19" i="1" s="1"/>
  <c r="D17" i="1"/>
  <c r="H18" i="1" s="1"/>
  <c r="K16" i="1"/>
  <c r="D16" i="1"/>
  <c r="H17" i="1" s="1"/>
  <c r="D15" i="1"/>
  <c r="H16" i="1" s="1"/>
  <c r="D14" i="1"/>
  <c r="H15" i="1" s="1"/>
  <c r="D13" i="1"/>
  <c r="H14" i="1" s="1"/>
  <c r="D12" i="1"/>
  <c r="H13" i="1" s="1"/>
  <c r="D11" i="1"/>
  <c r="H12" i="1" s="1"/>
  <c r="D10" i="1"/>
  <c r="H11" i="1" s="1"/>
  <c r="D9" i="1"/>
  <c r="H10" i="1" s="1"/>
  <c r="D8" i="1"/>
  <c r="H9" i="1" s="1"/>
  <c r="D7" i="1"/>
  <c r="H8" i="1" s="1"/>
  <c r="D6" i="1"/>
  <c r="H7" i="1" s="1"/>
  <c r="D5" i="1"/>
  <c r="H6" i="1" s="1"/>
  <c r="S49" i="1" l="1"/>
  <c r="AJ59" i="1"/>
  <c r="D41" i="1"/>
  <c r="AJ61" i="1"/>
  <c r="D38" i="1"/>
  <c r="G39" i="1" s="1"/>
  <c r="D40" i="1"/>
  <c r="G41" i="1" s="1"/>
  <c r="N40" i="1"/>
  <c r="N38" i="1"/>
  <c r="AJ58" i="1"/>
  <c r="AJ63" i="1"/>
  <c r="C39" i="1" s="1"/>
  <c r="D39" i="1" s="1"/>
  <c r="G40" i="1" s="1"/>
  <c r="K40" i="1" s="1"/>
  <c r="N39" i="1"/>
</calcChain>
</file>

<file path=xl/sharedStrings.xml><?xml version="1.0" encoding="utf-8"?>
<sst xmlns="http://schemas.openxmlformats.org/spreadsheetml/2006/main" count="114" uniqueCount="58">
  <si>
    <t>Tax Department Collections</t>
  </si>
  <si>
    <t>Distributions to MTA</t>
  </si>
  <si>
    <t>$ thousands</t>
  </si>
  <si>
    <t>date</t>
  </si>
  <si>
    <t>Wage tax</t>
  </si>
  <si>
    <t>Self-employment tax</t>
  </si>
  <si>
    <t>PMT</t>
  </si>
  <si>
    <t>Notes</t>
  </si>
  <si>
    <t>PMT total</t>
  </si>
  <si>
    <t>Distribution minus prior-month collections</t>
  </si>
  <si>
    <t>Calendar-year distributions</t>
  </si>
  <si>
    <r>
      <t>actuals</t>
    </r>
    <r>
      <rPr>
        <sz val="11"/>
        <color theme="1"/>
        <rFont val="Aptos Narrow"/>
        <family val="2"/>
      </rPr>
      <t>↓</t>
    </r>
  </si>
  <si>
    <r>
      <t>actuals</t>
    </r>
    <r>
      <rPr>
        <sz val="11"/>
        <color theme="1"/>
        <rFont val="Aptos Narrow"/>
        <family val="2"/>
      </rPr>
      <t>↑</t>
    </r>
  </si>
  <si>
    <r>
      <t>forecast</t>
    </r>
    <r>
      <rPr>
        <sz val="11"/>
        <color theme="1"/>
        <rFont val="Aptos Narrow"/>
        <family val="2"/>
      </rPr>
      <t>↓</t>
    </r>
  </si>
  <si>
    <t>estimated</t>
  </si>
  <si>
    <r>
      <t>forecast</t>
    </r>
    <r>
      <rPr>
        <sz val="11"/>
        <color theme="1"/>
        <rFont val="Aptos Narrow"/>
        <family val="2"/>
      </rPr>
      <t>↑</t>
    </r>
  </si>
  <si>
    <t>Sources:</t>
  </si>
  <si>
    <t xml:space="preserve">  Collections through September 2024 from Tax Department OpenData, with corrections by Boyd </t>
  </si>
  <si>
    <t xml:space="preserve">  Distributions from MTA:</t>
  </si>
  <si>
    <t xml:space="preserve"> "PMT - JFP2024 with May24 Inflators.xlsx" tab "PMT 2024"</t>
  </si>
  <si>
    <t xml:space="preserve"> "PMT - NFP2024.xlsx" received 10/10/2024 from David Keller, tab "PMT 2024"</t>
  </si>
  <si>
    <t>Estimates for Oct 2024 through Jan 2025 based on assumptions in this sheet</t>
  </si>
  <si>
    <t>Assumptions:</t>
  </si>
  <si>
    <t>Self-employent tax analysis for rest of 2024</t>
  </si>
  <si>
    <t>wage-tax growth components</t>
  </si>
  <si>
    <t>self-employment tax</t>
  </si>
  <si>
    <t>growth rate</t>
  </si>
  <si>
    <t>Assumed monthly YOY growth through Jan 2025</t>
  </si>
  <si>
    <t>Actual</t>
  </si>
  <si>
    <t>assumed tax increase</t>
  </si>
  <si>
    <t>assumed wage growth (IHS)</t>
  </si>
  <si>
    <t>inferred total growth</t>
  </si>
  <si>
    <t>prior year</t>
  </si>
  <si>
    <t>prior average</t>
  </si>
  <si>
    <t>base</t>
  </si>
  <si>
    <t>tax increase</t>
  </si>
  <si>
    <t>personal income</t>
  </si>
  <si>
    <t>total</t>
  </si>
  <si>
    <t>result</t>
  </si>
  <si>
    <t>Local/local purpose taxes</t>
  </si>
  <si>
    <t>MCTD Mobility Tax</t>
  </si>
  <si>
    <t>From Data.NY.gov</t>
  </si>
  <si>
    <t>Showing rows 1-12 of 12</t>
  </si>
  <si>
    <t>updated 3/31/2025</t>
  </si>
  <si>
    <t>updated 4/25/2025</t>
  </si>
  <si>
    <t>wage tax</t>
  </si>
  <si>
    <t>nese tax</t>
  </si>
  <si>
    <t>pmt_nese_net</t>
  </si>
  <si>
    <t>pmt_wage</t>
  </si>
  <si>
    <t>&lt;date&gt;</t>
  </si>
  <si>
    <t>&lt;dbl&gt;</t>
  </si>
  <si>
    <t>2025-Feb</t>
  </si>
  <si>
    <t>2025-Mar</t>
  </si>
  <si>
    <t>CY 2024</t>
  </si>
  <si>
    <t>pmt total</t>
  </si>
  <si>
    <t>Jan-Mar 2024</t>
  </si>
  <si>
    <t>Jan-Mar 2025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</si>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</sst>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[$-409]yyyy\-mmm;@"/>
    <numFmt numFmtId="165" formatCode="_(* #,##0_);_(* \(#,##0\);_(* &quot;-&quot;??_);_(@_)"/>
    <numFmt numFmtId="166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name val="Arial"/>
      <family val="2"/>
    </font>
    <font>
      <sz val="8"/>
      <color theme="1"/>
      <name val="Roboto"/>
    </font>
    <font>
      <i/>
      <sz val="8"/>
      <color theme="1"/>
      <name val="Roboto"/>
    </font>
    <font>
      <sz val="10"/>
      <color rgb="FFBCBCBC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wrapText="1"/>
    </xf>
    <xf numFmtId="166" fontId="0" fillId="0" borderId="0" xfId="2" applyNumberFormat="1" applyFont="1"/>
    <xf numFmtId="165" fontId="0" fillId="3" borderId="0" xfId="1" applyNumberFormat="1" applyFont="1" applyFill="1" applyAlignment="1">
      <alignment wrapText="1"/>
    </xf>
    <xf numFmtId="165" fontId="0" fillId="3" borderId="0" xfId="1" applyNumberFormat="1" applyFont="1" applyFill="1"/>
    <xf numFmtId="165" fontId="0" fillId="3" borderId="0" xfId="0" applyNumberFormat="1" applyFill="1"/>
    <xf numFmtId="165" fontId="0" fillId="4" borderId="0" xfId="1" applyNumberFormat="1" applyFont="1" applyFill="1"/>
    <xf numFmtId="0" fontId="0" fillId="3" borderId="0" xfId="0" applyFill="1"/>
    <xf numFmtId="165" fontId="0" fillId="5" borderId="0" xfId="0" applyNumberFormat="1" applyFill="1"/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3"/>
    <xf numFmtId="166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9" fontId="0" fillId="0" borderId="0" xfId="2" applyFont="1"/>
    <xf numFmtId="0" fontId="5" fillId="0" borderId="3" xfId="0" applyFont="1" applyBorder="1" applyAlignment="1">
      <alignment horizontal="center" vertical="center"/>
    </xf>
    <xf numFmtId="17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6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14" fontId="2" fillId="0" borderId="0" xfId="0" applyNumberFormat="1" applyFont="1"/>
    <xf numFmtId="14" fontId="0" fillId="0" borderId="0" xfId="0" applyNumberFormat="1" applyAlignment="1">
      <alignment wrapText="1"/>
    </xf>
    <xf numFmtId="165" fontId="2" fillId="0" borderId="0" xfId="0" applyNumberFormat="1" applyFont="1"/>
    <xf numFmtId="165" fontId="0" fillId="7" borderId="0" xfId="0" applyNumberFormat="1" applyFill="1"/>
  </cellXfs>
  <cellStyles count="4">
    <cellStyle name="Comma" xfId="1" builtinId="3"/>
    <cellStyle name="Normal" xfId="0" builtinId="0"/>
    <cellStyle name="Normal 2" xfId="3" xr:uid="{36308EA9-48CE-4B9E-8020-EF3C1EFB9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3F8-D537-4C05-9822-3D96033185B2}">
  <dimension ref="A2:AR106"/>
  <sheetViews>
    <sheetView tabSelected="1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U55" sqref="U55"/>
    </sheetView>
  </sheetViews>
  <sheetFormatPr defaultRowHeight="14.4" x14ac:dyDescent="0.3"/>
  <cols>
    <col min="1" max="1" width="11.5546875" style="1" customWidth="1"/>
    <col min="2" max="2" width="13.33203125" style="26" customWidth="1"/>
    <col min="3" max="3" width="14.21875" customWidth="1"/>
    <col min="5" max="5" width="10" customWidth="1"/>
    <col min="6" max="6" width="5.109375" customWidth="1"/>
    <col min="8" max="8" width="20.33203125" customWidth="1"/>
    <col min="9" max="9" width="9.6640625" customWidth="1"/>
    <col min="10" max="10" width="5.77734375" customWidth="1"/>
    <col min="11" max="11" width="12.88671875" customWidth="1"/>
    <col min="13" max="13" width="11.88671875" customWidth="1"/>
    <col min="14" max="14" width="12.5546875" customWidth="1"/>
    <col min="15" max="15" width="11.44140625" customWidth="1"/>
    <col min="16" max="16" width="13.88671875" customWidth="1"/>
    <col min="17" max="17" width="10.77734375" style="13" customWidth="1"/>
    <col min="18" max="18" width="10.21875" bestFit="1" customWidth="1"/>
    <col min="19" max="19" width="11.6640625" customWidth="1"/>
    <col min="29" max="29" width="10.88671875" customWidth="1"/>
    <col min="30" max="30" width="12.33203125" customWidth="1"/>
    <col min="36" max="36" width="10.21875" bestFit="1" customWidth="1"/>
  </cols>
  <sheetData>
    <row r="2" spans="1:27" x14ac:dyDescent="0.3">
      <c r="B2" s="39" t="s">
        <v>0</v>
      </c>
      <c r="C2" s="39"/>
      <c r="D2" s="39"/>
      <c r="E2" s="2"/>
      <c r="G2" s="3" t="s">
        <v>1</v>
      </c>
    </row>
    <row r="3" spans="1:27" x14ac:dyDescent="0.3">
      <c r="B3" s="40" t="s">
        <v>2</v>
      </c>
      <c r="C3" s="40"/>
      <c r="D3" s="40"/>
      <c r="E3" s="4"/>
      <c r="G3" t="s">
        <v>2</v>
      </c>
    </row>
    <row r="4" spans="1:27" ht="29.4" thickBot="1" x14ac:dyDescent="0.35">
      <c r="A4" s="5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7"/>
      <c r="G4" s="7" t="s">
        <v>8</v>
      </c>
      <c r="H4" s="8" t="s">
        <v>9</v>
      </c>
      <c r="I4" s="7" t="s">
        <v>7</v>
      </c>
      <c r="J4" s="8"/>
      <c r="K4" s="9" t="s">
        <v>10</v>
      </c>
    </row>
    <row r="5" spans="1:27" x14ac:dyDescent="0.3">
      <c r="A5" s="10">
        <v>44562</v>
      </c>
      <c r="B5" s="11">
        <v>189301</v>
      </c>
      <c r="C5" s="12">
        <v>27061</v>
      </c>
      <c r="D5" s="13">
        <f>+B5+C5</f>
        <v>216362</v>
      </c>
      <c r="E5" s="14" t="s">
        <v>11</v>
      </c>
      <c r="G5" s="13">
        <v>41671.98257</v>
      </c>
      <c r="I5" s="14" t="s">
        <v>11</v>
      </c>
    </row>
    <row r="6" spans="1:27" x14ac:dyDescent="0.3">
      <c r="A6" s="10">
        <v>44593</v>
      </c>
      <c r="B6" s="11">
        <v>176795</v>
      </c>
      <c r="C6" s="12">
        <v>3540</v>
      </c>
      <c r="D6" s="13">
        <f t="shared" ref="D6:D41" si="0">+B6+C6</f>
        <v>180335</v>
      </c>
      <c r="E6" s="14"/>
      <c r="G6" s="13">
        <v>216371.74552999999</v>
      </c>
      <c r="H6" s="13">
        <f>+G6-D5</f>
        <v>9.7455299999855924</v>
      </c>
      <c r="I6" s="14"/>
    </row>
    <row r="7" spans="1:27" x14ac:dyDescent="0.3">
      <c r="A7" s="10">
        <v>44621</v>
      </c>
      <c r="B7" s="11">
        <v>168113</v>
      </c>
      <c r="C7" s="12">
        <v>773</v>
      </c>
      <c r="D7" s="13">
        <f t="shared" si="0"/>
        <v>168886</v>
      </c>
      <c r="E7" s="14"/>
      <c r="G7" s="13">
        <v>180350.65878999999</v>
      </c>
      <c r="H7" s="13">
        <f t="shared" ref="H7:H37" si="1">+G7-D6</f>
        <v>15.658789999986766</v>
      </c>
      <c r="I7" s="14"/>
    </row>
    <row r="8" spans="1:27" x14ac:dyDescent="0.3">
      <c r="A8" s="10">
        <v>44652</v>
      </c>
      <c r="B8" s="11">
        <v>130760</v>
      </c>
      <c r="C8" s="12">
        <v>40682</v>
      </c>
      <c r="D8" s="13">
        <f t="shared" si="0"/>
        <v>171442</v>
      </c>
      <c r="E8" s="14"/>
      <c r="G8" s="13">
        <v>168914.28112999999</v>
      </c>
      <c r="H8" s="13">
        <f t="shared" si="1"/>
        <v>28.28112999998848</v>
      </c>
      <c r="I8" s="14"/>
    </row>
    <row r="9" spans="1:27" x14ac:dyDescent="0.3">
      <c r="A9" s="10">
        <v>44682</v>
      </c>
      <c r="B9" s="11">
        <v>131946</v>
      </c>
      <c r="C9" s="12">
        <v>1872</v>
      </c>
      <c r="D9" s="13">
        <f t="shared" si="0"/>
        <v>133818</v>
      </c>
      <c r="E9" s="14"/>
      <c r="G9" s="13">
        <v>171486.35016999999</v>
      </c>
      <c r="H9" s="13">
        <f t="shared" si="1"/>
        <v>44.350169999990612</v>
      </c>
      <c r="I9" s="14"/>
    </row>
    <row r="10" spans="1:27" x14ac:dyDescent="0.3">
      <c r="A10" s="10">
        <v>44713</v>
      </c>
      <c r="B10" s="11">
        <v>120857</v>
      </c>
      <c r="C10" s="12">
        <v>13398</v>
      </c>
      <c r="D10" s="13">
        <f t="shared" si="0"/>
        <v>134255</v>
      </c>
      <c r="E10" s="14"/>
      <c r="G10" s="13">
        <v>133893.92178</v>
      </c>
      <c r="H10" s="13">
        <f t="shared" si="1"/>
        <v>75.921780000004219</v>
      </c>
      <c r="I10" s="14"/>
    </row>
    <row r="11" spans="1:27" x14ac:dyDescent="0.3">
      <c r="A11" s="10">
        <v>44743</v>
      </c>
      <c r="B11" s="11">
        <v>114995</v>
      </c>
      <c r="C11" s="12">
        <v>2570</v>
      </c>
      <c r="D11" s="13">
        <f t="shared" si="0"/>
        <v>117565</v>
      </c>
      <c r="E11" s="14"/>
      <c r="G11" s="13">
        <v>134354.23264999999</v>
      </c>
      <c r="H11" s="13">
        <f t="shared" si="1"/>
        <v>99.232649999990826</v>
      </c>
      <c r="I11" s="14"/>
    </row>
    <row r="12" spans="1:27" x14ac:dyDescent="0.3">
      <c r="A12" s="10">
        <v>44774</v>
      </c>
      <c r="B12" s="11">
        <v>141518</v>
      </c>
      <c r="C12" s="12">
        <v>3819</v>
      </c>
      <c r="D12" s="13">
        <f t="shared" si="0"/>
        <v>145337</v>
      </c>
      <c r="E12" s="14"/>
      <c r="G12" s="13">
        <v>117680.38098</v>
      </c>
      <c r="H12" s="13">
        <f t="shared" si="1"/>
        <v>115.38098000000173</v>
      </c>
      <c r="I12" s="14"/>
    </row>
    <row r="13" spans="1:27" x14ac:dyDescent="0.3">
      <c r="A13" s="10">
        <v>44805</v>
      </c>
      <c r="B13" s="11">
        <v>102733</v>
      </c>
      <c r="C13" s="12">
        <v>11591</v>
      </c>
      <c r="D13" s="13">
        <f t="shared" si="0"/>
        <v>114324</v>
      </c>
      <c r="E13" s="14"/>
      <c r="G13" s="13">
        <v>145524.35302000001</v>
      </c>
      <c r="H13" s="13">
        <f t="shared" si="1"/>
        <v>187.35302000000956</v>
      </c>
      <c r="I13" s="14"/>
    </row>
    <row r="14" spans="1:27" x14ac:dyDescent="0.3">
      <c r="A14" s="10">
        <v>44835</v>
      </c>
      <c r="B14" s="11">
        <v>120513</v>
      </c>
      <c r="C14" s="12">
        <v>30363</v>
      </c>
      <c r="D14" s="13">
        <f t="shared" si="0"/>
        <v>150876</v>
      </c>
      <c r="E14" s="14"/>
      <c r="G14" s="13">
        <v>114521.89268999999</v>
      </c>
      <c r="H14" s="13">
        <f t="shared" si="1"/>
        <v>197.89268999999331</v>
      </c>
      <c r="I14" s="14"/>
      <c r="AA14" t="s">
        <v>41</v>
      </c>
    </row>
    <row r="15" spans="1:27" x14ac:dyDescent="0.3">
      <c r="A15" s="10">
        <v>44866</v>
      </c>
      <c r="B15" s="11">
        <v>138102</v>
      </c>
      <c r="C15" s="12">
        <v>-9444</v>
      </c>
      <c r="D15" s="13">
        <f t="shared" si="0"/>
        <v>128658</v>
      </c>
      <c r="E15" s="14"/>
      <c r="G15" s="13">
        <v>151103.29224999997</v>
      </c>
      <c r="H15" s="13">
        <f t="shared" si="1"/>
        <v>227.2922499999695</v>
      </c>
      <c r="I15" s="14"/>
    </row>
    <row r="16" spans="1:27" x14ac:dyDescent="0.3">
      <c r="A16" s="10">
        <v>44896</v>
      </c>
      <c r="B16" s="11">
        <v>127497</v>
      </c>
      <c r="C16" s="12">
        <v>-2722</v>
      </c>
      <c r="D16" s="13">
        <f t="shared" si="0"/>
        <v>124775</v>
      </c>
      <c r="E16" s="14"/>
      <c r="G16" s="13">
        <v>221011.33722000621</v>
      </c>
      <c r="H16" s="13">
        <f t="shared" si="1"/>
        <v>92353.337220006215</v>
      </c>
      <c r="I16" s="14"/>
      <c r="J16" s="15">
        <v>2022</v>
      </c>
      <c r="K16" s="13">
        <f>+SUM(G5:G16)</f>
        <v>1796884.428780006</v>
      </c>
    </row>
    <row r="17" spans="1:44" ht="15" thickBot="1" x14ac:dyDescent="0.35">
      <c r="A17" s="10">
        <v>44927</v>
      </c>
      <c r="B17" s="11">
        <v>178272</v>
      </c>
      <c r="C17" s="12">
        <v>9327</v>
      </c>
      <c r="D17" s="13">
        <f t="shared" si="0"/>
        <v>187599</v>
      </c>
      <c r="E17" s="14"/>
      <c r="G17" s="13">
        <v>32732.458729999998</v>
      </c>
      <c r="H17" s="13">
        <f t="shared" si="1"/>
        <v>-92042.541270000002</v>
      </c>
      <c r="I17" s="14"/>
      <c r="AJ17">
        <v>1</v>
      </c>
      <c r="AK17" s="33">
        <v>2024</v>
      </c>
      <c r="AL17" s="34">
        <v>45292</v>
      </c>
      <c r="AM17" s="35" t="s">
        <v>39</v>
      </c>
      <c r="AN17" s="35" t="s">
        <v>40</v>
      </c>
      <c r="AO17" s="36">
        <v>328214</v>
      </c>
      <c r="AP17" s="37">
        <v>10</v>
      </c>
      <c r="AQ17" s="37">
        <v>6</v>
      </c>
      <c r="AR17" s="37">
        <v>3</v>
      </c>
    </row>
    <row r="18" spans="1:44" ht="15" thickBot="1" x14ac:dyDescent="0.35">
      <c r="A18" s="10">
        <v>44958</v>
      </c>
      <c r="B18" s="11">
        <v>181304</v>
      </c>
      <c r="C18" s="12">
        <v>-4340</v>
      </c>
      <c r="D18" s="13">
        <f t="shared" si="0"/>
        <v>176964</v>
      </c>
      <c r="E18" s="14"/>
      <c r="G18" s="13">
        <v>188258.75701999999</v>
      </c>
      <c r="H18" s="13">
        <f t="shared" si="1"/>
        <v>659.75701999999001</v>
      </c>
      <c r="I18" s="14"/>
      <c r="AJ18">
        <v>2</v>
      </c>
      <c r="AK18" s="33">
        <v>2024</v>
      </c>
      <c r="AL18" s="34">
        <v>45323</v>
      </c>
      <c r="AM18" s="35" t="s">
        <v>39</v>
      </c>
      <c r="AN18" s="35" t="s">
        <v>40</v>
      </c>
      <c r="AO18" s="36">
        <v>316548</v>
      </c>
      <c r="AP18" s="37">
        <v>11</v>
      </c>
      <c r="AQ18" s="37">
        <v>6</v>
      </c>
      <c r="AR18" s="37">
        <v>3</v>
      </c>
    </row>
    <row r="19" spans="1:44" ht="15" thickBot="1" x14ac:dyDescent="0.35">
      <c r="A19" s="10">
        <v>44986</v>
      </c>
      <c r="B19" s="11">
        <v>177652</v>
      </c>
      <c r="C19" s="12">
        <v>3288</v>
      </c>
      <c r="D19" s="13">
        <f t="shared" si="0"/>
        <v>180940</v>
      </c>
      <c r="E19" s="14"/>
      <c r="G19" s="13">
        <v>177563.19931</v>
      </c>
      <c r="H19" s="13">
        <f t="shared" si="1"/>
        <v>599.19930999999633</v>
      </c>
      <c r="I19" s="14"/>
      <c r="AJ19">
        <v>3</v>
      </c>
      <c r="AK19" s="33">
        <v>2024</v>
      </c>
      <c r="AL19" s="34">
        <v>45352</v>
      </c>
      <c r="AM19" s="35" t="s">
        <v>39</v>
      </c>
      <c r="AN19" s="35" t="s">
        <v>40</v>
      </c>
      <c r="AO19" s="36">
        <v>238991</v>
      </c>
      <c r="AP19" s="37">
        <v>12</v>
      </c>
      <c r="AQ19" s="37">
        <v>6</v>
      </c>
      <c r="AR19" s="37">
        <v>3</v>
      </c>
    </row>
    <row r="20" spans="1:44" ht="15" thickBot="1" x14ac:dyDescent="0.35">
      <c r="A20" s="10">
        <v>45017</v>
      </c>
      <c r="B20" s="11">
        <v>133875</v>
      </c>
      <c r="C20" s="12">
        <v>23575</v>
      </c>
      <c r="D20" s="13">
        <f t="shared" si="0"/>
        <v>157450</v>
      </c>
      <c r="E20" s="14"/>
      <c r="G20" s="13">
        <v>181623.37708999999</v>
      </c>
      <c r="H20" s="13">
        <f t="shared" si="1"/>
        <v>683.3770899999945</v>
      </c>
      <c r="I20" s="14"/>
      <c r="AJ20">
        <v>4</v>
      </c>
      <c r="AK20" s="33">
        <v>2025</v>
      </c>
      <c r="AL20" s="34">
        <v>45383</v>
      </c>
      <c r="AM20" s="35" t="s">
        <v>39</v>
      </c>
      <c r="AN20" s="35" t="s">
        <v>40</v>
      </c>
      <c r="AO20" s="36">
        <v>259086</v>
      </c>
      <c r="AP20" s="37">
        <v>1</v>
      </c>
      <c r="AQ20" s="37">
        <v>6</v>
      </c>
      <c r="AR20" s="37">
        <v>3</v>
      </c>
    </row>
    <row r="21" spans="1:44" ht="15" thickBot="1" x14ac:dyDescent="0.35">
      <c r="A21" s="10">
        <v>45047</v>
      </c>
      <c r="B21" s="11">
        <v>155846</v>
      </c>
      <c r="C21" s="12">
        <v>3508</v>
      </c>
      <c r="D21" s="13">
        <f t="shared" si="0"/>
        <v>159354</v>
      </c>
      <c r="E21" s="14"/>
      <c r="G21" s="13">
        <v>158019.91470999998</v>
      </c>
      <c r="H21" s="13">
        <f t="shared" si="1"/>
        <v>569.91470999998273</v>
      </c>
      <c r="I21" s="14"/>
      <c r="AJ21">
        <v>5</v>
      </c>
      <c r="AK21" s="33">
        <v>2025</v>
      </c>
      <c r="AL21" s="34">
        <v>45413</v>
      </c>
      <c r="AM21" s="35" t="s">
        <v>39</v>
      </c>
      <c r="AN21" s="35" t="s">
        <v>40</v>
      </c>
      <c r="AO21" s="36">
        <v>258933</v>
      </c>
      <c r="AP21" s="37">
        <v>2</v>
      </c>
      <c r="AQ21" s="37">
        <v>6</v>
      </c>
      <c r="AR21" s="37">
        <v>3</v>
      </c>
    </row>
    <row r="22" spans="1:44" ht="15" thickBot="1" x14ac:dyDescent="0.35">
      <c r="A22" s="10">
        <v>45078</v>
      </c>
      <c r="B22" s="11">
        <v>120950</v>
      </c>
      <c r="C22" s="12">
        <v>9118</v>
      </c>
      <c r="D22" s="13">
        <f t="shared" si="0"/>
        <v>130068</v>
      </c>
      <c r="E22" s="14"/>
      <c r="G22" s="13">
        <v>159938.79251999999</v>
      </c>
      <c r="H22" s="13">
        <f t="shared" si="1"/>
        <v>584.79251999998814</v>
      </c>
      <c r="I22" s="14"/>
      <c r="AJ22">
        <v>6</v>
      </c>
      <c r="AK22" s="33">
        <v>2025</v>
      </c>
      <c r="AL22" s="34">
        <v>45444</v>
      </c>
      <c r="AM22" s="35" t="s">
        <v>39</v>
      </c>
      <c r="AN22" s="35" t="s">
        <v>40</v>
      </c>
      <c r="AO22" s="36">
        <v>181273</v>
      </c>
      <c r="AP22" s="37">
        <v>3</v>
      </c>
      <c r="AQ22" s="37">
        <v>6</v>
      </c>
      <c r="AR22" s="37">
        <v>3</v>
      </c>
    </row>
    <row r="23" spans="1:44" ht="15" thickBot="1" x14ac:dyDescent="0.35">
      <c r="A23" s="10">
        <v>45108</v>
      </c>
      <c r="B23" s="11">
        <v>154288</v>
      </c>
      <c r="C23" s="12">
        <v>7418</v>
      </c>
      <c r="D23" s="13">
        <f t="shared" si="0"/>
        <v>161706</v>
      </c>
      <c r="E23" s="14"/>
      <c r="G23" s="13">
        <v>130585.57796</v>
      </c>
      <c r="H23" s="13">
        <f t="shared" si="1"/>
        <v>517.57795999999507</v>
      </c>
      <c r="I23" s="14"/>
      <c r="AJ23">
        <v>7</v>
      </c>
      <c r="AK23" s="33">
        <v>2025</v>
      </c>
      <c r="AL23" s="34">
        <v>45474</v>
      </c>
      <c r="AM23" s="35" t="s">
        <v>39</v>
      </c>
      <c r="AN23" s="35" t="s">
        <v>40</v>
      </c>
      <c r="AO23" s="36">
        <v>231924</v>
      </c>
      <c r="AP23" s="37">
        <v>4</v>
      </c>
      <c r="AQ23" s="37">
        <v>6</v>
      </c>
      <c r="AR23" s="37">
        <v>3</v>
      </c>
    </row>
    <row r="24" spans="1:44" ht="15" thickBot="1" x14ac:dyDescent="0.35">
      <c r="A24" s="10">
        <v>45139</v>
      </c>
      <c r="B24" s="11">
        <v>184545</v>
      </c>
      <c r="C24" s="12">
        <v>6463</v>
      </c>
      <c r="D24" s="13">
        <f t="shared" si="0"/>
        <v>191008</v>
      </c>
      <c r="E24" s="14"/>
      <c r="G24" s="13">
        <v>162174.07824</v>
      </c>
      <c r="H24" s="13">
        <f t="shared" si="1"/>
        <v>468.07824000000255</v>
      </c>
      <c r="I24" s="14"/>
      <c r="AJ24">
        <v>8</v>
      </c>
      <c r="AK24" s="33">
        <v>2025</v>
      </c>
      <c r="AL24" s="34">
        <v>45505</v>
      </c>
      <c r="AM24" s="35" t="s">
        <v>39</v>
      </c>
      <c r="AN24" s="35" t="s">
        <v>40</v>
      </c>
      <c r="AO24" s="36">
        <v>227278</v>
      </c>
      <c r="AP24" s="37">
        <v>5</v>
      </c>
      <c r="AQ24" s="37">
        <v>6</v>
      </c>
      <c r="AR24" s="37">
        <v>3</v>
      </c>
    </row>
    <row r="25" spans="1:44" ht="15" thickBot="1" x14ac:dyDescent="0.35">
      <c r="A25" s="10">
        <v>45170</v>
      </c>
      <c r="B25" s="11">
        <v>147430</v>
      </c>
      <c r="C25" s="12">
        <v>16092</v>
      </c>
      <c r="D25" s="13">
        <f t="shared" si="0"/>
        <v>163522</v>
      </c>
      <c r="E25" s="14"/>
      <c r="G25" s="13">
        <v>191645.43987999999</v>
      </c>
      <c r="H25" s="13">
        <f t="shared" si="1"/>
        <v>637.43987999999081</v>
      </c>
      <c r="I25" s="14"/>
      <c r="S25" s="13"/>
      <c r="AJ25">
        <v>9</v>
      </c>
      <c r="AK25" s="33">
        <v>2025</v>
      </c>
      <c r="AL25" s="34">
        <v>45536</v>
      </c>
      <c r="AM25" s="35" t="s">
        <v>39</v>
      </c>
      <c r="AN25" s="35" t="s">
        <v>40</v>
      </c>
      <c r="AO25" s="36">
        <v>182198</v>
      </c>
      <c r="AP25" s="37">
        <v>6</v>
      </c>
      <c r="AQ25" s="37">
        <v>6</v>
      </c>
      <c r="AR25" s="37">
        <v>3</v>
      </c>
    </row>
    <row r="26" spans="1:44" ht="15" thickBot="1" x14ac:dyDescent="0.35">
      <c r="A26" s="10">
        <v>45200</v>
      </c>
      <c r="B26" s="11">
        <v>227556</v>
      </c>
      <c r="C26" s="12">
        <v>58905</v>
      </c>
      <c r="D26" s="13">
        <f t="shared" si="0"/>
        <v>286461</v>
      </c>
      <c r="E26" s="14"/>
      <c r="G26" s="13">
        <v>164134.14270000003</v>
      </c>
      <c r="H26" s="13">
        <f t="shared" si="1"/>
        <v>612.1427000000258</v>
      </c>
      <c r="I26" s="14"/>
      <c r="S26" s="13"/>
      <c r="AJ26">
        <v>10</v>
      </c>
      <c r="AK26" s="33">
        <v>2025</v>
      </c>
      <c r="AL26" s="34">
        <v>45566</v>
      </c>
      <c r="AM26" s="35" t="s">
        <v>39</v>
      </c>
      <c r="AN26" s="35" t="s">
        <v>40</v>
      </c>
      <c r="AO26" s="36">
        <v>229660</v>
      </c>
      <c r="AP26" s="37">
        <v>7</v>
      </c>
      <c r="AQ26" s="37">
        <v>6</v>
      </c>
      <c r="AR26" s="37">
        <v>3</v>
      </c>
    </row>
    <row r="27" spans="1:44" ht="15" thickBot="1" x14ac:dyDescent="0.35">
      <c r="A27" s="10">
        <v>45231</v>
      </c>
      <c r="B27" s="11">
        <v>244517</v>
      </c>
      <c r="C27" s="12">
        <v>-5745</v>
      </c>
      <c r="D27" s="13">
        <f t="shared" si="0"/>
        <v>238772</v>
      </c>
      <c r="E27" s="14"/>
      <c r="G27" s="13">
        <v>287181.96143999998</v>
      </c>
      <c r="H27" s="13">
        <f t="shared" si="1"/>
        <v>720.96143999998458</v>
      </c>
      <c r="I27" s="14"/>
      <c r="Q27" s="3" t="s">
        <v>44</v>
      </c>
      <c r="R27" s="45"/>
      <c r="AJ27">
        <v>11</v>
      </c>
      <c r="AK27" s="33">
        <v>2025</v>
      </c>
      <c r="AL27" s="34">
        <v>45597</v>
      </c>
      <c r="AM27" s="35" t="s">
        <v>39</v>
      </c>
      <c r="AN27" s="35" t="s">
        <v>40</v>
      </c>
      <c r="AO27" s="36">
        <v>243480</v>
      </c>
      <c r="AP27" s="37">
        <v>8</v>
      </c>
      <c r="AQ27" s="37">
        <v>6</v>
      </c>
      <c r="AR27" s="37">
        <v>3</v>
      </c>
    </row>
    <row r="28" spans="1:44" ht="15" thickBot="1" x14ac:dyDescent="0.35">
      <c r="A28" s="10">
        <v>45261</v>
      </c>
      <c r="B28" s="11">
        <v>228174</v>
      </c>
      <c r="C28" s="12">
        <v>-1649</v>
      </c>
      <c r="D28" s="13">
        <f t="shared" si="0"/>
        <v>226525</v>
      </c>
      <c r="E28" s="14"/>
      <c r="G28" s="13">
        <v>399091.86069</v>
      </c>
      <c r="H28" s="13">
        <f t="shared" si="1"/>
        <v>160319.86069</v>
      </c>
      <c r="I28" s="14"/>
      <c r="J28" s="15">
        <v>2023</v>
      </c>
      <c r="K28" s="13">
        <f>+SUM(G17:G28)</f>
        <v>2232949.5602899999</v>
      </c>
      <c r="M28" t="s">
        <v>43</v>
      </c>
      <c r="Q28" s="3" t="s">
        <v>45</v>
      </c>
      <c r="R28" s="45" t="s">
        <v>46</v>
      </c>
      <c r="S28" s="3" t="s">
        <v>54</v>
      </c>
      <c r="AJ28">
        <v>12</v>
      </c>
      <c r="AK28" s="33">
        <v>2025</v>
      </c>
      <c r="AL28" s="34">
        <v>45627</v>
      </c>
      <c r="AM28" s="35" t="s">
        <v>39</v>
      </c>
      <c r="AN28" s="35" t="s">
        <v>40</v>
      </c>
      <c r="AO28" s="36">
        <v>248462</v>
      </c>
      <c r="AP28" s="37">
        <v>9</v>
      </c>
      <c r="AQ28" s="37">
        <v>6</v>
      </c>
      <c r="AR28" s="37">
        <v>3</v>
      </c>
    </row>
    <row r="29" spans="1:44" x14ac:dyDescent="0.3">
      <c r="A29" s="10">
        <v>45292</v>
      </c>
      <c r="B29" s="11">
        <v>328214</v>
      </c>
      <c r="C29" s="12">
        <v>10682</v>
      </c>
      <c r="D29" s="13">
        <f t="shared" si="0"/>
        <v>338896</v>
      </c>
      <c r="E29" s="14"/>
      <c r="G29" s="13">
        <v>67980.513619999998</v>
      </c>
      <c r="H29" s="13">
        <f t="shared" si="1"/>
        <v>-158544.48638000002</v>
      </c>
      <c r="I29" s="14"/>
      <c r="M29" s="13">
        <v>328214</v>
      </c>
      <c r="N29" s="13">
        <f>+M29-B29</f>
        <v>0</v>
      </c>
      <c r="P29" s="10">
        <v>45292</v>
      </c>
      <c r="Q29" s="46">
        <v>328214</v>
      </c>
      <c r="R29" s="46">
        <v>10682</v>
      </c>
      <c r="S29" s="46">
        <f>+Q29+R29</f>
        <v>338896</v>
      </c>
      <c r="AJ29" s="16"/>
      <c r="AK29" s="12"/>
      <c r="AL29" s="12"/>
      <c r="AM29" s="12"/>
    </row>
    <row r="30" spans="1:44" x14ac:dyDescent="0.3">
      <c r="A30" s="10">
        <v>45323</v>
      </c>
      <c r="B30" s="11">
        <v>316548</v>
      </c>
      <c r="C30" s="12">
        <v>-809</v>
      </c>
      <c r="D30" s="13">
        <f t="shared" si="0"/>
        <v>315739</v>
      </c>
      <c r="E30" s="14"/>
      <c r="G30" s="13">
        <v>339734.20068000001</v>
      </c>
      <c r="H30" s="13">
        <f t="shared" si="1"/>
        <v>838.20068000000902</v>
      </c>
      <c r="I30" s="14"/>
      <c r="M30" s="13">
        <v>316548</v>
      </c>
      <c r="N30" s="13">
        <f t="shared" ref="N30:N40" si="2">+M30-B30</f>
        <v>0</v>
      </c>
      <c r="P30" s="10">
        <v>45323</v>
      </c>
      <c r="Q30" s="46">
        <v>316548</v>
      </c>
      <c r="R30" s="46">
        <v>-809</v>
      </c>
      <c r="S30" s="46">
        <f t="shared" ref="S30:S43" si="3">+Q30+R30</f>
        <v>315739</v>
      </c>
      <c r="AJ30" s="16"/>
      <c r="AK30" s="12"/>
      <c r="AL30" s="12"/>
      <c r="AM30" s="12"/>
    </row>
    <row r="31" spans="1:44" ht="15" thickBot="1" x14ac:dyDescent="0.35">
      <c r="A31" s="10">
        <v>45352</v>
      </c>
      <c r="B31" s="11">
        <v>238991</v>
      </c>
      <c r="C31" s="12">
        <v>2155</v>
      </c>
      <c r="D31" s="13">
        <f t="shared" si="0"/>
        <v>241146</v>
      </c>
      <c r="E31" s="14"/>
      <c r="G31" s="13">
        <v>317127.84106000001</v>
      </c>
      <c r="H31" s="13">
        <f t="shared" si="1"/>
        <v>1388.8410600000061</v>
      </c>
      <c r="I31" s="14"/>
      <c r="M31" s="13">
        <v>238991</v>
      </c>
      <c r="N31" s="13">
        <f t="shared" si="2"/>
        <v>0</v>
      </c>
      <c r="P31" s="10">
        <v>45352</v>
      </c>
      <c r="Q31" s="46">
        <v>238991</v>
      </c>
      <c r="R31" s="46">
        <v>2155</v>
      </c>
      <c r="S31" s="46">
        <f t="shared" si="3"/>
        <v>241146</v>
      </c>
      <c r="AB31">
        <f t="shared" ref="AB31:AB39" si="4">+AB32+1</f>
        <v>12</v>
      </c>
      <c r="AC31" s="33">
        <v>2025</v>
      </c>
      <c r="AD31" s="34">
        <v>45627</v>
      </c>
      <c r="AE31" s="35" t="s">
        <v>39</v>
      </c>
      <c r="AF31" s="35" t="s">
        <v>40</v>
      </c>
      <c r="AG31" s="36">
        <v>248462</v>
      </c>
      <c r="AH31" s="37">
        <v>9</v>
      </c>
      <c r="AI31" s="37">
        <v>6</v>
      </c>
      <c r="AJ31" s="37">
        <v>3</v>
      </c>
      <c r="AK31" s="12"/>
      <c r="AL31" s="12"/>
      <c r="AM31" s="12"/>
    </row>
    <row r="32" spans="1:44" ht="15" thickBot="1" x14ac:dyDescent="0.35">
      <c r="A32" s="10">
        <v>45383</v>
      </c>
      <c r="B32" s="11">
        <v>259086</v>
      </c>
      <c r="C32" s="12">
        <v>31890</v>
      </c>
      <c r="D32" s="13">
        <f t="shared" si="0"/>
        <v>290976</v>
      </c>
      <c r="E32" s="14"/>
      <c r="G32" s="13">
        <v>242332.25649999999</v>
      </c>
      <c r="H32" s="13">
        <f t="shared" si="1"/>
        <v>1186.2564999999886</v>
      </c>
      <c r="I32" s="14"/>
      <c r="M32" s="13">
        <v>259086</v>
      </c>
      <c r="N32" s="13">
        <f t="shared" si="2"/>
        <v>0</v>
      </c>
      <c r="P32" s="10">
        <v>45383</v>
      </c>
      <c r="Q32" s="46">
        <v>259086</v>
      </c>
      <c r="R32" s="46">
        <v>31890</v>
      </c>
      <c r="S32" s="46">
        <f t="shared" si="3"/>
        <v>290976</v>
      </c>
      <c r="AB32">
        <f t="shared" si="4"/>
        <v>11</v>
      </c>
      <c r="AC32" s="33">
        <v>2025</v>
      </c>
      <c r="AD32" s="34">
        <v>45597</v>
      </c>
      <c r="AE32" s="35" t="s">
        <v>39</v>
      </c>
      <c r="AF32" s="35" t="s">
        <v>40</v>
      </c>
      <c r="AG32" s="36">
        <v>243480</v>
      </c>
      <c r="AH32" s="37">
        <v>8</v>
      </c>
      <c r="AI32" s="37">
        <v>6</v>
      </c>
      <c r="AJ32" s="37">
        <v>3</v>
      </c>
      <c r="AK32" s="12"/>
      <c r="AL32" s="12"/>
      <c r="AM32" s="12"/>
    </row>
    <row r="33" spans="1:39" ht="15" thickBot="1" x14ac:dyDescent="0.35">
      <c r="A33" s="10">
        <v>45413</v>
      </c>
      <c r="B33" s="11">
        <v>258933</v>
      </c>
      <c r="C33" s="12">
        <v>4003</v>
      </c>
      <c r="D33" s="13">
        <f t="shared" si="0"/>
        <v>262936</v>
      </c>
      <c r="E33" s="14"/>
      <c r="G33" s="13">
        <v>291947.45785000001</v>
      </c>
      <c r="H33" s="13">
        <f t="shared" si="1"/>
        <v>971.45785000000615</v>
      </c>
      <c r="I33" s="14"/>
      <c r="M33" s="13">
        <v>258933</v>
      </c>
      <c r="N33" s="13">
        <f t="shared" si="2"/>
        <v>0</v>
      </c>
      <c r="P33" s="10">
        <v>45413</v>
      </c>
      <c r="Q33" s="46">
        <v>258933</v>
      </c>
      <c r="R33" s="46">
        <v>4003</v>
      </c>
      <c r="S33" s="46">
        <f t="shared" si="3"/>
        <v>262936</v>
      </c>
      <c r="AB33">
        <f t="shared" si="4"/>
        <v>10</v>
      </c>
      <c r="AC33" s="33">
        <v>2025</v>
      </c>
      <c r="AD33" s="34">
        <v>45566</v>
      </c>
      <c r="AE33" s="35" t="s">
        <v>39</v>
      </c>
      <c r="AF33" s="35" t="s">
        <v>40</v>
      </c>
      <c r="AG33" s="36">
        <v>229660</v>
      </c>
      <c r="AH33" s="37">
        <v>7</v>
      </c>
      <c r="AI33" s="37">
        <v>6</v>
      </c>
      <c r="AJ33" s="37">
        <v>3</v>
      </c>
      <c r="AK33" s="12"/>
      <c r="AL33" s="12"/>
      <c r="AM33" s="12"/>
    </row>
    <row r="34" spans="1:39" ht="15" thickBot="1" x14ac:dyDescent="0.35">
      <c r="A34" s="10">
        <v>45444</v>
      </c>
      <c r="B34" s="11">
        <v>181273</v>
      </c>
      <c r="C34" s="12">
        <v>11404</v>
      </c>
      <c r="D34" s="13">
        <f t="shared" si="0"/>
        <v>192677</v>
      </c>
      <c r="E34" s="14"/>
      <c r="G34" s="13">
        <v>264098.74127</v>
      </c>
      <c r="H34" s="13">
        <f t="shared" si="1"/>
        <v>1162.7412699999986</v>
      </c>
      <c r="I34" s="14"/>
      <c r="M34" s="13">
        <v>181273</v>
      </c>
      <c r="N34" s="13">
        <f t="shared" si="2"/>
        <v>0</v>
      </c>
      <c r="P34" s="10">
        <v>45444</v>
      </c>
      <c r="Q34" s="46">
        <v>181273</v>
      </c>
      <c r="R34" s="46">
        <v>11404</v>
      </c>
      <c r="S34" s="46">
        <f t="shared" si="3"/>
        <v>192677</v>
      </c>
      <c r="AB34">
        <f t="shared" si="4"/>
        <v>9</v>
      </c>
      <c r="AC34" s="33">
        <v>2025</v>
      </c>
      <c r="AD34" s="34">
        <v>45536</v>
      </c>
      <c r="AE34" s="35" t="s">
        <v>39</v>
      </c>
      <c r="AF34" s="35" t="s">
        <v>40</v>
      </c>
      <c r="AG34" s="36">
        <v>182198</v>
      </c>
      <c r="AH34" s="37">
        <v>6</v>
      </c>
      <c r="AI34" s="37">
        <v>6</v>
      </c>
      <c r="AJ34" s="37">
        <v>3</v>
      </c>
      <c r="AK34" s="12"/>
      <c r="AL34" s="12"/>
      <c r="AM34" s="12"/>
    </row>
    <row r="35" spans="1:39" ht="15" thickBot="1" x14ac:dyDescent="0.35">
      <c r="A35" s="10">
        <v>45474</v>
      </c>
      <c r="B35" s="11">
        <v>231924</v>
      </c>
      <c r="C35" s="12">
        <v>6172</v>
      </c>
      <c r="D35" s="13">
        <f t="shared" si="0"/>
        <v>238096</v>
      </c>
      <c r="E35" s="14"/>
      <c r="G35" s="13">
        <v>193492.97641</v>
      </c>
      <c r="H35" s="13">
        <f t="shared" si="1"/>
        <v>815.97641000000294</v>
      </c>
      <c r="I35" s="14"/>
      <c r="M35" s="13">
        <v>231924</v>
      </c>
      <c r="N35" s="13">
        <f t="shared" si="2"/>
        <v>0</v>
      </c>
      <c r="P35" s="10">
        <v>45474</v>
      </c>
      <c r="Q35" s="46">
        <v>231924</v>
      </c>
      <c r="R35" s="46">
        <v>6172</v>
      </c>
      <c r="S35" s="46">
        <f t="shared" si="3"/>
        <v>238096</v>
      </c>
      <c r="AB35">
        <f t="shared" si="4"/>
        <v>8</v>
      </c>
      <c r="AC35" s="33">
        <v>2025</v>
      </c>
      <c r="AD35" s="34">
        <v>45505</v>
      </c>
      <c r="AE35" s="35" t="s">
        <v>39</v>
      </c>
      <c r="AF35" s="35" t="s">
        <v>40</v>
      </c>
      <c r="AG35" s="36">
        <v>227278</v>
      </c>
      <c r="AH35" s="37">
        <v>5</v>
      </c>
      <c r="AI35" s="37">
        <v>6</v>
      </c>
      <c r="AJ35" s="37">
        <v>3</v>
      </c>
      <c r="AK35" s="12"/>
      <c r="AL35" s="12"/>
      <c r="AM35" s="12"/>
    </row>
    <row r="36" spans="1:39" ht="15" thickBot="1" x14ac:dyDescent="0.35">
      <c r="A36" s="10">
        <v>45505</v>
      </c>
      <c r="B36" s="11">
        <v>227278</v>
      </c>
      <c r="C36" s="12">
        <v>4282</v>
      </c>
      <c r="D36" s="13">
        <f t="shared" si="0"/>
        <v>231560</v>
      </c>
      <c r="E36" s="14"/>
      <c r="G36" s="13">
        <v>238843.82373</v>
      </c>
      <c r="H36" s="13">
        <f t="shared" si="1"/>
        <v>747.82373000000371</v>
      </c>
      <c r="I36" s="14"/>
      <c r="M36" s="13">
        <v>227278</v>
      </c>
      <c r="N36" s="13">
        <f t="shared" si="2"/>
        <v>0</v>
      </c>
      <c r="P36" s="10">
        <v>45505</v>
      </c>
      <c r="Q36" s="46">
        <v>227278</v>
      </c>
      <c r="R36" s="46">
        <v>4282</v>
      </c>
      <c r="S36" s="46">
        <f t="shared" si="3"/>
        <v>231560</v>
      </c>
      <c r="AB36">
        <f t="shared" si="4"/>
        <v>7</v>
      </c>
      <c r="AC36" s="33">
        <v>2025</v>
      </c>
      <c r="AD36" s="34">
        <v>45474</v>
      </c>
      <c r="AE36" s="35" t="s">
        <v>39</v>
      </c>
      <c r="AF36" s="35" t="s">
        <v>40</v>
      </c>
      <c r="AG36" s="36">
        <v>231924</v>
      </c>
      <c r="AH36" s="37">
        <v>4</v>
      </c>
      <c r="AI36" s="37">
        <v>6</v>
      </c>
      <c r="AJ36" s="37">
        <v>3</v>
      </c>
      <c r="AK36" s="12"/>
      <c r="AL36" s="12"/>
      <c r="AM36" s="12"/>
    </row>
    <row r="37" spans="1:39" ht="15" thickBot="1" x14ac:dyDescent="0.35">
      <c r="A37" s="17">
        <v>45536</v>
      </c>
      <c r="B37" s="18">
        <v>182198</v>
      </c>
      <c r="C37" s="14">
        <v>18759</v>
      </c>
      <c r="D37" s="14">
        <f t="shared" si="0"/>
        <v>200957</v>
      </c>
      <c r="E37" s="14" t="s">
        <v>12</v>
      </c>
      <c r="G37" s="14">
        <v>232568.59104</v>
      </c>
      <c r="H37" s="13">
        <f t="shared" si="1"/>
        <v>1008.5910399999993</v>
      </c>
      <c r="I37" s="14" t="s">
        <v>12</v>
      </c>
      <c r="M37" s="13">
        <v>182198</v>
      </c>
      <c r="N37" s="13">
        <f t="shared" si="2"/>
        <v>0</v>
      </c>
      <c r="P37" s="17">
        <v>45536</v>
      </c>
      <c r="Q37" s="46">
        <v>182198</v>
      </c>
      <c r="R37" s="46">
        <v>18759</v>
      </c>
      <c r="S37" s="46">
        <f t="shared" si="3"/>
        <v>200957</v>
      </c>
      <c r="AB37">
        <f t="shared" si="4"/>
        <v>6</v>
      </c>
      <c r="AC37" s="33">
        <v>2025</v>
      </c>
      <c r="AD37" s="34">
        <v>45444</v>
      </c>
      <c r="AE37" s="35" t="s">
        <v>39</v>
      </c>
      <c r="AF37" s="35" t="s">
        <v>40</v>
      </c>
      <c r="AG37" s="36">
        <v>181273</v>
      </c>
      <c r="AH37" s="37">
        <v>3</v>
      </c>
      <c r="AI37" s="37">
        <v>6</v>
      </c>
      <c r="AJ37" s="37">
        <v>3</v>
      </c>
      <c r="AK37" s="12"/>
      <c r="AL37" s="12"/>
      <c r="AM37" s="12"/>
    </row>
    <row r="38" spans="1:39" ht="15" thickBot="1" x14ac:dyDescent="0.35">
      <c r="A38" s="10">
        <v>45566</v>
      </c>
      <c r="B38" s="20">
        <f>+B26*(1+B62)</f>
        <v>239161.35599999997</v>
      </c>
      <c r="C38" s="21">
        <f>+AJ62</f>
        <v>16669.992000000002</v>
      </c>
      <c r="D38" s="22">
        <f t="shared" si="0"/>
        <v>255831.34799999997</v>
      </c>
      <c r="E38" s="22" t="s">
        <v>13</v>
      </c>
      <c r="G38" s="23">
        <f t="shared" ref="G38:G41" si="5">+D37+H38</f>
        <v>200957</v>
      </c>
      <c r="H38" s="13">
        <v>0</v>
      </c>
      <c r="I38" s="23" t="s">
        <v>14</v>
      </c>
      <c r="M38" s="13">
        <v>229660</v>
      </c>
      <c r="N38" s="13">
        <f t="shared" si="2"/>
        <v>-9501.3559999999707</v>
      </c>
      <c r="P38" s="10">
        <v>45566</v>
      </c>
      <c r="Q38" s="46">
        <v>229660</v>
      </c>
      <c r="R38" s="46">
        <v>79407</v>
      </c>
      <c r="S38" s="46">
        <f t="shared" si="3"/>
        <v>309067</v>
      </c>
      <c r="AB38">
        <f t="shared" si="4"/>
        <v>5</v>
      </c>
      <c r="AC38" s="33">
        <v>2025</v>
      </c>
      <c r="AD38" s="34">
        <v>45413</v>
      </c>
      <c r="AE38" s="35" t="s">
        <v>39</v>
      </c>
      <c r="AF38" s="35" t="s">
        <v>40</v>
      </c>
      <c r="AG38" s="36">
        <v>258933</v>
      </c>
      <c r="AH38" s="37">
        <v>2</v>
      </c>
      <c r="AI38" s="37">
        <v>6</v>
      </c>
      <c r="AJ38" s="37">
        <v>3</v>
      </c>
    </row>
    <row r="39" spans="1:39" ht="15" thickBot="1" x14ac:dyDescent="0.35">
      <c r="A39" s="10">
        <v>45597</v>
      </c>
      <c r="B39" s="20">
        <f>+B27*(1+B63)</f>
        <v>256987.367</v>
      </c>
      <c r="C39" s="21">
        <f t="shared" ref="C39" si="6">+AJ63</f>
        <v>-6043.7400000000007</v>
      </c>
      <c r="D39" s="22">
        <f t="shared" si="0"/>
        <v>250943.62700000001</v>
      </c>
      <c r="E39" s="22"/>
      <c r="G39" s="22">
        <f t="shared" si="5"/>
        <v>255831.34799999997</v>
      </c>
      <c r="H39" s="13">
        <v>0</v>
      </c>
      <c r="I39" s="22" t="s">
        <v>13</v>
      </c>
      <c r="M39" s="13">
        <v>243480</v>
      </c>
      <c r="N39" s="13">
        <f t="shared" si="2"/>
        <v>-13507.366999999998</v>
      </c>
      <c r="P39" s="10">
        <v>45597</v>
      </c>
      <c r="Q39" s="46">
        <v>243480</v>
      </c>
      <c r="R39" s="46">
        <v>5754</v>
      </c>
      <c r="S39" s="46">
        <f t="shared" si="3"/>
        <v>249234</v>
      </c>
      <c r="AB39">
        <f t="shared" si="4"/>
        <v>4</v>
      </c>
      <c r="AC39" s="33">
        <v>2025</v>
      </c>
      <c r="AD39" s="34">
        <v>45383</v>
      </c>
      <c r="AE39" s="35" t="s">
        <v>39</v>
      </c>
      <c r="AF39" s="35" t="s">
        <v>40</v>
      </c>
      <c r="AG39" s="36">
        <v>259086</v>
      </c>
      <c r="AH39" s="37">
        <v>1</v>
      </c>
      <c r="AI39" s="37">
        <v>6</v>
      </c>
      <c r="AJ39" s="37">
        <v>3</v>
      </c>
    </row>
    <row r="40" spans="1:39" ht="15" thickBot="1" x14ac:dyDescent="0.35">
      <c r="A40" s="10">
        <v>45627</v>
      </c>
      <c r="B40" s="20">
        <f>+B28*(1+B64)</f>
        <v>239810.87399999998</v>
      </c>
      <c r="C40" s="21">
        <f>+AJ64</f>
        <v>-1734.748</v>
      </c>
      <c r="D40" s="22">
        <f t="shared" si="0"/>
        <v>238076.12599999999</v>
      </c>
      <c r="E40" s="22"/>
      <c r="G40" s="22">
        <f t="shared" si="5"/>
        <v>410943.62699999998</v>
      </c>
      <c r="H40" s="22">
        <v>160000</v>
      </c>
      <c r="I40" s="24"/>
      <c r="J40" s="15">
        <v>2024</v>
      </c>
      <c r="K40" s="25">
        <f>+SUM(G29:G40)</f>
        <v>3055858.3771600001</v>
      </c>
      <c r="M40" s="13">
        <v>248462</v>
      </c>
      <c r="N40" s="13">
        <f t="shared" si="2"/>
        <v>8651.1260000000184</v>
      </c>
      <c r="P40" s="10">
        <v>45627</v>
      </c>
      <c r="Q40" s="46">
        <v>248462</v>
      </c>
      <c r="R40" s="46">
        <v>61</v>
      </c>
      <c r="S40" s="46">
        <f t="shared" si="3"/>
        <v>248523</v>
      </c>
      <c r="AB40">
        <f>+AB41+1</f>
        <v>3</v>
      </c>
      <c r="AC40" s="33">
        <v>2024</v>
      </c>
      <c r="AD40" s="34">
        <v>45352</v>
      </c>
      <c r="AE40" s="35" t="s">
        <v>39</v>
      </c>
      <c r="AF40" s="35" t="s">
        <v>40</v>
      </c>
      <c r="AG40" s="36">
        <v>238991</v>
      </c>
      <c r="AH40" s="37">
        <v>12</v>
      </c>
      <c r="AI40" s="37">
        <v>6</v>
      </c>
      <c r="AJ40" s="37">
        <v>3</v>
      </c>
    </row>
    <row r="41" spans="1:39" ht="15" thickBot="1" x14ac:dyDescent="0.35">
      <c r="A41" s="10">
        <v>45658</v>
      </c>
      <c r="B41" s="20">
        <f>+B29*(1+B65)</f>
        <v>344296.48599999998</v>
      </c>
      <c r="C41" s="21">
        <f>+AJ65</f>
        <v>11237.464</v>
      </c>
      <c r="D41" s="22">
        <f t="shared" si="0"/>
        <v>355533.94999999995</v>
      </c>
      <c r="E41" s="22" t="s">
        <v>15</v>
      </c>
      <c r="G41" s="22">
        <f t="shared" si="5"/>
        <v>78076.125999999989</v>
      </c>
      <c r="H41" s="22">
        <f>-H40</f>
        <v>-160000</v>
      </c>
      <c r="I41" s="22" t="s">
        <v>15</v>
      </c>
      <c r="P41" s="10">
        <v>45658</v>
      </c>
      <c r="Q41" s="13">
        <v>344925</v>
      </c>
      <c r="R41" s="13">
        <v>16937</v>
      </c>
      <c r="S41" s="13">
        <f t="shared" si="3"/>
        <v>361862</v>
      </c>
      <c r="T41" s="19"/>
      <c r="U41" s="19"/>
      <c r="AB41">
        <v>2</v>
      </c>
      <c r="AC41" s="33">
        <v>2024</v>
      </c>
      <c r="AD41" s="34">
        <v>45323</v>
      </c>
      <c r="AE41" s="35" t="s">
        <v>39</v>
      </c>
      <c r="AF41" s="35" t="s">
        <v>40</v>
      </c>
      <c r="AG41" s="36">
        <v>316548</v>
      </c>
      <c r="AH41" s="37">
        <v>11</v>
      </c>
      <c r="AI41" s="37">
        <v>6</v>
      </c>
      <c r="AJ41" s="37">
        <v>3</v>
      </c>
    </row>
    <row r="42" spans="1:39" ht="15" thickBot="1" x14ac:dyDescent="0.35">
      <c r="A42" s="10" t="s">
        <v>51</v>
      </c>
      <c r="B42" s="10"/>
      <c r="C42" s="10"/>
      <c r="D42" s="10"/>
      <c r="E42" s="10"/>
      <c r="F42" s="10"/>
      <c r="G42" s="10"/>
      <c r="H42" s="10"/>
      <c r="I42" s="10"/>
      <c r="J42" s="10"/>
      <c r="P42" s="10" t="s">
        <v>51</v>
      </c>
      <c r="Q42" s="13">
        <v>376053</v>
      </c>
      <c r="R42" s="13">
        <v>1617</v>
      </c>
      <c r="S42" s="13">
        <f t="shared" si="3"/>
        <v>377670</v>
      </c>
      <c r="T42" s="19"/>
      <c r="U42" s="19"/>
      <c r="AC42" s="33"/>
      <c r="AD42" s="34"/>
      <c r="AE42" s="35"/>
      <c r="AF42" s="35"/>
      <c r="AG42" s="36"/>
      <c r="AH42" s="37"/>
      <c r="AI42" s="37"/>
      <c r="AJ42" s="37"/>
    </row>
    <row r="43" spans="1:39" ht="15" thickBot="1" x14ac:dyDescent="0.35">
      <c r="A43" s="10" t="s">
        <v>52</v>
      </c>
      <c r="B43" s="10"/>
      <c r="C43" s="10"/>
      <c r="D43" s="10"/>
      <c r="E43" s="10"/>
      <c r="F43" s="10"/>
      <c r="G43" s="10"/>
      <c r="H43" s="10"/>
      <c r="I43" s="10"/>
      <c r="J43" s="10"/>
      <c r="P43" s="10" t="s">
        <v>52</v>
      </c>
      <c r="Q43" s="13">
        <v>294139</v>
      </c>
      <c r="R43" s="13">
        <v>2408</v>
      </c>
      <c r="S43" s="13">
        <f t="shared" si="3"/>
        <v>296547</v>
      </c>
      <c r="T43" s="19"/>
      <c r="U43" s="19"/>
      <c r="AC43" s="33"/>
      <c r="AD43" s="34"/>
      <c r="AE43" s="35"/>
      <c r="AF43" s="35"/>
      <c r="AG43" s="36"/>
      <c r="AH43" s="37"/>
      <c r="AI43" s="37"/>
      <c r="AJ43" s="37"/>
    </row>
    <row r="44" spans="1:39" ht="15" thickBot="1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R44" s="13"/>
      <c r="AC44" s="33"/>
      <c r="AD44" s="34"/>
      <c r="AE44" s="35"/>
      <c r="AF44" s="35"/>
      <c r="AG44" s="36"/>
      <c r="AH44" s="37"/>
      <c r="AI44" s="37"/>
      <c r="AJ44" s="37"/>
    </row>
    <row r="45" spans="1:39" ht="15" thickBot="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P45" t="s">
        <v>53</v>
      </c>
      <c r="Q45" s="13">
        <f>+SUM(Q29:Q40)</f>
        <v>2946047</v>
      </c>
      <c r="R45" s="13">
        <f>+SUM(R29:R40)</f>
        <v>173760</v>
      </c>
      <c r="S45" s="13">
        <f>+Q45+R45</f>
        <v>3119807</v>
      </c>
      <c r="AC45" s="33"/>
      <c r="AD45" s="34"/>
      <c r="AE45" s="35"/>
      <c r="AF45" s="35"/>
      <c r="AG45" s="36"/>
      <c r="AH45" s="37"/>
      <c r="AI45" s="37"/>
      <c r="AJ45" s="37"/>
    </row>
    <row r="46" spans="1:39" ht="15" thickBot="1" x14ac:dyDescent="0.35">
      <c r="A46" s="10"/>
      <c r="M46" s="13">
        <f>+SUM(M29:M40)</f>
        <v>2946047</v>
      </c>
      <c r="AB46">
        <v>1</v>
      </c>
      <c r="AC46" s="33">
        <v>2024</v>
      </c>
      <c r="AD46" s="34">
        <v>45292</v>
      </c>
      <c r="AE46" s="35" t="s">
        <v>39</v>
      </c>
      <c r="AF46" s="35" t="s">
        <v>40</v>
      </c>
      <c r="AG46" s="36">
        <v>328214</v>
      </c>
      <c r="AH46" s="37">
        <v>10</v>
      </c>
      <c r="AI46" s="37">
        <v>6</v>
      </c>
      <c r="AJ46" s="37">
        <v>3</v>
      </c>
    </row>
    <row r="47" spans="1:39" ht="20.399999999999999" x14ac:dyDescent="0.3">
      <c r="A47" s="27" t="s">
        <v>16</v>
      </c>
      <c r="P47" t="s">
        <v>55</v>
      </c>
      <c r="Q47" s="13">
        <f>+SUM(Q29:Q31)</f>
        <v>883753</v>
      </c>
      <c r="R47" s="13">
        <f>+SUM(R29:R31)</f>
        <v>12028</v>
      </c>
      <c r="S47" s="13">
        <f>+SUM(S29:S31)</f>
        <v>895781</v>
      </c>
      <c r="AC47" s="38" t="s">
        <v>42</v>
      </c>
    </row>
    <row r="48" spans="1:39" x14ac:dyDescent="0.3">
      <c r="A48" s="1" t="s">
        <v>17</v>
      </c>
      <c r="P48" t="s">
        <v>56</v>
      </c>
      <c r="Q48" s="13">
        <f>+SUM(Q41:Q43)</f>
        <v>1015117</v>
      </c>
      <c r="R48" s="13">
        <f>+SUM(R41:R43)</f>
        <v>20962</v>
      </c>
      <c r="S48" s="13">
        <f>+SUM(S41:S43)</f>
        <v>1036079</v>
      </c>
    </row>
    <row r="49" spans="1:39" x14ac:dyDescent="0.3">
      <c r="A49" s="1" t="s">
        <v>18</v>
      </c>
      <c r="P49" t="s">
        <v>57</v>
      </c>
      <c r="Q49" s="19">
        <f>+Q48/Q47-1</f>
        <v>0.14864334265343371</v>
      </c>
      <c r="R49" s="19">
        <f>+R48/R47-1</f>
        <v>0.74276687728633184</v>
      </c>
      <c r="S49" s="19">
        <f>+S48/S47-1</f>
        <v>0.1566208705029466</v>
      </c>
    </row>
    <row r="50" spans="1:39" x14ac:dyDescent="0.3">
      <c r="B50" t="s">
        <v>19</v>
      </c>
    </row>
    <row r="51" spans="1:39" x14ac:dyDescent="0.3">
      <c r="B51" t="s">
        <v>20</v>
      </c>
      <c r="S51" s="41"/>
    </row>
    <row r="52" spans="1:39" x14ac:dyDescent="0.3">
      <c r="A52" s="1" t="s">
        <v>21</v>
      </c>
      <c r="S52" s="41"/>
    </row>
    <row r="53" spans="1:39" x14ac:dyDescent="0.3">
      <c r="S53" s="41"/>
    </row>
    <row r="54" spans="1:39" x14ac:dyDescent="0.3">
      <c r="S54" s="41"/>
    </row>
    <row r="55" spans="1:39" x14ac:dyDescent="0.3">
      <c r="A55" s="27" t="s">
        <v>22</v>
      </c>
      <c r="S55" s="41"/>
      <c r="AC55" s="39" t="s">
        <v>23</v>
      </c>
      <c r="AD55" s="39"/>
      <c r="AE55" s="39"/>
      <c r="AF55" s="39"/>
      <c r="AG55" s="39"/>
      <c r="AH55" s="39"/>
      <c r="AI55" s="39"/>
      <c r="AJ55" s="39"/>
    </row>
    <row r="56" spans="1:39" ht="43.2" x14ac:dyDescent="0.3">
      <c r="M56" s="3" t="s">
        <v>24</v>
      </c>
      <c r="N56" s="3"/>
      <c r="O56" s="3"/>
      <c r="P56" s="3"/>
      <c r="R56" s="3"/>
      <c r="S56" s="41"/>
      <c r="Y56" s="3"/>
      <c r="Z56" s="3"/>
      <c r="AD56" s="28" t="s">
        <v>25</v>
      </c>
      <c r="AE56" s="28"/>
      <c r="AF56" s="28"/>
      <c r="AG56" s="28" t="s">
        <v>26</v>
      </c>
      <c r="AH56" s="28"/>
      <c r="AI56" s="28"/>
      <c r="AJ56" s="28"/>
    </row>
    <row r="57" spans="1:39" ht="57.6" x14ac:dyDescent="0.3">
      <c r="B57" s="26" t="s">
        <v>27</v>
      </c>
      <c r="C57" t="s">
        <v>28</v>
      </c>
      <c r="M57" s="26" t="s">
        <v>29</v>
      </c>
      <c r="N57" s="26" t="s">
        <v>30</v>
      </c>
      <c r="O57" s="26" t="s">
        <v>31</v>
      </c>
      <c r="P57" s="26"/>
      <c r="R57" s="26"/>
      <c r="S57" s="41"/>
      <c r="Y57" s="26"/>
      <c r="Z57" s="26"/>
      <c r="AD57" s="28" t="s">
        <v>32</v>
      </c>
      <c r="AE57" s="28" t="s">
        <v>33</v>
      </c>
      <c r="AF57" s="28" t="s">
        <v>34</v>
      </c>
      <c r="AG57" s="28" t="s">
        <v>35</v>
      </c>
      <c r="AH57" s="28" t="s">
        <v>36</v>
      </c>
      <c r="AI57" s="28" t="s">
        <v>37</v>
      </c>
      <c r="AJ57" s="28" t="s">
        <v>38</v>
      </c>
      <c r="AL57" s="29"/>
      <c r="AM57" s="29"/>
    </row>
    <row r="58" spans="1:39" x14ac:dyDescent="0.3">
      <c r="A58" s="10">
        <v>45444</v>
      </c>
      <c r="B58" s="30">
        <f>+O58</f>
        <v>0.70100000000000029</v>
      </c>
      <c r="C58" s="31">
        <f>+B34/B22-1</f>
        <v>0.49874328234807774</v>
      </c>
      <c r="M58" s="19">
        <v>0.62</v>
      </c>
      <c r="N58" s="19">
        <v>0.05</v>
      </c>
      <c r="O58" s="19">
        <f>+(1+M58)*(1+N58)-1</f>
        <v>0.70100000000000029</v>
      </c>
      <c r="P58" s="19"/>
      <c r="R58" s="19"/>
      <c r="S58" s="41"/>
      <c r="Y58" s="19"/>
      <c r="Z58" s="19"/>
      <c r="AA58" s="32"/>
      <c r="AC58" s="10">
        <v>45444</v>
      </c>
      <c r="AD58" s="13">
        <f>+C22</f>
        <v>9118</v>
      </c>
      <c r="AE58" s="13"/>
      <c r="AF58" s="13">
        <f>+AD58</f>
        <v>9118</v>
      </c>
      <c r="AG58" s="19">
        <v>0.62</v>
      </c>
      <c r="AH58" s="19">
        <v>4.9000000000000002E-2</v>
      </c>
      <c r="AI58" s="19">
        <f>+(1+AG58)*(1+AH58)-1</f>
        <v>0.69938000000000011</v>
      </c>
      <c r="AJ58" s="12">
        <f>+AF58*(1+AI58)</f>
        <v>15494.946840000001</v>
      </c>
      <c r="AL58" s="29"/>
      <c r="AM58" s="29"/>
    </row>
    <row r="59" spans="1:39" x14ac:dyDescent="0.3">
      <c r="A59" s="10">
        <v>45474</v>
      </c>
      <c r="B59" s="30">
        <f t="shared" ref="B59:B65" si="7">+O59</f>
        <v>0.36240000000000006</v>
      </c>
      <c r="C59" s="31">
        <f>+B35/B23-1</f>
        <v>0.50318884164679045</v>
      </c>
      <c r="M59" s="19">
        <v>0.3</v>
      </c>
      <c r="N59" s="19">
        <v>4.8000000000000001E-2</v>
      </c>
      <c r="O59" s="19">
        <f t="shared" ref="O59:O65" si="8">+(1+M59)*(1+N59)-1</f>
        <v>0.36240000000000006</v>
      </c>
      <c r="P59" s="19"/>
      <c r="R59" s="19"/>
      <c r="S59" s="42"/>
      <c r="Y59" s="19"/>
      <c r="Z59" s="19"/>
      <c r="AA59" s="32"/>
      <c r="AC59" s="10">
        <v>45474</v>
      </c>
      <c r="AD59" s="13">
        <f>+C23</f>
        <v>7418</v>
      </c>
      <c r="AE59" s="13"/>
      <c r="AF59" s="13">
        <f t="shared" ref="AF59:AF65" si="9">+AD59</f>
        <v>7418</v>
      </c>
      <c r="AG59" s="19">
        <v>0.62</v>
      </c>
      <c r="AH59" s="19">
        <v>4.8000000000000001E-2</v>
      </c>
      <c r="AI59" s="19">
        <f t="shared" ref="AI59:AI65" si="10">+(1+AG59)*(1+AH59)-1</f>
        <v>0.69776000000000016</v>
      </c>
      <c r="AJ59" s="12">
        <f t="shared" ref="AJ59:AJ65" si="11">+AF59*(1+AI59)</f>
        <v>12593.983680000001</v>
      </c>
      <c r="AL59" s="29"/>
      <c r="AM59" s="29"/>
    </row>
    <row r="60" spans="1:39" x14ac:dyDescent="0.3">
      <c r="A60" s="10">
        <v>45505</v>
      </c>
      <c r="B60" s="30">
        <f t="shared" si="7"/>
        <v>0.15280000000000005</v>
      </c>
      <c r="C60" s="31">
        <f>+B36/B24-1</f>
        <v>0.23155869842043941</v>
      </c>
      <c r="M60" s="19">
        <v>0.1</v>
      </c>
      <c r="N60" s="19">
        <v>4.8000000000000001E-2</v>
      </c>
      <c r="O60" s="19">
        <f t="shared" si="8"/>
        <v>0.15280000000000005</v>
      </c>
      <c r="P60" s="19"/>
      <c r="R60" s="19"/>
      <c r="S60" s="19"/>
      <c r="Y60" s="19"/>
      <c r="Z60" s="19"/>
      <c r="AA60" s="32"/>
      <c r="AC60" s="10">
        <v>45505</v>
      </c>
      <c r="AD60" s="13">
        <f>+C24</f>
        <v>6463</v>
      </c>
      <c r="AE60" s="13"/>
      <c r="AF60" s="13">
        <f t="shared" si="9"/>
        <v>6463</v>
      </c>
      <c r="AG60" s="19">
        <v>0.62</v>
      </c>
      <c r="AH60" s="19">
        <v>4.8000000000000001E-2</v>
      </c>
      <c r="AI60" s="19">
        <f t="shared" si="10"/>
        <v>0.69776000000000016</v>
      </c>
      <c r="AJ60" s="12">
        <f t="shared" si="11"/>
        <v>10972.622880000001</v>
      </c>
      <c r="AL60" s="29"/>
      <c r="AM60" s="29"/>
    </row>
    <row r="61" spans="1:39" x14ac:dyDescent="0.3">
      <c r="A61" s="10">
        <v>45536</v>
      </c>
      <c r="B61" s="30">
        <f t="shared" si="7"/>
        <v>4.8000000000000043E-2</v>
      </c>
      <c r="C61" s="31">
        <f>+B37/B25-1</f>
        <v>0.23582717221732352</v>
      </c>
      <c r="M61" s="19">
        <v>0</v>
      </c>
      <c r="N61" s="19">
        <v>4.8000000000000001E-2</v>
      </c>
      <c r="O61" s="19">
        <f t="shared" si="8"/>
        <v>4.8000000000000043E-2</v>
      </c>
      <c r="P61" s="19"/>
      <c r="R61" s="19"/>
      <c r="S61" s="19"/>
      <c r="Y61" s="19"/>
      <c r="Z61" s="19"/>
      <c r="AA61" s="32"/>
      <c r="AC61" s="10">
        <v>45536</v>
      </c>
      <c r="AD61" s="13">
        <f>+C25</f>
        <v>16092</v>
      </c>
      <c r="AE61" s="13"/>
      <c r="AF61" s="13">
        <f t="shared" si="9"/>
        <v>16092</v>
      </c>
      <c r="AG61" s="19">
        <v>0.62</v>
      </c>
      <c r="AH61" s="19">
        <v>4.8000000000000001E-2</v>
      </c>
      <c r="AI61" s="19">
        <f t="shared" si="10"/>
        <v>0.69776000000000016</v>
      </c>
      <c r="AJ61" s="12">
        <f t="shared" si="11"/>
        <v>27320.353920000001</v>
      </c>
      <c r="AL61" s="29"/>
      <c r="AM61" s="29"/>
    </row>
    <row r="62" spans="1:39" x14ac:dyDescent="0.3">
      <c r="A62" s="10">
        <v>45566</v>
      </c>
      <c r="B62" s="30">
        <f t="shared" si="7"/>
        <v>5.0999999999999934E-2</v>
      </c>
      <c r="C62" s="31"/>
      <c r="M62" s="19">
        <v>0</v>
      </c>
      <c r="N62" s="19">
        <v>5.0999999999999997E-2</v>
      </c>
      <c r="O62" s="19">
        <f t="shared" si="8"/>
        <v>5.0999999999999934E-2</v>
      </c>
      <c r="P62" s="19"/>
      <c r="R62" s="19"/>
      <c r="S62" s="19"/>
      <c r="Y62" s="19"/>
      <c r="Z62" s="19"/>
      <c r="AA62" s="32"/>
      <c r="AC62" s="10">
        <v>45566</v>
      </c>
      <c r="AD62" s="13">
        <f>+C26</f>
        <v>58905</v>
      </c>
      <c r="AE62" s="13">
        <v>15846</v>
      </c>
      <c r="AF62" s="13">
        <f>+AE62</f>
        <v>15846</v>
      </c>
      <c r="AG62" s="19">
        <v>0</v>
      </c>
      <c r="AH62" s="19">
        <v>5.1999999999999998E-2</v>
      </c>
      <c r="AI62" s="19">
        <f t="shared" si="10"/>
        <v>5.2000000000000046E-2</v>
      </c>
      <c r="AJ62" s="12">
        <f t="shared" si="11"/>
        <v>16669.992000000002</v>
      </c>
      <c r="AL62" s="29"/>
      <c r="AM62" s="29"/>
    </row>
    <row r="63" spans="1:39" x14ac:dyDescent="0.3">
      <c r="A63" s="10">
        <v>45597</v>
      </c>
      <c r="B63" s="30">
        <f t="shared" si="7"/>
        <v>5.0999999999999934E-2</v>
      </c>
      <c r="C63" s="31"/>
      <c r="M63" s="19">
        <v>0</v>
      </c>
      <c r="N63" s="19">
        <v>5.0999999999999997E-2</v>
      </c>
      <c r="O63" s="19">
        <f t="shared" si="8"/>
        <v>5.0999999999999934E-2</v>
      </c>
      <c r="P63" s="19"/>
      <c r="R63" s="19"/>
      <c r="S63" s="19"/>
      <c r="Y63" s="19"/>
      <c r="Z63" s="19"/>
      <c r="AA63" s="32"/>
      <c r="AC63" s="10">
        <v>45597</v>
      </c>
      <c r="AD63" s="13">
        <f>+C27</f>
        <v>-5745</v>
      </c>
      <c r="AE63" s="13"/>
      <c r="AF63" s="13">
        <f t="shared" si="9"/>
        <v>-5745</v>
      </c>
      <c r="AG63" s="19">
        <v>0</v>
      </c>
      <c r="AH63" s="19">
        <v>5.1999999999999998E-2</v>
      </c>
      <c r="AI63" s="19">
        <f t="shared" si="10"/>
        <v>5.2000000000000046E-2</v>
      </c>
      <c r="AJ63" s="12">
        <f t="shared" si="11"/>
        <v>-6043.7400000000007</v>
      </c>
      <c r="AL63" s="29"/>
      <c r="AM63" s="29"/>
    </row>
    <row r="64" spans="1:39" x14ac:dyDescent="0.3">
      <c r="A64" s="10">
        <v>45627</v>
      </c>
      <c r="B64" s="30">
        <f t="shared" si="7"/>
        <v>5.0999999999999934E-2</v>
      </c>
      <c r="C64" s="31"/>
      <c r="M64" s="19">
        <v>0</v>
      </c>
      <c r="N64" s="19">
        <v>5.0999999999999997E-2</v>
      </c>
      <c r="O64" s="19">
        <f t="shared" si="8"/>
        <v>5.0999999999999934E-2</v>
      </c>
      <c r="P64" s="19"/>
      <c r="R64" s="19"/>
      <c r="S64" s="19"/>
      <c r="Y64" s="19"/>
      <c r="Z64" s="19"/>
      <c r="AA64" s="32"/>
      <c r="AC64" s="10">
        <v>45627</v>
      </c>
      <c r="AD64" s="13">
        <f>+C28</f>
        <v>-1649</v>
      </c>
      <c r="AE64" s="13"/>
      <c r="AF64" s="13">
        <f t="shared" si="9"/>
        <v>-1649</v>
      </c>
      <c r="AG64" s="19">
        <v>0</v>
      </c>
      <c r="AH64" s="19">
        <v>5.1999999999999998E-2</v>
      </c>
      <c r="AI64" s="19">
        <f t="shared" si="10"/>
        <v>5.2000000000000046E-2</v>
      </c>
      <c r="AJ64" s="12">
        <f t="shared" si="11"/>
        <v>-1734.748</v>
      </c>
      <c r="AL64" s="29"/>
      <c r="AM64" s="29"/>
    </row>
    <row r="65" spans="1:39" x14ac:dyDescent="0.3">
      <c r="A65" s="10">
        <v>45658</v>
      </c>
      <c r="B65" s="30">
        <f t="shared" si="7"/>
        <v>4.8999999999999932E-2</v>
      </c>
      <c r="C65" s="31"/>
      <c r="M65" s="19">
        <v>0</v>
      </c>
      <c r="N65" s="19">
        <v>4.9000000000000002E-2</v>
      </c>
      <c r="O65" s="19">
        <f t="shared" si="8"/>
        <v>4.8999999999999932E-2</v>
      </c>
      <c r="P65" s="19"/>
      <c r="R65" s="19"/>
      <c r="S65" s="19"/>
      <c r="T65" s="19"/>
      <c r="U65" s="19"/>
      <c r="V65" s="19"/>
      <c r="W65" s="19"/>
      <c r="X65" s="19"/>
      <c r="Y65" s="19"/>
      <c r="Z65" s="19"/>
      <c r="AA65" s="32"/>
      <c r="AC65" s="10">
        <v>45627</v>
      </c>
      <c r="AD65" s="13">
        <f t="shared" ref="AD65" si="12">+C29</f>
        <v>10682</v>
      </c>
      <c r="AE65" s="13"/>
      <c r="AF65" s="13">
        <f t="shared" si="9"/>
        <v>10682</v>
      </c>
      <c r="AG65" s="19">
        <v>0</v>
      </c>
      <c r="AH65" s="19">
        <v>5.1999999999999998E-2</v>
      </c>
      <c r="AI65" s="19">
        <f t="shared" si="10"/>
        <v>5.2000000000000046E-2</v>
      </c>
      <c r="AJ65" s="12">
        <f t="shared" si="11"/>
        <v>11237.464</v>
      </c>
      <c r="AL65" s="29"/>
      <c r="AM65" s="29"/>
    </row>
    <row r="66" spans="1:39" x14ac:dyDescent="0.3">
      <c r="L66" s="32"/>
      <c r="M66" s="32"/>
      <c r="N66" s="32"/>
      <c r="AL66" s="29"/>
      <c r="AM66" s="29"/>
    </row>
    <row r="67" spans="1:39" x14ac:dyDescent="0.3">
      <c r="AL67" s="29"/>
      <c r="AM67" s="29"/>
    </row>
    <row r="68" spans="1:39" x14ac:dyDescent="0.3">
      <c r="AL68" s="29"/>
      <c r="AM68" s="29"/>
    </row>
    <row r="69" spans="1:39" x14ac:dyDescent="0.3">
      <c r="AL69" s="29"/>
      <c r="AM69" s="29"/>
    </row>
    <row r="70" spans="1:39" x14ac:dyDescent="0.3">
      <c r="AL70" s="29"/>
      <c r="AM70" s="29"/>
    </row>
    <row r="71" spans="1:39" x14ac:dyDescent="0.3">
      <c r="AL71" s="29"/>
      <c r="AM71" s="29"/>
    </row>
    <row r="72" spans="1:39" x14ac:dyDescent="0.3">
      <c r="AL72" s="29"/>
      <c r="AM72" s="29"/>
    </row>
    <row r="73" spans="1:39" x14ac:dyDescent="0.3">
      <c r="AL73" s="29"/>
      <c r="AM73" s="29"/>
    </row>
    <row r="74" spans="1:39" x14ac:dyDescent="0.3">
      <c r="AL74" s="29"/>
      <c r="AM74" s="29"/>
    </row>
    <row r="75" spans="1:39" x14ac:dyDescent="0.3">
      <c r="AL75" s="29"/>
      <c r="AM75" s="29"/>
    </row>
    <row r="76" spans="1:39" x14ac:dyDescent="0.3">
      <c r="B76" s="31"/>
    </row>
    <row r="77" spans="1:39" x14ac:dyDescent="0.3">
      <c r="B77" s="31"/>
    </row>
    <row r="78" spans="1:39" x14ac:dyDescent="0.3">
      <c r="B78" s="31"/>
    </row>
    <row r="85" spans="20:22" x14ac:dyDescent="0.3">
      <c r="T85" t="s">
        <v>3</v>
      </c>
      <c r="U85" t="s">
        <v>47</v>
      </c>
      <c r="V85" t="s">
        <v>48</v>
      </c>
    </row>
    <row r="86" spans="20:22" x14ac:dyDescent="0.3">
      <c r="T86" t="s">
        <v>49</v>
      </c>
      <c r="U86" t="s">
        <v>50</v>
      </c>
      <c r="V86" t="s">
        <v>50</v>
      </c>
    </row>
    <row r="87" spans="20:22" x14ac:dyDescent="0.3">
      <c r="T87" s="16">
        <v>45292</v>
      </c>
      <c r="U87">
        <v>10682</v>
      </c>
      <c r="V87">
        <v>328214</v>
      </c>
    </row>
    <row r="88" spans="20:22" x14ac:dyDescent="0.3">
      <c r="T88" s="16">
        <v>45323</v>
      </c>
      <c r="U88">
        <v>-809</v>
      </c>
      <c r="V88">
        <v>316548</v>
      </c>
    </row>
    <row r="89" spans="20:22" x14ac:dyDescent="0.3">
      <c r="T89" s="16">
        <v>45352</v>
      </c>
      <c r="U89">
        <v>2155</v>
      </c>
      <c r="V89">
        <v>238991</v>
      </c>
    </row>
    <row r="90" spans="20:22" x14ac:dyDescent="0.3">
      <c r="T90" s="16">
        <v>45383</v>
      </c>
      <c r="U90">
        <v>31890</v>
      </c>
      <c r="V90">
        <v>259086</v>
      </c>
    </row>
    <row r="91" spans="20:22" x14ac:dyDescent="0.3">
      <c r="T91" s="16">
        <v>45413</v>
      </c>
      <c r="U91">
        <v>4003</v>
      </c>
      <c r="V91">
        <v>258933</v>
      </c>
    </row>
    <row r="92" spans="20:22" x14ac:dyDescent="0.3">
      <c r="T92" s="16">
        <v>45444</v>
      </c>
      <c r="U92">
        <v>11404</v>
      </c>
      <c r="V92">
        <v>181273</v>
      </c>
    </row>
    <row r="93" spans="20:22" x14ac:dyDescent="0.3">
      <c r="T93" s="16">
        <v>45474</v>
      </c>
      <c r="U93">
        <v>6172</v>
      </c>
      <c r="V93">
        <v>231924</v>
      </c>
    </row>
    <row r="94" spans="20:22" x14ac:dyDescent="0.3">
      <c r="T94" s="16">
        <v>45505</v>
      </c>
      <c r="U94">
        <v>4282</v>
      </c>
      <c r="V94">
        <v>227278</v>
      </c>
    </row>
    <row r="95" spans="20:22" x14ac:dyDescent="0.3">
      <c r="T95" s="16">
        <v>45536</v>
      </c>
      <c r="U95">
        <v>18759</v>
      </c>
      <c r="V95">
        <v>182198</v>
      </c>
    </row>
    <row r="96" spans="20:22" x14ac:dyDescent="0.3">
      <c r="T96" s="16">
        <v>45566</v>
      </c>
      <c r="U96">
        <v>79407</v>
      </c>
      <c r="V96">
        <v>229660</v>
      </c>
    </row>
    <row r="97" spans="20:24" x14ac:dyDescent="0.3">
      <c r="T97" s="16">
        <v>45597</v>
      </c>
      <c r="U97">
        <v>5754</v>
      </c>
      <c r="V97">
        <v>243480</v>
      </c>
    </row>
    <row r="98" spans="20:24" x14ac:dyDescent="0.3">
      <c r="T98" s="43">
        <v>45627</v>
      </c>
      <c r="U98" s="3">
        <v>61</v>
      </c>
      <c r="V98" s="3">
        <v>248462</v>
      </c>
      <c r="W98" s="3"/>
      <c r="X98" s="3"/>
    </row>
    <row r="99" spans="20:24" x14ac:dyDescent="0.3">
      <c r="T99" s="44">
        <v>45658</v>
      </c>
      <c r="U99" s="26">
        <v>16937</v>
      </c>
      <c r="V99" s="26">
        <v>344925</v>
      </c>
      <c r="W99" s="26"/>
      <c r="X99" s="26"/>
    </row>
    <row r="100" spans="20:24" x14ac:dyDescent="0.3">
      <c r="T100" s="19">
        <v>45689</v>
      </c>
      <c r="U100" s="19">
        <v>1617</v>
      </c>
      <c r="V100" s="19">
        <v>376053</v>
      </c>
      <c r="W100" s="19"/>
      <c r="X100" s="19"/>
    </row>
    <row r="101" spans="20:24" x14ac:dyDescent="0.3">
      <c r="T101" s="19">
        <v>45717</v>
      </c>
      <c r="U101" s="19">
        <v>2408</v>
      </c>
      <c r="V101" s="19">
        <v>294139</v>
      </c>
      <c r="W101" s="19"/>
      <c r="X101" s="19"/>
    </row>
    <row r="102" spans="20:24" x14ac:dyDescent="0.3">
      <c r="T102" s="19"/>
      <c r="U102" s="19"/>
      <c r="V102" s="19"/>
      <c r="W102" s="19"/>
      <c r="X102" s="19"/>
    </row>
    <row r="103" spans="20:24" x14ac:dyDescent="0.3">
      <c r="T103" s="19"/>
      <c r="U103" s="19"/>
      <c r="V103" s="19"/>
      <c r="W103" s="19"/>
      <c r="X103" s="19"/>
    </row>
    <row r="104" spans="20:24" x14ac:dyDescent="0.3">
      <c r="T104" s="19"/>
      <c r="U104" s="19"/>
      <c r="V104" s="19"/>
      <c r="W104" s="19"/>
      <c r="X104" s="19"/>
    </row>
    <row r="105" spans="20:24" x14ac:dyDescent="0.3">
      <c r="T105" s="19"/>
      <c r="U105" s="19"/>
      <c r="V105" s="19"/>
      <c r="W105" s="19"/>
      <c r="X105" s="19"/>
    </row>
    <row r="106" spans="20:24" x14ac:dyDescent="0.3">
      <c r="T106" s="19"/>
      <c r="U106" s="19"/>
      <c r="V106" s="19"/>
      <c r="W106" s="19"/>
      <c r="X106" s="19"/>
    </row>
  </sheetData>
  <sortState xmlns:xlrd2="http://schemas.microsoft.com/office/spreadsheetml/2017/richdata2" ref="AJ17:AR28">
    <sortCondition ref="AJ17:AJ28"/>
  </sortState>
  <mergeCells count="3">
    <mergeCell ref="B2:D2"/>
    <mergeCell ref="B3:D3"/>
    <mergeCell ref="AC55:AJ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forecast_2024NovFP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2024-10-17T12:22:26Z</dcterms:created>
  <dcterms:modified xsi:type="dcterms:W3CDTF">2025-04-25T16:05:18Z</dcterms:modified>
</cp:coreProperties>
</file>