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E:\R_projects\projects\taxdata-psl\data\"/>
    </mc:Choice>
  </mc:AlternateContent>
  <xr:revisionPtr revIDLastSave="0" documentId="13_ncr:1_{8684F8AC-0005-4B98-A65A-C2FCE58F52D3}" xr6:coauthVersionLast="47" xr6:coauthVersionMax="47" xr10:uidLastSave="{00000000-0000-0000-0000-000000000000}"/>
  <bookViews>
    <workbookView xWindow="-108" yWindow="-108" windowWidth="41496" windowHeight="16776" activeTab="2" xr2:uid="{227C4D36-AC26-4B74-9955-EEE102DB4F9A}"/>
  </bookViews>
  <sheets>
    <sheet name="links" sheetId="17" r:id="rId1"/>
    <sheet name="Sheet1" sheetId="31" r:id="rId2"/>
    <sheet name="puf_irs_map" sheetId="15" r:id="rId3"/>
    <sheet name="puf2015_aggrecs" sheetId="23" r:id="rId4"/>
    <sheet name="puf2015_wtdsums" sheetId="29" r:id="rId5"/>
    <sheet name="puf2015_vnames" sheetId="30" r:id="rId6"/>
    <sheet name="irs_downloads" sheetId="2" r:id="rId7"/>
    <sheet name="tab11_map" sheetId="8" r:id="rId8"/>
    <sheet name="tab12_map" sheetId="10" r:id="rId9"/>
    <sheet name="tab14_map" sheetId="9" r:id="rId10"/>
    <sheet name="tab21_map" sheetId="11" r:id="rId11"/>
    <sheet name="tablemaps_2017" sheetId="7" r:id="rId12"/>
    <sheet name="tab11_2015" sheetId="12" r:id="rId13"/>
    <sheet name="tab11_2021" sheetId="13" r:id="rId14"/>
    <sheet name="irsstub_notes" sheetId="3" r:id="rId15"/>
    <sheet name="stubmaps" sheetId="4" r:id="rId16"/>
    <sheet name="scratch" sheetId="5" r:id="rId17"/>
    <sheet name="Sheet2" sheetId="16" r:id="rId18"/>
  </sheets>
  <definedNames>
    <definedName name="ExternalData_1" localSheetId="2" hidden="1">puf_irs_map!#REF!</definedName>
    <definedName name="_xlnm.Print_Area" localSheetId="12">tab11_2015!$A$1:$L$89</definedName>
    <definedName name="_xlnm.Print_Area" localSheetId="13">tab11_2021!$A$1:$L$89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 i="4" l="1"/>
  <c r="J35" i="4" s="1"/>
  <c r="J36" i="4" s="1"/>
  <c r="J37" i="4" s="1"/>
  <c r="J38" i="4" s="1"/>
  <c r="J39" i="4" s="1"/>
  <c r="J40" i="4" s="1"/>
  <c r="J41" i="4" s="1"/>
  <c r="J42" i="4" s="1"/>
  <c r="J43" i="4" s="1"/>
  <c r="J44" i="4" s="1"/>
  <c r="J45" i="4" s="1"/>
  <c r="J46" i="4" s="1"/>
  <c r="J47" i="4" s="1"/>
  <c r="J48" i="4" s="1"/>
  <c r="J49" i="4" s="1"/>
  <c r="J50" i="4" s="1"/>
  <c r="P9" i="4"/>
  <c r="P10" i="4" s="1"/>
  <c r="P11" i="4" s="1"/>
  <c r="P12" i="4" s="1"/>
  <c r="P13" i="4" s="1"/>
  <c r="P14" i="4" s="1"/>
  <c r="P15" i="4" s="1"/>
  <c r="P16" i="4" s="1"/>
  <c r="P17" i="4" s="1"/>
  <c r="P18" i="4" s="1"/>
  <c r="P19" i="4" s="1"/>
  <c r="P20" i="4" s="1"/>
  <c r="P21" i="4" s="1"/>
  <c r="P22" i="4" s="1"/>
  <c r="P23" i="4" s="1"/>
  <c r="P24" i="4" s="1"/>
  <c r="P25" i="4" s="1"/>
  <c r="A9" i="4"/>
  <c r="A10" i="4" s="1"/>
  <c r="A11" i="4" s="1"/>
  <c r="A12" i="4" s="1"/>
  <c r="A13" i="4" s="1"/>
  <c r="A14" i="4" s="1"/>
  <c r="A15" i="4" s="1"/>
  <c r="A16" i="4" s="1"/>
  <c r="A17" i="4" s="1"/>
  <c r="A18" i="4" s="1"/>
  <c r="A19" i="4" s="1"/>
  <c r="A20" i="4" s="1"/>
  <c r="A21" i="4" s="1"/>
  <c r="A22" i="4" s="1"/>
  <c r="A23" i="4" s="1"/>
  <c r="A24" i="4" s="1"/>
  <c r="A25"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099DB5-E2A4-48FC-8A0D-79CBF5D15466}" keepAlive="1" name="Query - pufirs_fullmap" description="Connection to the 'pufirs_fullmap' query in the workbook." type="5" refreshedVersion="0" background="1">
    <dbPr connection="Provider=Microsoft.Mashup.OleDb.1;Data Source=$Workbook$;Location=pufirs_fullmap;Extended Properties=&quot;&quot;" command="SELECT * FROM [pufirs_fullmap]"/>
  </connection>
</connections>
</file>

<file path=xl/sharedStrings.xml><?xml version="1.0" encoding="utf-8"?>
<sst xmlns="http://schemas.openxmlformats.org/spreadsheetml/2006/main" count="3582" uniqueCount="1051">
  <si>
    <t>table</t>
  </si>
  <si>
    <t>table_description</t>
  </si>
  <si>
    <t>tab11</t>
  </si>
  <si>
    <t>Table 1.1.  All Returns: Selected Income and Tax Items, by Size and Accumulated Size of Adjusted Gross Income</t>
  </si>
  <si>
    <t>tab12</t>
  </si>
  <si>
    <t>tab14</t>
  </si>
  <si>
    <t>tab21</t>
  </si>
  <si>
    <t>baseurl</t>
  </si>
  <si>
    <t xml:space="preserve"> https://www.irs.gov/pub/irs-soi/</t>
  </si>
  <si>
    <t>fname_example</t>
  </si>
  <si>
    <t>taxyears</t>
  </si>
  <si>
    <t>1996-2021</t>
  </si>
  <si>
    <t>1993-2021</t>
  </si>
  <si>
    <t>fname_base</t>
  </si>
  <si>
    <t>in11si.xls</t>
  </si>
  <si>
    <t>in12ms.xls</t>
  </si>
  <si>
    <t>in14ar.xls</t>
  </si>
  <si>
    <t>in21id.xls</t>
  </si>
  <si>
    <t>Note that Table 2.1 has different agi stubs than other tables. However, we need it to get itemized deductions</t>
  </si>
  <si>
    <t>We can collapse it to the same income ranges the other tables use.</t>
  </si>
  <si>
    <t>Table 2.1 stubs</t>
  </si>
  <si>
    <t>Tables 1.1, 1.2, and 1.4</t>
  </si>
  <si>
    <t>All returns, total</t>
  </si>
  <si>
    <t>All returns</t>
  </si>
  <si>
    <t>No adjusted gross income</t>
  </si>
  <si>
    <t xml:space="preserve">    Under $5,000</t>
  </si>
  <si>
    <t>$1 under $5,000</t>
  </si>
  <si>
    <t xml:space="preserve">    $5,000 under $10,000</t>
  </si>
  <si>
    <t>$5,000 under $10,000</t>
  </si>
  <si>
    <t xml:space="preserve">    $10,000 under $15,000</t>
  </si>
  <si>
    <t>$10,000 under $15,000</t>
  </si>
  <si>
    <t xml:space="preserve">    $15,000 under $20,000</t>
  </si>
  <si>
    <t>$15,000 under $20,000</t>
  </si>
  <si>
    <t xml:space="preserve">    $20,000 under $25,000</t>
  </si>
  <si>
    <t>$20,000 under $25,000</t>
  </si>
  <si>
    <t xml:space="preserve">    $25,000 under $30,000</t>
  </si>
  <si>
    <t>$25,000 under $30,000</t>
  </si>
  <si>
    <t xml:space="preserve">    $30,000 under $35,000</t>
  </si>
  <si>
    <t xml:space="preserve">    $35,000 under $40,000</t>
  </si>
  <si>
    <t>$30,000 under $40,000</t>
  </si>
  <si>
    <t xml:space="preserve">    $40,000 under $45,000</t>
  </si>
  <si>
    <t xml:space="preserve">    $45,000 under $50,000</t>
  </si>
  <si>
    <t>$40,000 under $50,000</t>
  </si>
  <si>
    <t xml:space="preserve">    $50,000 under $55,000</t>
  </si>
  <si>
    <t xml:space="preserve">    $55,000 under $60,000</t>
  </si>
  <si>
    <t xml:space="preserve">    $60,000 under $75,000</t>
  </si>
  <si>
    <t>$50,000 under $75,000</t>
  </si>
  <si>
    <t xml:space="preserve">    $75,000 under $100,000</t>
  </si>
  <si>
    <t>$75,000 under $100,000</t>
  </si>
  <si>
    <t xml:space="preserve">    $100,000 under $200,000</t>
  </si>
  <si>
    <t>$100,000 under $200,000</t>
  </si>
  <si>
    <t xml:space="preserve">    $200,000 under $500,000</t>
  </si>
  <si>
    <t>$200,000 under $500,000</t>
  </si>
  <si>
    <t xml:space="preserve">    $500,000 under $1,000,000</t>
  </si>
  <si>
    <t>$500,000 under $1,000,000</t>
  </si>
  <si>
    <t xml:space="preserve">    $1,000,000 under $1,500,000</t>
  </si>
  <si>
    <t>$1,000,000 under $1,500,000</t>
  </si>
  <si>
    <t xml:space="preserve">    $1,500,000 under $2,000,000</t>
  </si>
  <si>
    <t>$1,500,000 under $2,000,000</t>
  </si>
  <si>
    <t xml:space="preserve">    $2,000,000 under $5,000,000</t>
  </si>
  <si>
    <t>$2,000,000 under $5,000,000</t>
  </si>
  <si>
    <t xml:space="preserve">    $5,000,000 under $10,000,000</t>
  </si>
  <si>
    <t>$5,000,000 under $10,000,000</t>
  </si>
  <si>
    <t xml:space="preserve">    $10,000,000 or more</t>
  </si>
  <si>
    <t>$10,000,000 or more</t>
  </si>
  <si>
    <t>Mapping the irs income stubs for the itemized deduction and other tables</t>
  </si>
  <si>
    <t>common_stub</t>
  </si>
  <si>
    <t>irs stubs</t>
  </si>
  <si>
    <t>item stubs</t>
  </si>
  <si>
    <t>incrange</t>
  </si>
  <si>
    <t>irsstub</t>
  </si>
  <si>
    <t>itemstub</t>
  </si>
  <si>
    <t>1, 2</t>
  </si>
  <si>
    <t>Under $5,000</t>
  </si>
  <si>
    <t>7 ,8</t>
  </si>
  <si>
    <t>$30,000 under $35,000</t>
  </si>
  <si>
    <t>9, 10</t>
  </si>
  <si>
    <t>$35,000 under $40,000</t>
  </si>
  <si>
    <t>11, 12, 13</t>
  </si>
  <si>
    <t>$40,000 under $45,000</t>
  </si>
  <si>
    <t>$45,000 under $50,000</t>
  </si>
  <si>
    <t>$50,000 under $55,000</t>
  </si>
  <si>
    <t>$55,000 under $60,000</t>
  </si>
  <si>
    <t>$60,000 under $75,000</t>
  </si>
  <si>
    <t>ht2common_stub</t>
  </si>
  <si>
    <t>ht2stub</t>
  </si>
  <si>
    <t>ht2range</t>
  </si>
  <si>
    <t>All income ranges</t>
  </si>
  <si>
    <t>1,2</t>
  </si>
  <si>
    <t>Under $10,000</t>
  </si>
  <si>
    <t>Under $1</t>
  </si>
  <si>
    <t>3,4,5</t>
  </si>
  <si>
    <t>$10,000 under $25,000</t>
  </si>
  <si>
    <t>$1 under $10,000</t>
  </si>
  <si>
    <t>6,7,8</t>
  </si>
  <si>
    <t>$25,000 under $50,000</t>
  </si>
  <si>
    <t>14-18</t>
  </si>
  <si>
    <t>$1,000,000 or more</t>
  </si>
  <si>
    <t>taxbc</t>
  </si>
  <si>
    <t>Income tax after credits</t>
  </si>
  <si>
    <t>taxac</t>
  </si>
  <si>
    <t>Total income tax</t>
  </si>
  <si>
    <t>excel_column</t>
  </si>
  <si>
    <t>colname</t>
  </si>
  <si>
    <t>column_description</t>
  </si>
  <si>
    <t>units</t>
  </si>
  <si>
    <t>pufvar</t>
  </si>
  <si>
    <t>A</t>
  </si>
  <si>
    <t>Size of adjusted gross income</t>
  </si>
  <si>
    <t>B</t>
  </si>
  <si>
    <t>nret_all</t>
  </si>
  <si>
    <t>Number of returns</t>
  </si>
  <si>
    <t>D</t>
  </si>
  <si>
    <t>agi</t>
  </si>
  <si>
    <t>Adjusted gross income less deficit</t>
  </si>
  <si>
    <t>G</t>
  </si>
  <si>
    <t>nret_txbl</t>
  </si>
  <si>
    <t>Number of taxable returns with taxable income</t>
  </si>
  <si>
    <t>L</t>
  </si>
  <si>
    <t>O</t>
  </si>
  <si>
    <t>Q</t>
  </si>
  <si>
    <t>C</t>
  </si>
  <si>
    <t>exemption</t>
  </si>
  <si>
    <t>Exemption amount</t>
  </si>
  <si>
    <t>E</t>
  </si>
  <si>
    <t>Number of returns with itemized deductions</t>
  </si>
  <si>
    <t>F</t>
  </si>
  <si>
    <t>Total itemized deductions</t>
  </si>
  <si>
    <t>nret_sd</t>
  </si>
  <si>
    <t>Number of returns with standard deduction</t>
  </si>
  <si>
    <t>H</t>
  </si>
  <si>
    <t>sd</t>
  </si>
  <si>
    <t>Standard deduction</t>
  </si>
  <si>
    <t>I</t>
  </si>
  <si>
    <t>nret_ti</t>
  </si>
  <si>
    <t>Number of returns with taxable income</t>
  </si>
  <si>
    <t>J</t>
  </si>
  <si>
    <t>ti</t>
  </si>
  <si>
    <t>Taxable income</t>
  </si>
  <si>
    <t>K</t>
  </si>
  <si>
    <t>nret_taxac</t>
  </si>
  <si>
    <t>Number of returns with income tax after credits</t>
  </si>
  <si>
    <t>M</t>
  </si>
  <si>
    <t>Number of returns with total income tax</t>
  </si>
  <si>
    <t>N</t>
  </si>
  <si>
    <t>nret_mfjss</t>
  </si>
  <si>
    <t>Number of returns of married persons filing jointly and returns of surviving spouses</t>
  </si>
  <si>
    <t>P</t>
  </si>
  <si>
    <t>agi_mfjss</t>
  </si>
  <si>
    <t>Adjusted gross income less deficit, married filing joint and surviving spouses</t>
  </si>
  <si>
    <t>R</t>
  </si>
  <si>
    <t>S</t>
  </si>
  <si>
    <t>T</t>
  </si>
  <si>
    <t>U</t>
  </si>
  <si>
    <t>V</t>
  </si>
  <si>
    <t>W</t>
  </si>
  <si>
    <t>X</t>
  </si>
  <si>
    <t>Y</t>
  </si>
  <si>
    <t>Z</t>
  </si>
  <si>
    <t>AA</t>
  </si>
  <si>
    <t>AB</t>
  </si>
  <si>
    <t>nret_mfs</t>
  </si>
  <si>
    <t>Number of returns of married persons filing separately</t>
  </si>
  <si>
    <t>AC</t>
  </si>
  <si>
    <t>agi_mfs</t>
  </si>
  <si>
    <t>Adjusted gross income less deficit, married filing separately</t>
  </si>
  <si>
    <t>AD</t>
  </si>
  <si>
    <t>AE</t>
  </si>
  <si>
    <t>AF</t>
  </si>
  <si>
    <t>AG</t>
  </si>
  <si>
    <t>AH</t>
  </si>
  <si>
    <t>AI</t>
  </si>
  <si>
    <t>AJ</t>
  </si>
  <si>
    <t>AK</t>
  </si>
  <si>
    <t>AL</t>
  </si>
  <si>
    <t>AM</t>
  </si>
  <si>
    <t>AN</t>
  </si>
  <si>
    <t>AO</t>
  </si>
  <si>
    <t>nret_hoh</t>
  </si>
  <si>
    <t>Number of returns of heads of households</t>
  </si>
  <si>
    <t>AP</t>
  </si>
  <si>
    <t>agi_hoh</t>
  </si>
  <si>
    <t>Adjusted gross income less deficit, heads of households</t>
  </si>
  <si>
    <t>AQ</t>
  </si>
  <si>
    <t>AR</t>
  </si>
  <si>
    <t>AS</t>
  </si>
  <si>
    <t>AT</t>
  </si>
  <si>
    <t>AU</t>
  </si>
  <si>
    <t>AV</t>
  </si>
  <si>
    <t>AW</t>
  </si>
  <si>
    <t>AX</t>
  </si>
  <si>
    <t>AY</t>
  </si>
  <si>
    <t>AZ</t>
  </si>
  <si>
    <t>BA</t>
  </si>
  <si>
    <t>BB</t>
  </si>
  <si>
    <t>nret_single</t>
  </si>
  <si>
    <t>Number of returns of single persons</t>
  </si>
  <si>
    <t>BC</t>
  </si>
  <si>
    <t>agi_single</t>
  </si>
  <si>
    <t>Adjusted gross income less deficit, single</t>
  </si>
  <si>
    <t>BD</t>
  </si>
  <si>
    <t>BE</t>
  </si>
  <si>
    <t>BF</t>
  </si>
  <si>
    <t>BG</t>
  </si>
  <si>
    <t>BH</t>
  </si>
  <si>
    <t>BI</t>
  </si>
  <si>
    <t>BJ</t>
  </si>
  <si>
    <t>BK</t>
  </si>
  <si>
    <t>BL</t>
  </si>
  <si>
    <t>BM</t>
  </si>
  <si>
    <t>BN</t>
  </si>
  <si>
    <t>nret_wages</t>
  </si>
  <si>
    <t>Number of returns with salaries and wages</t>
  </si>
  <si>
    <t>wages</t>
  </si>
  <si>
    <t>Salaries and wages</t>
  </si>
  <si>
    <t>nret_taxint</t>
  </si>
  <si>
    <t>Number of returns with taxable interest</t>
  </si>
  <si>
    <t>taxint</t>
  </si>
  <si>
    <t>Taxable interest</t>
  </si>
  <si>
    <t>nret_exemptint</t>
  </si>
  <si>
    <t>Number of returns with tax-exempt interest</t>
  </si>
  <si>
    <t>exemptint</t>
  </si>
  <si>
    <t>Tax-exempt interest</t>
  </si>
  <si>
    <t>nret_orddiv</t>
  </si>
  <si>
    <t>Number of returns with ordinary dividends</t>
  </si>
  <si>
    <t>orddiv</t>
  </si>
  <si>
    <t>Ordinary dividends</t>
  </si>
  <si>
    <t>nret_qualdiv</t>
  </si>
  <si>
    <t>Number of returns with qualified dividends</t>
  </si>
  <si>
    <t>qualdiv</t>
  </si>
  <si>
    <t>Qualified dividends</t>
  </si>
  <si>
    <t>nret_busprofnetinc</t>
  </si>
  <si>
    <t>Number of returns with business or professional net income</t>
  </si>
  <si>
    <t>busprofnetinc</t>
  </si>
  <si>
    <t>Business or professional net income</t>
  </si>
  <si>
    <t>nret_busprofnetloss</t>
  </si>
  <si>
    <t>Number of returns with business or professional net loss</t>
  </si>
  <si>
    <t>busprofnetloss</t>
  </si>
  <si>
    <t>Business or professional net loss</t>
  </si>
  <si>
    <t>nret_cgdist</t>
  </si>
  <si>
    <t>Number of returns with capital gain distributions</t>
  </si>
  <si>
    <t>cgdist</t>
  </si>
  <si>
    <t>Capital gains distributions</t>
  </si>
  <si>
    <t>nret_cggross</t>
  </si>
  <si>
    <t>Number of returns with capital gains gross taxable</t>
  </si>
  <si>
    <t>cggross</t>
  </si>
  <si>
    <t>Capital gains gross taxable</t>
  </si>
  <si>
    <t>nret_cgloss</t>
  </si>
  <si>
    <t>Number of returns with capital loss taxable</t>
  </si>
  <si>
    <t>cgloss</t>
  </si>
  <si>
    <t>Capital loss taxable</t>
  </si>
  <si>
    <t>nret_iradist</t>
  </si>
  <si>
    <t>Number of returns with IRA distributions</t>
  </si>
  <si>
    <t>iradist</t>
  </si>
  <si>
    <t xml:space="preserve"> Individual Retirement Arrangements (IRA) distributions</t>
  </si>
  <si>
    <t>nret_pensions</t>
  </si>
  <si>
    <t>Number of returns with total pensions and annuities (including nontaxable)</t>
  </si>
  <si>
    <t>pensions</t>
  </si>
  <si>
    <t>Total pensions and annuities (including nontaxable)</t>
  </si>
  <si>
    <t>nret_pensions_taxable</t>
  </si>
  <si>
    <t>Number of returns with taxable pensions and annuities</t>
  </si>
  <si>
    <t>pensions_taxable</t>
  </si>
  <si>
    <t>Taxable pensions and annuities</t>
  </si>
  <si>
    <t>nret_rentroyinc</t>
  </si>
  <si>
    <t>Number of returns with total rental and royalty income</t>
  </si>
  <si>
    <t>rentroyinc</t>
  </si>
  <si>
    <t>Total rental and royalty income</t>
  </si>
  <si>
    <t>nret_rentroyloss</t>
  </si>
  <si>
    <t>Number of returns with total rental and royalty loss</t>
  </si>
  <si>
    <t>rentroyloss</t>
  </si>
  <si>
    <t>Total rental and royalty income loss</t>
  </si>
  <si>
    <t>nret_partnerscorpinc</t>
  </si>
  <si>
    <t>Number of returns with partnership or S corporation net income</t>
  </si>
  <si>
    <t>partnerscorpinc</t>
  </si>
  <si>
    <t>Partnership or S corporation net income</t>
  </si>
  <si>
    <t>nret_partnerscorploss</t>
  </si>
  <si>
    <t>Number of returns with partnership or S corporation net loss</t>
  </si>
  <si>
    <t>partnerscorploss</t>
  </si>
  <si>
    <t>Partnership or S corporation net loss</t>
  </si>
  <si>
    <t>nret_estateinc</t>
  </si>
  <si>
    <t>Number of returns with estate and trust income</t>
  </si>
  <si>
    <t>estateinc</t>
  </si>
  <si>
    <t>Estate and trust income</t>
  </si>
  <si>
    <t>nret_estateloss</t>
  </si>
  <si>
    <t>Number of returns with estate and trust loss</t>
  </si>
  <si>
    <t>estateloss</t>
  </si>
  <si>
    <t>Estate and trust loss</t>
  </si>
  <si>
    <t>BO</t>
  </si>
  <si>
    <t>BP</t>
  </si>
  <si>
    <t>BQ</t>
  </si>
  <si>
    <t>BR</t>
  </si>
  <si>
    <t>nret_socsectot</t>
  </si>
  <si>
    <t>Number of returns with total Social Security benefits</t>
  </si>
  <si>
    <t>BS</t>
  </si>
  <si>
    <t>socsectot</t>
  </si>
  <si>
    <t>Total Social Security benefits</t>
  </si>
  <si>
    <t>BT</t>
  </si>
  <si>
    <t>nret_socsectaxable</t>
  </si>
  <si>
    <t>Number of returns with taxable Social Security benefits</t>
  </si>
  <si>
    <t>BU</t>
  </si>
  <si>
    <t>socsectaxable</t>
  </si>
  <si>
    <t>Taxable Social Security benefits</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</si>
  <si>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</si>
  <si>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</si>
  <si>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</si>
  <si>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</si>
  <si>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</si>
  <si>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</si>
  <si>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</si>
  <si>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</si>
  <si>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</si>
  <si>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</si>
  <si>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</si>
  <si>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</si>
  <si>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</si>
  <si>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</si>
  <si>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</si>
  <si>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</si>
  <si>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</si>
  <si>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</si>
  <si>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</si>
  <si>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</si>
  <si>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</si>
  <si>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</si>
  <si>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</si>
  <si>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</si>
  <si>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</si>
  <si>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</si>
  <si>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</si>
  <si>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</si>
  <si>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</si>
  <si>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</si>
  <si>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</si>
  <si>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</si>
  <si>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</si>
  <si>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</si>
  <si>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</si>
  <si>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</si>
  <si>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</si>
  <si>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</si>
  <si>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</si>
  <si>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</si>
  <si>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</si>
  <si>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</si>
  <si>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</si>
  <si>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</si>
  <si>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</si>
  <si>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</si>
  <si>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</si>
  <si>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</si>
  <si>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</si>
  <si>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</si>
  <si>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</si>
  <si>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</si>
  <si>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</si>
  <si>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</si>
  <si>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</si>
  <si>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</si>
  <si>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</si>
  <si>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nret_itemded</t>
  </si>
  <si>
    <t>Number of returns  with itemized deductions</t>
  </si>
  <si>
    <t>EA</t>
  </si>
  <si>
    <t>itemded</t>
  </si>
  <si>
    <t>EB</t>
  </si>
  <si>
    <t>n_exemptions</t>
  </si>
  <si>
    <t>Number of exemptions</t>
  </si>
  <si>
    <t>EC</t>
  </si>
  <si>
    <t>ED</t>
  </si>
  <si>
    <t>EE</t>
  </si>
  <si>
    <t>EF</t>
  </si>
  <si>
    <t>EG</t>
  </si>
  <si>
    <t>EH</t>
  </si>
  <si>
    <t>nret_amt</t>
  </si>
  <si>
    <t>Number of returns with alternative minimum tax</t>
  </si>
  <si>
    <t>EI</t>
  </si>
  <si>
    <t>amt</t>
  </si>
  <si>
    <t>Alternative minimum tax</t>
  </si>
  <si>
    <t>EJ</t>
  </si>
  <si>
    <t>EK</t>
  </si>
  <si>
    <t>EL</t>
  </si>
  <si>
    <t>nret_taxbc</t>
  </si>
  <si>
    <t>Number of returns with income tax before credits (IRS definition, not PUF definition)</t>
  </si>
  <si>
    <t>EM</t>
  </si>
  <si>
    <t>Income tax before credits (IRS definition, not PUF definition)</t>
  </si>
  <si>
    <t>EN</t>
  </si>
  <si>
    <t>EO</t>
  </si>
  <si>
    <t>EP</t>
  </si>
  <si>
    <t>EQ</t>
  </si>
  <si>
    <t>Size of adjusted gross income, Table 21 definition</t>
  </si>
  <si>
    <t>nret_id_medical_capped</t>
  </si>
  <si>
    <t>Number of returns with total medical expenses, capped</t>
  </si>
  <si>
    <t>id_medical_capped</t>
  </si>
  <si>
    <t>Total medical expenses, capped</t>
  </si>
  <si>
    <t>nret_id_medical_uncapped</t>
  </si>
  <si>
    <t>Number of returns with total medical expenses, uncapped</t>
  </si>
  <si>
    <t>id_medical_uncapped</t>
  </si>
  <si>
    <t>Total medical expenses, uncapped</t>
  </si>
  <si>
    <t>nret_id_taxpaid</t>
  </si>
  <si>
    <t>Number of returns with taxes paid deduction</t>
  </si>
  <si>
    <t>id_taxpaid</t>
  </si>
  <si>
    <t>Taxes paid deduction</t>
  </si>
  <si>
    <t>nret_id_salt</t>
  </si>
  <si>
    <t>Number of returns with state and local taxes deduction</t>
  </si>
  <si>
    <t>id_salt</t>
  </si>
  <si>
    <t>State and local taxes deduction</t>
  </si>
  <si>
    <t>nret_id_pit</t>
  </si>
  <si>
    <t>Number of returns with income tax deduction</t>
  </si>
  <si>
    <t>id_pit</t>
  </si>
  <si>
    <t>Income tax deduction</t>
  </si>
  <si>
    <t>nret_id_gst</t>
  </si>
  <si>
    <t>Number of returns with general sales tax deduction</t>
  </si>
  <si>
    <t>id_gst</t>
  </si>
  <si>
    <t>General sales tax deduction</t>
  </si>
  <si>
    <t>nret_id_retax</t>
  </si>
  <si>
    <t>Number of returns with real estate tax deduction</t>
  </si>
  <si>
    <t>id_retax</t>
  </si>
  <si>
    <t>Real estate tax deduction</t>
  </si>
  <si>
    <t>nret_id_intpaid</t>
  </si>
  <si>
    <t>Number of returns with interest paid deduction</t>
  </si>
  <si>
    <t>id_intpaid</t>
  </si>
  <si>
    <t>Interest paid deduction</t>
  </si>
  <si>
    <t>nret_id_mortgage</t>
  </si>
  <si>
    <t>Number of returns with mortgage interest paid (any recipient)</t>
  </si>
  <si>
    <t>id_mortgage</t>
  </si>
  <si>
    <t>Mortgage interest paid (any recipient)</t>
  </si>
  <si>
    <t>nret_id_contributions</t>
  </si>
  <si>
    <t>Number of returns with contributions deduction</t>
  </si>
  <si>
    <t>id_contributions</t>
  </si>
  <si>
    <t>Contributions deduction</t>
  </si>
  <si>
    <t>key_concepts</t>
  </si>
  <si>
    <r>
      <t xml:space="preserve">Table 1.2.  All Returns: Adjusted Gross Income, Deductions, and Tax Items, by Size of Adjusted Gross Income and by </t>
    </r>
    <r>
      <rPr>
        <b/>
        <sz val="11"/>
        <color theme="1"/>
        <rFont val="Aptos Narrow"/>
        <family val="2"/>
        <scheme val="minor"/>
      </rPr>
      <t>Marital Status</t>
    </r>
  </si>
  <si>
    <r>
      <t xml:space="preserve">Table 1.4.  All Returns: </t>
    </r>
    <r>
      <rPr>
        <b/>
        <sz val="11"/>
        <color theme="1"/>
        <rFont val="Aptos Narrow"/>
        <family val="2"/>
        <scheme val="minor"/>
      </rPr>
      <t>Sources of Income, Adjustments, and Tax Items</t>
    </r>
    <r>
      <rPr>
        <sz val="11"/>
        <color theme="1"/>
        <rFont val="Aptos Narrow"/>
        <family val="2"/>
        <scheme val="minor"/>
      </rPr>
      <t>, by Size of Adjusted Gross Income</t>
    </r>
  </si>
  <si>
    <r>
      <t xml:space="preserve">Table 2.1.  </t>
    </r>
    <r>
      <rPr>
        <b/>
        <sz val="11"/>
        <color theme="1"/>
        <rFont val="Aptos Narrow"/>
        <family val="2"/>
        <scheme val="minor"/>
      </rPr>
      <t>Returns with Itemized Deductions</t>
    </r>
    <r>
      <rPr>
        <sz val="11"/>
        <color theme="1"/>
        <rFont val="Aptos Narrow"/>
        <family val="2"/>
        <scheme val="minor"/>
      </rPr>
      <t>: Sources of Income,  Adjustments, Itemized Deductions by Type, Exemptions, and Tax Items, by Size of Adjusted Gross Income</t>
    </r>
  </si>
  <si>
    <t>21in11si.xls</t>
  </si>
  <si>
    <t>21in12ms.xls</t>
  </si>
  <si>
    <t>21in14ar.xls</t>
  </si>
  <si>
    <t>21in21id.xls</t>
  </si>
  <si>
    <t>rowtype</t>
  </si>
  <si>
    <t>description</t>
  </si>
  <si>
    <t>All returns: # &amp; amount of AGI
Taxable returns: # and amount of AGI, taxable income, Income tax after credits, Total income tax
19 AGI ranges plus total
5 x 2 x 20 = 200 potential targets</t>
  </si>
  <si>
    <r>
      <t xml:space="preserve">For all returns and each of 4 </t>
    </r>
    <r>
      <rPr>
        <b/>
        <sz val="11"/>
        <color theme="1"/>
        <rFont val="Aptos Narrow"/>
        <family val="2"/>
        <scheme val="minor"/>
      </rPr>
      <t>filing statuses</t>
    </r>
    <r>
      <rPr>
        <sz val="11"/>
        <color theme="1"/>
        <rFont val="Aptos Narrow"/>
        <family val="2"/>
        <scheme val="minor"/>
      </rPr>
      <t>: 
    # and amount, for each of 6 items: 
            AGI, itemized deductions, standard deduction, taxable income, income tax after credits, total income tax
19 AGI ranges plus total
5 x 2 x 6 x 20 = 1,200 potential targets</t>
    </r>
  </si>
  <si>
    <t>notes</t>
  </si>
  <si>
    <t>Table has one set of data for all returns, and below that an additional set of data for taxable returns</t>
  </si>
  <si>
    <t>For all returns: # and amount of more than 30 income or loss items and at least 20 other items of adjustment or above-the-line deductions
19 AGI ranges plus total
50+ x  20 = &gt; 1,000 potential targets</t>
  </si>
  <si>
    <t>For returns with itemized deductions: # and amount, and certain details, pertaining to more than 30 sources of income and details of itemized deductions. Of special interest because it includes details on  medical, interest  paid, and taxes paid deductions.
22 AGI ranges plus total
30+ x 23 = &gt; 690 potential targets</t>
  </si>
  <si>
    <t>Note different AGI ranges vs. other tables</t>
  </si>
  <si>
    <t>endrow</t>
  </si>
  <si>
    <t>startrow</t>
  </si>
  <si>
    <t>unempcomp</t>
  </si>
  <si>
    <t>nret_unempcomp</t>
  </si>
  <si>
    <t>Number of returns with unemployment compensation</t>
  </si>
  <si>
    <t>Unemployment compensation</t>
  </si>
  <si>
    <t>nret_partnerpinc</t>
  </si>
  <si>
    <t>partnerinc</t>
  </si>
  <si>
    <t>nret_partnerloss</t>
  </si>
  <si>
    <t>partnerloss</t>
  </si>
  <si>
    <t>Number of returns with partnership net income</t>
  </si>
  <si>
    <t>Partnership net income</t>
  </si>
  <si>
    <t>Number of returns with partnership net loss</t>
  </si>
  <si>
    <t>Partnership net loss</t>
  </si>
  <si>
    <t>scorpinc</t>
  </si>
  <si>
    <t>nret_scorploss</t>
  </si>
  <si>
    <t>scorploss</t>
  </si>
  <si>
    <t>Number of returns with S corporation net income</t>
  </si>
  <si>
    <t>S corporation net income</t>
  </si>
  <si>
    <t>Number of returns with S corporation net loss</t>
  </si>
  <si>
    <t>S corporation net loss</t>
  </si>
  <si>
    <t>nret_qbid</t>
  </si>
  <si>
    <t>qbid</t>
  </si>
  <si>
    <t>Number of returns with Qualified Business Income Deduction</t>
  </si>
  <si>
    <t>Qualified Business Income Deduction</t>
  </si>
  <si>
    <t>nret_scorpinc</t>
  </si>
  <si>
    <t>vname</t>
  </si>
  <si>
    <t>filers_2015</t>
  </si>
  <si>
    <t>filers_2021</t>
  </si>
  <si>
    <t>taxable_2015</t>
  </si>
  <si>
    <t>taxable_2021</t>
  </si>
  <si>
    <t>Table 1.1.  All Returns: Selected Income and Tax Items, by Size and Accumulated
Size of Adjusted Gross Income, Tax Year 2015 (Filing Year 2016)</t>
  </si>
  <si>
    <t>(All figures are estimates based on samples—money amounts are in thousands of dollars except as indicated)</t>
  </si>
  <si>
    <t>Size and accumulated size
of adjusted gross income</t>
  </si>
  <si>
    <t>Taxable returns</t>
  </si>
  <si>
    <t>Number
of
returns</t>
  </si>
  <si>
    <t>Percent
of total</t>
  </si>
  <si>
    <t>Adjusted gross
income less deficit</t>
  </si>
  <si>
    <t>Number of
returns</t>
  </si>
  <si>
    <t>Amount</t>
  </si>
  <si>
    <t>Percent of
total</t>
  </si>
  <si>
    <t>Percent of</t>
  </si>
  <si>
    <t>Average
total income 
tax (dollars)</t>
  </si>
  <si>
    <t>Average
(dollars)</t>
  </si>
  <si>
    <t>Total</t>
  </si>
  <si>
    <t>Taxable
income</t>
  </si>
  <si>
    <t>[1]</t>
  </si>
  <si>
    <t>[2]</t>
  </si>
  <si>
    <t>Accumulated from smallest size of adjusted gross income</t>
  </si>
  <si>
    <t>199,68</t>
  </si>
  <si>
    <t>2,125,93</t>
  </si>
  <si>
    <t>$1 under $15,000</t>
  </si>
  <si>
    <t>6,458,99</t>
  </si>
  <si>
    <t>$1 under $20,000</t>
  </si>
  <si>
    <t>11,654,43</t>
  </si>
  <si>
    <t>$1 under $25,000</t>
  </si>
  <si>
    <t>17,059,23</t>
  </si>
  <si>
    <t>$1 under $30,000</t>
  </si>
  <si>
    <t>22,378,57</t>
  </si>
  <si>
    <t>$1 under $40,000</t>
  </si>
  <si>
    <t>32,940,32</t>
  </si>
  <si>
    <t>$1 under $50,000</t>
  </si>
  <si>
    <t>42,641,85</t>
  </si>
  <si>
    <t>$1 under $75,000</t>
  </si>
  <si>
    <t>61,324,89</t>
  </si>
  <si>
    <t>$1 under $100,000</t>
  </si>
  <si>
    <t>73,886,09</t>
  </si>
  <si>
    <t>$1 under $200,000</t>
  </si>
  <si>
    <t>92,286,08</t>
  </si>
  <si>
    <t>$1 under $500,000</t>
  </si>
  <si>
    <t>97,695,84</t>
  </si>
  <si>
    <t>$1 under $1,000,000</t>
  </si>
  <si>
    <t>98,577,17</t>
  </si>
  <si>
    <t>$1 under $1,500,000</t>
  </si>
  <si>
    <t>98,772,26</t>
  </si>
  <si>
    <t>$1 under $2,000,000</t>
  </si>
  <si>
    <t>98,851,99</t>
  </si>
  <si>
    <t>$1 under $5,000,000</t>
  </si>
  <si>
    <t>98,968,27</t>
  </si>
  <si>
    <t>$1 under $10,000,000</t>
  </si>
  <si>
    <t>98,996,86</t>
  </si>
  <si>
    <t>$1 or more</t>
  </si>
  <si>
    <t>99,014,87</t>
  </si>
  <si>
    <t>Accumulated from largest size of adjusted gross income</t>
  </si>
  <si>
    <t>$5,000,000 or more</t>
  </si>
  <si>
    <t>$2,000,000 or more</t>
  </si>
  <si>
    <t>$1,500,000 or more</t>
  </si>
  <si>
    <t>$500,000 or more</t>
  </si>
  <si>
    <t>$200,000 or more</t>
  </si>
  <si>
    <t>$100,000 or more</t>
  </si>
  <si>
    <t>$75,000 or more</t>
  </si>
  <si>
    <t>$50,000 or more</t>
  </si>
  <si>
    <t>$40,000 or more</t>
  </si>
  <si>
    <t>$30,000 or more</t>
  </si>
  <si>
    <t>$25,000 or more</t>
  </si>
  <si>
    <t>$20,000 or more</t>
  </si>
  <si>
    <t>$15,000 or more</t>
  </si>
  <si>
    <t>$10,000 or more</t>
  </si>
  <si>
    <t>$5,000 or more</t>
  </si>
  <si>
    <t xml:space="preserve">   [1] Percentage not computed.</t>
  </si>
  <si>
    <t xml:space="preserve">   [2] Less than 0.05 percent.</t>
  </si>
  <si>
    <t xml:space="preserve">    NOTE: Detail may not add to totals because of rounding.</t>
  </si>
  <si>
    <t xml:space="preserve">    Source: IRS, Statistics of Income Division, Publication 1304, September 2017</t>
  </si>
  <si>
    <t xml:space="preserve"> </t>
  </si>
  <si>
    <t>Same as nret_all for taxable returns so don't read twice(?)</t>
  </si>
  <si>
    <t>nret_tottax</t>
  </si>
  <si>
    <t>tottax</t>
  </si>
  <si>
    <t xml:space="preserve">    SOURCE: IRS, Statistics of Income Division, Publication 1304, January 2024</t>
  </si>
  <si>
    <t>Table 1.1.  All Returns: Selected Income and Tax Items, by Size and Accumulated
Size of Adjusted Gross Income, Tax Year 2021 (Filing Year 2022)</t>
  </si>
  <si>
    <t>mars1</t>
  </si>
  <si>
    <t>mars2</t>
  </si>
  <si>
    <t>mars3</t>
  </si>
  <si>
    <t>mars4</t>
  </si>
  <si>
    <t>c00100</t>
  </si>
  <si>
    <t>e00200</t>
  </si>
  <si>
    <t>e00200_nnz</t>
  </si>
  <si>
    <t>e00300</t>
  </si>
  <si>
    <t>e00300_nnz</t>
  </si>
  <si>
    <t>e00600</t>
  </si>
  <si>
    <t>e00600_nnz</t>
  </si>
  <si>
    <t>c01000</t>
  </si>
  <si>
    <t>cgnet</t>
  </si>
  <si>
    <t>c01000_nnz</t>
  </si>
  <si>
    <t>nret_cgnet</t>
  </si>
  <si>
    <t>c01000pos</t>
  </si>
  <si>
    <t>c01000pos_nnz</t>
  </si>
  <si>
    <t>c01000neg</t>
  </si>
  <si>
    <t>c01000neg_nnz</t>
  </si>
  <si>
    <t>e01500</t>
  </si>
  <si>
    <t>e01500_nnz</t>
  </si>
  <si>
    <t>e02400</t>
  </si>
  <si>
    <t>e02400_nnz</t>
  </si>
  <si>
    <t>c02500</t>
  </si>
  <si>
    <t>c02500_nnz</t>
  </si>
  <si>
    <t>e00900</t>
  </si>
  <si>
    <t>busprofnet</t>
  </si>
  <si>
    <t>e00900_nnz</t>
  </si>
  <si>
    <t>nret_busprofnet</t>
  </si>
  <si>
    <t>e00900pos</t>
  </si>
  <si>
    <t>e00900pos_nnz</t>
  </si>
  <si>
    <t>e00900neg</t>
  </si>
  <si>
    <t>e00900neg_nnz</t>
  </si>
  <si>
    <t>e02000</t>
  </si>
  <si>
    <t>e02000_nnz</t>
  </si>
  <si>
    <t>nret_e02000</t>
  </si>
  <si>
    <t>e02000pos</t>
  </si>
  <si>
    <t>e02000inc</t>
  </si>
  <si>
    <t>e02000pos_nnz</t>
  </si>
  <si>
    <t>nret_e02000inc</t>
  </si>
  <si>
    <t>e02000neg</t>
  </si>
  <si>
    <t>e02000loss</t>
  </si>
  <si>
    <t>e02000neg_nnz</t>
  </si>
  <si>
    <t>nret_e02000loss</t>
  </si>
  <si>
    <t>e26270</t>
  </si>
  <si>
    <t>partnerscorp</t>
  </si>
  <si>
    <t>e26270_nnz</t>
  </si>
  <si>
    <t>nret_partnerscorp</t>
  </si>
  <si>
    <t>e26270pos</t>
  </si>
  <si>
    <t>e26270pos_nnz</t>
  </si>
  <si>
    <t>e26270neg</t>
  </si>
  <si>
    <t>e26270neg_nnz</t>
  </si>
  <si>
    <t>c17000</t>
  </si>
  <si>
    <t>c17000_nnz</t>
  </si>
  <si>
    <t>c18300</t>
  </si>
  <si>
    <t>c18300_nnz</t>
  </si>
  <si>
    <t>c19200</t>
  </si>
  <si>
    <t>c19200_nnz</t>
  </si>
  <si>
    <t>c19700</t>
  </si>
  <si>
    <t>c19700_nnz</t>
  </si>
  <si>
    <t>c04800</t>
  </si>
  <si>
    <t>c04800_nnz</t>
  </si>
  <si>
    <t>c05800</t>
  </si>
  <si>
    <t>c05800_nnz</t>
  </si>
  <si>
    <t>taxac_irs</t>
  </si>
  <si>
    <t>taxac_irs_nnz</t>
  </si>
  <si>
    <t>puf_name</t>
  </si>
  <si>
    <t>irs_varname</t>
  </si>
  <si>
    <t>puf_description</t>
  </si>
  <si>
    <t>irs_documentation</t>
  </si>
  <si>
    <t>irs vars with no match</t>
  </si>
  <si>
    <t>irs_file</t>
  </si>
  <si>
    <t>irs_row2021</t>
  </si>
  <si>
    <t>irs_column2021</t>
  </si>
  <si>
    <t>irs_table</t>
  </si>
  <si>
    <t>taxcalc variables</t>
  </si>
  <si>
    <t>taxcalc github</t>
  </si>
  <si>
    <t>search taxcalc/calcfunctions.py</t>
  </si>
  <si>
    <t>taxcalc calcfunctions.py</t>
  </si>
  <si>
    <t>IRS Publication 1304</t>
  </si>
  <si>
    <t>E00100</t>
  </si>
  <si>
    <t>E00200</t>
  </si>
  <si>
    <t>E00300</t>
  </si>
  <si>
    <t>E00400</t>
  </si>
  <si>
    <t>E00600</t>
  </si>
  <si>
    <t>E00650</t>
  </si>
  <si>
    <t>E00700</t>
  </si>
  <si>
    <t>E00900</t>
  </si>
  <si>
    <t>E01000</t>
  </si>
  <si>
    <t>E01100</t>
  </si>
  <si>
    <t>E01200</t>
  </si>
  <si>
    <t>E01400</t>
  </si>
  <si>
    <t>E01500</t>
  </si>
  <si>
    <t>E01700</t>
  </si>
  <si>
    <t>E02000</t>
  </si>
  <si>
    <t>E02100</t>
  </si>
  <si>
    <t>E02300</t>
  </si>
  <si>
    <t>E02400</t>
  </si>
  <si>
    <t>E02500</t>
  </si>
  <si>
    <t>E03150</t>
  </si>
  <si>
    <t>E03210</t>
  </si>
  <si>
    <t>E03220</t>
  </si>
  <si>
    <t>E03230</t>
  </si>
  <si>
    <t>E03240</t>
  </si>
  <si>
    <t>E03260</t>
  </si>
  <si>
    <t>E03270</t>
  </si>
  <si>
    <t>E03290</t>
  </si>
  <si>
    <t>E03300</t>
  </si>
  <si>
    <t>E03400</t>
  </si>
  <si>
    <t>E04600</t>
  </si>
  <si>
    <t>E04800</t>
  </si>
  <si>
    <t>E05100</t>
  </si>
  <si>
    <t>E05200</t>
  </si>
  <si>
    <t>E05800</t>
  </si>
  <si>
    <t>E06000</t>
  </si>
  <si>
    <t>E06200</t>
  </si>
  <si>
    <t>E06300</t>
  </si>
  <si>
    <t>E06500</t>
  </si>
  <si>
    <t>E07150</t>
  </si>
  <si>
    <t>E07180</t>
  </si>
  <si>
    <t>E07200</t>
  </si>
  <si>
    <t>E07220</t>
  </si>
  <si>
    <t>E07230</t>
  </si>
  <si>
    <t>E07240</t>
  </si>
  <si>
    <t>E07260</t>
  </si>
  <si>
    <t>E07300</t>
  </si>
  <si>
    <t>E07400</t>
  </si>
  <si>
    <t>E07600</t>
  </si>
  <si>
    <t>E08800</t>
  </si>
  <si>
    <t>E09400</t>
  </si>
  <si>
    <t>E09600</t>
  </si>
  <si>
    <t>E09700</t>
  </si>
  <si>
    <t>E09730</t>
  </si>
  <si>
    <t>E09740</t>
  </si>
  <si>
    <t>E09750</t>
  </si>
  <si>
    <t>E09800</t>
  </si>
  <si>
    <t>E09900</t>
  </si>
  <si>
    <t>E10300</t>
  </si>
  <si>
    <t>E10605</t>
  </si>
  <si>
    <t>E10700</t>
  </si>
  <si>
    <t>E10900</t>
  </si>
  <si>
    <t>E10960</t>
  </si>
  <si>
    <t>E11070</t>
  </si>
  <si>
    <t>E11100</t>
  </si>
  <si>
    <t>E11200</t>
  </si>
  <si>
    <t>E11300</t>
  </si>
  <si>
    <t>E11400</t>
  </si>
  <si>
    <t>E11550</t>
  </si>
  <si>
    <t>E11560</t>
  </si>
  <si>
    <t>E11561</t>
  </si>
  <si>
    <t>E11562</t>
  </si>
  <si>
    <t>E11563</t>
  </si>
  <si>
    <t>E11601</t>
  </si>
  <si>
    <t>E11602</t>
  </si>
  <si>
    <t>E11603</t>
  </si>
  <si>
    <t>E11900</t>
  </si>
  <si>
    <t>E12000</t>
  </si>
  <si>
    <t>E12200</t>
  </si>
  <si>
    <t>E17500</t>
  </si>
  <si>
    <t>E18400</t>
  </si>
  <si>
    <t>E18500</t>
  </si>
  <si>
    <t>E19200</t>
  </si>
  <si>
    <t>E19550</t>
  </si>
  <si>
    <t>E19700</t>
  </si>
  <si>
    <t>E19800</t>
  </si>
  <si>
    <t>E20100</t>
  </si>
  <si>
    <t>E20400</t>
  </si>
  <si>
    <t>E20500</t>
  </si>
  <si>
    <t>E20550</t>
  </si>
  <si>
    <t>E20600</t>
  </si>
  <si>
    <t>E20800</t>
  </si>
  <si>
    <t>E21040</t>
  </si>
  <si>
    <t>E22320</t>
  </si>
  <si>
    <t>E22370</t>
  </si>
  <si>
    <t>E24515</t>
  </si>
  <si>
    <t>E24516</t>
  </si>
  <si>
    <t>E24518</t>
  </si>
  <si>
    <t>E24560</t>
  </si>
  <si>
    <t>E24570</t>
  </si>
  <si>
    <t>E24598</t>
  </si>
  <si>
    <t>E24615</t>
  </si>
  <si>
    <t>E25550</t>
  </si>
  <si>
    <t>E25820</t>
  </si>
  <si>
    <t>E25850</t>
  </si>
  <si>
    <t>E25860</t>
  </si>
  <si>
    <t>E25920</t>
  </si>
  <si>
    <t>E25940</t>
  </si>
  <si>
    <t>E25960</t>
  </si>
  <si>
    <t>E25980</t>
  </si>
  <si>
    <t>E26100</t>
  </si>
  <si>
    <t>E26110</t>
  </si>
  <si>
    <t>E26160</t>
  </si>
  <si>
    <t>E26170</t>
  </si>
  <si>
    <t>E26180</t>
  </si>
  <si>
    <t>E26190</t>
  </si>
  <si>
    <t>E26270</t>
  </si>
  <si>
    <t>E26390</t>
  </si>
  <si>
    <t>E26400</t>
  </si>
  <si>
    <t>E27200</t>
  </si>
  <si>
    <t>E30400</t>
  </si>
  <si>
    <t>E30500</t>
  </si>
  <si>
    <t>E32800</t>
  </si>
  <si>
    <t>E33000</t>
  </si>
  <si>
    <t>E53240</t>
  </si>
  <si>
    <t>E53280</t>
  </si>
  <si>
    <t>E53300</t>
  </si>
  <si>
    <t>E53317</t>
  </si>
  <si>
    <t>E58950</t>
  </si>
  <si>
    <t>E58990</t>
  </si>
  <si>
    <t>E59560</t>
  </si>
  <si>
    <t>E59680</t>
  </si>
  <si>
    <t>E59700</t>
  </si>
  <si>
    <t>E59720</t>
  </si>
  <si>
    <t>E60000</t>
  </si>
  <si>
    <t>E62100</t>
  </si>
  <si>
    <t>E62720</t>
  </si>
  <si>
    <t>E62730</t>
  </si>
  <si>
    <t>E62740</t>
  </si>
  <si>
    <t>E62900</t>
  </si>
  <si>
    <t>E68000</t>
  </si>
  <si>
    <t>E82200</t>
  </si>
  <si>
    <t>E85050</t>
  </si>
  <si>
    <t>E85090</t>
  </si>
  <si>
    <t>E85120</t>
  </si>
  <si>
    <t>E85180</t>
  </si>
  <si>
    <t>E85570</t>
  </si>
  <si>
    <t>E85595</t>
  </si>
  <si>
    <t>E85600</t>
  </si>
  <si>
    <t>E85770</t>
  </si>
  <si>
    <t>E85775</t>
  </si>
  <si>
    <t>E85785</t>
  </si>
  <si>
    <t>E85790</t>
  </si>
  <si>
    <t>E87521</t>
  </si>
  <si>
    <t>E87530</t>
  </si>
  <si>
    <t>E87550</t>
  </si>
  <si>
    <t>P04470</t>
  </si>
  <si>
    <t>P08000</t>
  </si>
  <si>
    <t>P22250</t>
  </si>
  <si>
    <t>P23250</t>
  </si>
  <si>
    <t>P25350</t>
  </si>
  <si>
    <t>P25380</t>
  </si>
  <si>
    <t>P25700</t>
  </si>
  <si>
    <t>P27895</t>
  </si>
  <si>
    <t>P60100</t>
  </si>
  <si>
    <t>P61850</t>
  </si>
  <si>
    <t>P65300</t>
  </si>
  <si>
    <t>P65400</t>
  </si>
  <si>
    <t>P86421</t>
  </si>
  <si>
    <t>P87482</t>
  </si>
  <si>
    <t>S27860</t>
  </si>
  <si>
    <t>T27800</t>
  </si>
  <si>
    <t>nret</t>
  </si>
  <si>
    <t>amount</t>
  </si>
  <si>
    <t>nret_pos</t>
  </si>
  <si>
    <t>amount_pos</t>
  </si>
  <si>
    <t>nret_neg</t>
  </si>
  <si>
    <t>amount_neg</t>
  </si>
  <si>
    <t>pp 32-36 of PUF 2015 documentation</t>
  </si>
  <si>
    <t>PUF 2015 documentation pp. 46-50</t>
  </si>
  <si>
    <t>E00800</t>
  </si>
  <si>
    <t>E03500</t>
  </si>
  <si>
    <t>2015 Amounts</t>
  </si>
  <si>
    <t>Total deductions (standard or itemized)</t>
  </si>
  <si>
    <t>Tax on taxable income</t>
  </si>
  <si>
    <t>Computed regular tax</t>
  </si>
  <si>
    <t>Income tax before credits</t>
  </si>
  <si>
    <t>Income subject to tax</t>
  </si>
  <si>
    <t>Marginal tax base</t>
  </si>
  <si>
    <t>Tax generated (tax rate tables)</t>
  </si>
  <si>
    <t>Child and Dependent Care Credit</t>
  </si>
  <si>
    <t>Elderly or Disabled Credit</t>
  </si>
  <si>
    <t>Child Tax Credit</t>
  </si>
  <si>
    <t>Education Credits</t>
  </si>
  <si>
    <t>Retirement Savings Credit</t>
  </si>
  <si>
    <t>Residential Energy Credit</t>
  </si>
  <si>
    <t>Foreign Tax Credit</t>
  </si>
  <si>
    <t>General Business Credit</t>
  </si>
  <si>
    <t>Credit for prior year minimum tax</t>
  </si>
  <si>
    <t>Other Tax Credits</t>
  </si>
  <si>
    <t>Total tax credit (SOI)</t>
  </si>
  <si>
    <t>Income Tax after Credits (SOI)</t>
  </si>
  <si>
    <t>Self-employment tax</t>
  </si>
  <si>
    <t>Recapture taxes</t>
  </si>
  <si>
    <t>Total Additional Medicare Tax</t>
  </si>
  <si>
    <t>Net Investment Income Tax</t>
  </si>
  <si>
    <t>Social security tax on tip income</t>
  </si>
  <si>
    <t>Penalty tax on IRA</t>
  </si>
  <si>
    <t>Total tax liability (SOI)</t>
  </si>
  <si>
    <t>Health Care Individual Responsibility Payment</t>
  </si>
  <si>
    <t>Total deductible individual retirement account (IRA) payments Adjustments</t>
  </si>
  <si>
    <t>Interest received</t>
  </si>
  <si>
    <t>Tax-exempt interest income</t>
  </si>
  <si>
    <t>Dividends included in AGI</t>
  </si>
  <si>
    <t>Qualified Dividends</t>
  </si>
  <si>
    <t>State income tax refunds</t>
  </si>
  <si>
    <t>Alimony received</t>
  </si>
  <si>
    <t>Business or profession (Schedule C) net profit/loss (+/-)</t>
  </si>
  <si>
    <t>Net capital gain or loss (+/-)</t>
  </si>
  <si>
    <t>Capital gain distributions reported on Form 1040</t>
  </si>
  <si>
    <t>Other gains (or loss) (+/-)</t>
  </si>
  <si>
    <t>Taxable IRA distribution</t>
  </si>
  <si>
    <t>Total pensions and annuities received</t>
  </si>
  <si>
    <t>Pensions and annuities included in AGI</t>
  </si>
  <si>
    <t>Schedule E net income or loss (+/-)</t>
  </si>
  <si>
    <t>Schedule F net profit/loss (+/-)</t>
  </si>
  <si>
    <t>Unemployment compensation in AGI</t>
  </si>
  <si>
    <t>Gross Social Security benefits</t>
  </si>
  <si>
    <t>Social Security benefits in AGI</t>
  </si>
  <si>
    <t>Student Loan Interest Deduction</t>
  </si>
  <si>
    <t>Educator Expenses</t>
  </si>
  <si>
    <t>Tuition and Fees Deduction</t>
  </si>
  <si>
    <t>Deduction for self-employment tax</t>
  </si>
  <si>
    <t>Self-employed health insurance deduction</t>
  </si>
  <si>
    <t>Domestic Production Activities deduction</t>
  </si>
  <si>
    <t>Health Savings Account deduction</t>
  </si>
  <si>
    <t>Payments to KEOGH accounts</t>
  </si>
  <si>
    <t>Forfeited interest penalty</t>
  </si>
  <si>
    <t>Alimony paid</t>
  </si>
  <si>
    <t>Adjusted Gross Income (deficit) (AGI) (+/-)</t>
  </si>
  <si>
    <t>sort</t>
  </si>
  <si>
    <t>Income tax withheld</t>
  </si>
  <si>
    <t>Estimated tax payments</t>
  </si>
  <si>
    <t>Refundable American Opportunity Credit</t>
  </si>
  <si>
    <t>Earned income for earned income credit (EIC)</t>
  </si>
  <si>
    <t>EIC used to offset income tax before credits</t>
  </si>
  <si>
    <t>EIC used to offset all other taxes except advance EIC</t>
  </si>
  <si>
    <t>EIC refundable portion</t>
  </si>
  <si>
    <t>Refundable prior year minimum tax credit</t>
  </si>
  <si>
    <t>Net Premium Tax Credit</t>
  </si>
  <si>
    <t>Net Premium Tax Credit Used to Offset Income Tax Before Credits</t>
  </si>
  <si>
    <t>Net Premium Tax Credit Used to Offset All Other Taxes</t>
  </si>
  <si>
    <t>Net Premium Tax Credit Refundable Portion</t>
  </si>
  <si>
    <t>Additional Child Tax Credit</t>
  </si>
  <si>
    <t>Amount paid with Form 4868 (Request for Extension)</t>
  </si>
  <si>
    <t>Excess FICA/RRTA</t>
  </si>
  <si>
    <t>Credit for federal tax on special fuels and oils</t>
  </si>
  <si>
    <t>Regulated investment company credit</t>
  </si>
  <si>
    <t>Total Refundable Credits Used to Offset Income Tax Before Credits</t>
  </si>
  <si>
    <t>Total Refundable Credits Used to Offset All Other Taxes</t>
  </si>
  <si>
    <t>Total Refundable Credits refundable parts</t>
  </si>
  <si>
    <t>Total tax payments (SOI)</t>
  </si>
  <si>
    <t>Balance due (overpayment) (+/-)</t>
  </si>
  <si>
    <t>Credit elect</t>
  </si>
  <si>
    <t>Predetermined estimated tax penalty</t>
  </si>
  <si>
    <t>Medical and dental expenses subject to reduction by AGI limit</t>
  </si>
  <si>
    <t>State and local taxes</t>
  </si>
  <si>
    <t>Real estate tax deductions</t>
  </si>
  <si>
    <t>Total interest paid deduction</t>
  </si>
  <si>
    <t>Qualified Mortgage Insurance Premiums</t>
  </si>
  <si>
    <t>Cash contributions</t>
  </si>
  <si>
    <t>Other than cash contributions</t>
  </si>
  <si>
    <t>Contributions deduction, total</t>
  </si>
  <si>
    <t>Unreimbursed employee business expense</t>
  </si>
  <si>
    <t>Tax preparation fee</t>
  </si>
  <si>
    <t>Miscellaneous deductions subject to AGI limitation, total</t>
  </si>
  <si>
    <t>Net limited miscellaneous deductions</t>
  </si>
  <si>
    <t>Net casualty or theft loss</t>
  </si>
  <si>
    <t>Itemized deduction limitation</t>
  </si>
  <si>
    <t>Short-term gains less losses net of carryover (Schedule D)</t>
  </si>
  <si>
    <t>Long term gain/loss from other forms on Schedule D (Schedule D)</t>
  </si>
  <si>
    <t>Schedule D capital gain distributions (Schedule D)</t>
  </si>
  <si>
    <t>Long-term gains less losses net of carryover (Schedule D)</t>
  </si>
  <si>
    <t>Unrecaptured Section 1250 gain (Schedule D)</t>
  </si>
  <si>
    <t>Capital gain less investment expense (Schedule D)</t>
  </si>
  <si>
    <t>28% Rate Gain or Loss (Schedule D)</t>
  </si>
  <si>
    <t>Non-Schedule D tax (Schedule D)</t>
  </si>
  <si>
    <t>Schedule D 15 percent tax amount (Schedule D)</t>
  </si>
  <si>
    <t>Schedule D 25 percent tax amount (Schedule D)</t>
  </si>
  <si>
    <t>Schedule D 28 percent tax amount (Schedule D)</t>
  </si>
  <si>
    <t>Total rents and royalties received (Schedule E)</t>
  </si>
  <si>
    <t>Rent/royalty interest expenses (Schedule E)</t>
  </si>
  <si>
    <t>Total Depreciation and Depletion of all Property (Schedule E)</t>
  </si>
  <si>
    <t>Rent/royalty net income or loss (+/-) (Schedule E)</t>
  </si>
  <si>
    <t>Deductible rental loss (Schedule E)</t>
  </si>
  <si>
    <t>Rent/royalty net income (Schedule E)</t>
  </si>
  <si>
    <t>Rent/royalty net loss (Schedule E)</t>
  </si>
  <si>
    <t>Total passive income (Partnerships)</t>
  </si>
  <si>
    <t>Total non-passive income (Partnerships)</t>
  </si>
  <si>
    <t>Total passive loss (Partnerships)</t>
  </si>
  <si>
    <t>Total non-passive loss (Partnerships)</t>
  </si>
  <si>
    <t>Partnership Section 179 expense deduction (Partnerships)</t>
  </si>
  <si>
    <t>Total passive income (Small Business Corp)</t>
  </si>
  <si>
    <t>Total non-passive income (Small Business Corp)</t>
  </si>
  <si>
    <t>Total passive loss (Small Business Corp)</t>
  </si>
  <si>
    <t>Total non-passive loss (Small Business Corp)</t>
  </si>
  <si>
    <t>Combined partnership and S corporation net income/loss (+/-) (Small Business Corp)</t>
  </si>
  <si>
    <t>S-corp. Section 179 expense deduction (Small Business Corp)</t>
  </si>
  <si>
    <t>Total income (Estate or Trust)</t>
  </si>
  <si>
    <t>Total loss (Estate or Trust)</t>
  </si>
  <si>
    <t>Farm rent net income or loss (+/-) (Farm Rental)</t>
  </si>
  <si>
    <t>Self-employment income subject to SS tax, primary taxpayer (Schedule SE)</t>
  </si>
  <si>
    <t>Self-employment income subject to SS tax, secondary taxpayer (Schedule SE)</t>
  </si>
  <si>
    <t>Qualifying individuals' Expenses (Form 2441)</t>
  </si>
  <si>
    <t>Expenses limited to earned income (Form 2441)</t>
  </si>
  <si>
    <t>Work Opportunity - Jobs (included in general business credit) (Form 3800)</t>
  </si>
  <si>
    <t>Research and experimentation (included in general business credit) (Form 3800)</t>
  </si>
  <si>
    <t>Low Income Housing Credit (Form 3800)</t>
  </si>
  <si>
    <t>Employer Credit for Social Security Tax on Tips (Form 3800)</t>
  </si>
  <si>
    <t>Total investment Interest Expense (Form 4952)</t>
  </si>
  <si>
    <t>Investment income Elected Amount (Form 4952 part 2 line 4g) (Form 4952)</t>
  </si>
  <si>
    <t>Net operating loss tax preference plus other adjustments (Form 6251)</t>
  </si>
  <si>
    <t>Total adjustments and preferences (+/-) (Form 6251)</t>
  </si>
  <si>
    <t>Form 1040 Taxable Income for AMT (Form 6251, Line 1) (Form 6251)</t>
  </si>
  <si>
    <t>Alternative minimum taxable income (Form 6251)</t>
  </si>
  <si>
    <t>Alternative tax foreign tax credit (Form 6251)</t>
  </si>
  <si>
    <t>Alternative minimum Schedule D less investment interest amount (Form 6251)</t>
  </si>
  <si>
    <t>Alternative minimum Schedule D unrecaptured section 1250 gain (Form 6251)</t>
  </si>
  <si>
    <t>Alternative minimum capital gain amount (Form 6251)</t>
  </si>
  <si>
    <t>Total passive net income (Form 8582)</t>
  </si>
  <si>
    <t>Total passive losses (Form 8582)</t>
  </si>
  <si>
    <t>Total losses allowed from all passive activities (Form 8582)</t>
  </si>
  <si>
    <t>Carry forward of minimum tax credit (Form 8801)</t>
  </si>
  <si>
    <t>Elected Farm Income (Schedule J)</t>
  </si>
  <si>
    <t>Tentative Current and Prior-Year Tax (Schedule J)</t>
  </si>
  <si>
    <t>Actual Prior-Year Tax (Schedule J)</t>
  </si>
  <si>
    <t>American Opportunity Qualified Expenses (Form 8863)</t>
  </si>
  <si>
    <t>American Opportunity Credit (Form 8863)</t>
  </si>
  <si>
    <t>Lifetime Learning Total Qualified Expenses (Form 8863)</t>
  </si>
  <si>
    <t>Lifetime Learning Credit (Form 8863)</t>
  </si>
  <si>
    <t>Bond Purchase Amount (Form 8888)</t>
  </si>
  <si>
    <t>Total Rental Real Estate, Royalties, Partnerships, S Corps, Trusts, Etc. (Form 8960)</t>
  </si>
  <si>
    <t>Total Net Gain or Loss from Disposition of Property (Form 8960)</t>
  </si>
  <si>
    <t>Total Investment Income (Form 8960)</t>
  </si>
  <si>
    <t>Total Deductions and Modifications (Form 8960)</t>
  </si>
  <si>
    <t>Dependents Modified Adjusted Gross Income Amount (Form 8962)</t>
  </si>
  <si>
    <t>Annual Contribution Health Care Amount (Form 8962)</t>
  </si>
  <si>
    <t>Monthly Contribution Health Care Amount (Form 8962)</t>
  </si>
  <si>
    <t>Total Premium Tax Credit Amount (Form 8962)</t>
  </si>
  <si>
    <t>Advance Premium Tax Credit Amount (Form 8962)</t>
  </si>
  <si>
    <t>Excess Advance Payment of Premium Tax Credit (Form 8962)</t>
  </si>
  <si>
    <t>Repayment Limitation Amount (Form 8962)</t>
  </si>
  <si>
    <t>Marginal tax rate (Misc Codes)</t>
  </si>
  <si>
    <t>Sample code (Misc Codes)</t>
  </si>
  <si>
    <t>Population count (Misc Codes)</t>
  </si>
  <si>
    <t>Sample count (Misc Codes)</t>
  </si>
  <si>
    <t>Decimal weight (Misc Codes)</t>
  </si>
  <si>
    <t>Return ID [1] (Misc Codes)</t>
  </si>
  <si>
    <t>RECID</t>
  </si>
  <si>
    <t>S006</t>
  </si>
  <si>
    <t>S008</t>
  </si>
  <si>
    <t>S009</t>
  </si>
  <si>
    <t>WSAMP</t>
  </si>
  <si>
    <t>TXRT</t>
  </si>
  <si>
    <t>puf_based_name</t>
  </si>
  <si>
    <t>form_location_2015</t>
  </si>
  <si>
    <t>PUF_2015</t>
  </si>
  <si>
    <t>SOI_sample_2015</t>
  </si>
  <si>
    <t>F1040_7</t>
  </si>
  <si>
    <t>F1040_10</t>
  </si>
  <si>
    <t>F1040_11</t>
  </si>
  <si>
    <t>F1040_27</t>
  </si>
  <si>
    <t>F1040_13</t>
  </si>
  <si>
    <t>F1040_12</t>
  </si>
  <si>
    <t>F1040_30</t>
  </si>
  <si>
    <t>F1040_28</t>
  </si>
  <si>
    <t>F1040_8a</t>
  </si>
  <si>
    <t>F1040_8b</t>
  </si>
  <si>
    <t>F1040_9a</t>
  </si>
  <si>
    <t>F1040_9b</t>
  </si>
  <si>
    <t>F1040_13*</t>
  </si>
  <si>
    <t>F1040_14</t>
  </si>
  <si>
    <t>F1040_15b</t>
  </si>
  <si>
    <t>F1040_16a</t>
  </si>
  <si>
    <t>F1040_16b</t>
  </si>
  <si>
    <t>F1040_17</t>
  </si>
  <si>
    <t>F1040_18</t>
  </si>
  <si>
    <t>F1040_19</t>
  </si>
  <si>
    <t>F1040_20a</t>
  </si>
  <si>
    <t>F1040_20b</t>
  </si>
  <si>
    <t>F1040_32</t>
  </si>
  <si>
    <t>F1040_33</t>
  </si>
  <si>
    <t>F1040_23</t>
  </si>
  <si>
    <t>F1040_34</t>
  </si>
  <si>
    <t>F1040_35</t>
  </si>
  <si>
    <t>F1040_29</t>
  </si>
  <si>
    <t>F1040_25</t>
  </si>
  <si>
    <t>Forfeited interest penalty (penalty on early withdrawal)</t>
  </si>
  <si>
    <t>F1040_31a</t>
  </si>
  <si>
    <t>F1040_37</t>
  </si>
  <si>
    <t>e00100</t>
  </si>
  <si>
    <t>e01000</t>
  </si>
  <si>
    <t>Capital gains, excluding distributions</t>
  </si>
  <si>
    <t>common_description</t>
  </si>
  <si>
    <t>Sales of capital assets reported on Form 1040, Schedule D</t>
  </si>
  <si>
    <t>irs_description_2021</t>
  </si>
  <si>
    <t>puf_description_2015</t>
  </si>
  <si>
    <t>Salaries &amp; wages</t>
  </si>
  <si>
    <t>e01100</t>
  </si>
  <si>
    <t>filers</t>
  </si>
  <si>
    <t xml:space="preserve">Tax-exempt interest </t>
  </si>
  <si>
    <t>status</t>
  </si>
  <si>
    <t>e00400</t>
  </si>
  <si>
    <t>e00400_nnz</t>
  </si>
  <si>
    <t>good</t>
  </si>
  <si>
    <t>e02300_nnz</t>
  </si>
  <si>
    <t>e02300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</si>
</sst>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
    <numFmt numFmtId="166" formatCode="_(* #,##0_);_(* \(#,##0\);_(* &quot;-&quot;??_);_(@_)"/>
  </numFmts>
  <fonts count="12" x14ac:knownFonts="1">
    <font>
      <sz val="11"/>
      <color theme="1"/>
      <name val="Aptos Narrow"/>
      <family val="2"/>
      <scheme val="minor"/>
    </font>
    <font>
      <b/>
      <sz val="11"/>
      <color theme="1"/>
      <name val="Aptos Narrow"/>
      <family val="2"/>
      <scheme val="minor"/>
    </font>
    <font>
      <sz val="10"/>
      <name val="MS Sans Serif"/>
    </font>
    <font>
      <b/>
      <sz val="8"/>
      <name val="Arial"/>
      <family val="2"/>
    </font>
    <font>
      <sz val="8"/>
      <name val="Arial"/>
      <family val="2"/>
    </font>
    <font>
      <b/>
      <sz val="10"/>
      <name val="Arial"/>
      <family val="2"/>
    </font>
    <font>
      <sz val="6"/>
      <name val="Arial"/>
      <family val="2"/>
    </font>
    <font>
      <b/>
      <sz val="6"/>
      <name val="Arial"/>
      <family val="2"/>
    </font>
    <font>
      <sz val="10"/>
      <name val="Arial"/>
      <family val="2"/>
    </font>
    <font>
      <sz val="11"/>
      <color theme="1"/>
      <name val="Aptos Narrow"/>
      <family val="2"/>
      <scheme val="minor"/>
    </font>
    <font>
      <u/>
      <sz val="11"/>
      <color theme="10"/>
      <name val="Aptos Narrow"/>
      <family val="2"/>
      <scheme val="minor"/>
    </font>
    <font>
      <sz val="10"/>
      <color rgb="FF00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27">
    <border>
      <left/>
      <right/>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bottom style="double">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bottom style="thin">
        <color theme="0" tint="-0.24994659260841701"/>
      </bottom>
      <diagonal/>
    </border>
  </borders>
  <cellStyleXfs count="5">
    <xf numFmtId="0" fontId="0" fillId="0" borderId="0"/>
    <xf numFmtId="0" fontId="2" fillId="0" borderId="0"/>
    <xf numFmtId="43" fontId="9" fillId="0" borderId="0" applyFont="0" applyFill="0" applyBorder="0" applyAlignment="0" applyProtection="0"/>
    <xf numFmtId="0" fontId="10" fillId="0" borderId="0" applyNumberFormat="0" applyFill="0" applyBorder="0" applyAlignment="0" applyProtection="0"/>
    <xf numFmtId="0" fontId="11" fillId="0" borderId="0"/>
  </cellStyleXfs>
  <cellXfs count="101">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center" wrapText="1"/>
    </xf>
    <xf numFmtId="49" fontId="3" fillId="0" borderId="1" xfId="1" applyNumberFormat="1" applyFont="1" applyBorder="1"/>
    <xf numFmtId="49" fontId="4" fillId="0" borderId="2" xfId="1" applyNumberFormat="1" applyFont="1" applyBorder="1"/>
    <xf numFmtId="0" fontId="0" fillId="0" borderId="0" xfId="0" applyAlignment="1">
      <alignment horizontal="right"/>
    </xf>
    <xf numFmtId="0" fontId="0" fillId="2" borderId="0" xfId="0" applyFill="1" applyAlignment="1">
      <alignment wrapText="1"/>
    </xf>
    <xf numFmtId="0" fontId="1" fillId="0" borderId="0" xfId="0" applyFont="1" applyAlignment="1">
      <alignment wrapText="1"/>
    </xf>
    <xf numFmtId="0" fontId="0" fillId="0" borderId="0" xfId="0" applyAlignment="1">
      <alignment horizontal="left" vertical="center"/>
    </xf>
    <xf numFmtId="0" fontId="0" fillId="0" borderId="0" xfId="0" applyAlignment="1">
      <alignment horizontal="center" vertical="center"/>
    </xf>
    <xf numFmtId="0" fontId="0" fillId="2" borderId="0" xfId="0" applyFill="1"/>
    <xf numFmtId="0" fontId="0" fillId="3" borderId="0" xfId="0" applyFill="1" applyAlignment="1">
      <alignment wrapText="1"/>
    </xf>
    <xf numFmtId="0" fontId="0" fillId="3" borderId="0" xfId="0" applyFill="1"/>
    <xf numFmtId="0" fontId="6" fillId="0" borderId="0" xfId="1" applyFont="1"/>
    <xf numFmtId="0" fontId="4" fillId="0" borderId="0" xfId="1" applyFont="1"/>
    <xf numFmtId="0" fontId="4" fillId="0" borderId="11" xfId="1" applyFont="1" applyBorder="1"/>
    <xf numFmtId="165" fontId="4" fillId="0" borderId="13" xfId="1" applyNumberFormat="1" applyFont="1" applyBorder="1" applyAlignment="1">
      <alignment horizontal="center" vertical="center"/>
    </xf>
    <xf numFmtId="0" fontId="3" fillId="0" borderId="0" xfId="1" applyFont="1" applyAlignment="1">
      <alignment horizontal="center"/>
    </xf>
    <xf numFmtId="3" fontId="4" fillId="0" borderId="20" xfId="1" applyNumberFormat="1" applyFont="1" applyBorder="1" applyAlignment="1">
      <alignment horizontal="center" vertical="center"/>
    </xf>
    <xf numFmtId="3" fontId="4" fillId="0" borderId="20" xfId="1" applyNumberFormat="1" applyFont="1" applyBorder="1"/>
    <xf numFmtId="3" fontId="3" fillId="0" borderId="22" xfId="1" applyNumberFormat="1" applyFont="1" applyBorder="1" applyAlignment="1">
      <alignment horizontal="right"/>
    </xf>
    <xf numFmtId="164" fontId="3" fillId="0" borderId="22" xfId="1" applyNumberFormat="1" applyFont="1" applyBorder="1" applyAlignment="1">
      <alignment horizontal="right"/>
    </xf>
    <xf numFmtId="3" fontId="4" fillId="0" borderId="23" xfId="1" applyNumberFormat="1" applyFont="1" applyBorder="1" applyAlignment="1">
      <alignment horizontal="right"/>
    </xf>
    <xf numFmtId="164" fontId="4" fillId="0" borderId="23" xfId="1" applyNumberFormat="1" applyFont="1" applyBorder="1" applyAlignment="1">
      <alignment horizontal="right"/>
    </xf>
    <xf numFmtId="3" fontId="4" fillId="0" borderId="23" xfId="1" quotePrefix="1" applyNumberFormat="1" applyFont="1" applyBorder="1" applyAlignment="1">
      <alignment horizontal="right"/>
    </xf>
    <xf numFmtId="3" fontId="4" fillId="0" borderId="24" xfId="1" applyNumberFormat="1" applyFont="1" applyBorder="1" applyAlignment="1">
      <alignment horizontal="right"/>
    </xf>
    <xf numFmtId="3" fontId="4" fillId="0" borderId="16" xfId="1" applyNumberFormat="1" applyFont="1" applyBorder="1"/>
    <xf numFmtId="164" fontId="4" fillId="0" borderId="0" xfId="1" applyNumberFormat="1" applyFont="1"/>
    <xf numFmtId="3" fontId="4" fillId="0" borderId="0" xfId="1" applyNumberFormat="1" applyFont="1"/>
    <xf numFmtId="164" fontId="4" fillId="0" borderId="16" xfId="1" applyNumberFormat="1" applyFont="1" applyBorder="1"/>
    <xf numFmtId="49" fontId="4" fillId="0" borderId="1" xfId="1" applyNumberFormat="1" applyFont="1" applyBorder="1"/>
    <xf numFmtId="3" fontId="4" fillId="0" borderId="22" xfId="1" applyNumberFormat="1" applyFont="1" applyBorder="1" applyAlignment="1">
      <alignment horizontal="right"/>
    </xf>
    <xf numFmtId="164" fontId="4" fillId="0" borderId="22" xfId="1" applyNumberFormat="1" applyFont="1" applyBorder="1" applyAlignment="1">
      <alignment horizontal="right"/>
    </xf>
    <xf numFmtId="3" fontId="4" fillId="0" borderId="22" xfId="1" quotePrefix="1" applyNumberFormat="1" applyFont="1" applyBorder="1" applyAlignment="1">
      <alignment horizontal="right"/>
    </xf>
    <xf numFmtId="49" fontId="3" fillId="0" borderId="25" xfId="1" applyNumberFormat="1" applyFont="1" applyBorder="1"/>
    <xf numFmtId="3" fontId="3" fillId="0" borderId="23" xfId="1" applyNumberFormat="1" applyFont="1" applyBorder="1" applyAlignment="1">
      <alignment horizontal="right"/>
    </xf>
    <xf numFmtId="164" fontId="3" fillId="0" borderId="23" xfId="1" applyNumberFormat="1" applyFont="1" applyBorder="1" applyAlignment="1">
      <alignment horizontal="right"/>
    </xf>
    <xf numFmtId="3" fontId="4" fillId="0" borderId="22" xfId="1" applyNumberFormat="1" applyFont="1" applyBorder="1"/>
    <xf numFmtId="164" fontId="4" fillId="0" borderId="22" xfId="1" applyNumberFormat="1" applyFont="1" applyBorder="1"/>
    <xf numFmtId="3" fontId="4" fillId="0" borderId="23" xfId="1" applyNumberFormat="1" applyFont="1" applyBorder="1"/>
    <xf numFmtId="164" fontId="4" fillId="0" borderId="23" xfId="1" applyNumberFormat="1" applyFont="1" applyBorder="1"/>
    <xf numFmtId="0" fontId="3" fillId="0" borderId="0" xfId="1" applyFont="1"/>
    <xf numFmtId="49" fontId="3" fillId="0" borderId="18" xfId="1" applyNumberFormat="1" applyFont="1" applyBorder="1" applyAlignment="1">
      <alignment vertical="center"/>
    </xf>
    <xf numFmtId="3" fontId="3" fillId="0" borderId="17" xfId="1" applyNumberFormat="1" applyFont="1" applyBorder="1" applyAlignment="1">
      <alignment horizontal="right" vertical="center"/>
    </xf>
    <xf numFmtId="164" fontId="3" fillId="0" borderId="17" xfId="1" applyNumberFormat="1" applyFont="1" applyBorder="1" applyAlignment="1">
      <alignment horizontal="right" vertical="center"/>
    </xf>
    <xf numFmtId="3" fontId="6" fillId="0" borderId="0" xfId="1" applyNumberFormat="1" applyFont="1" applyAlignment="1">
      <alignment horizontal="right"/>
    </xf>
    <xf numFmtId="164" fontId="6" fillId="0" borderId="0" xfId="1" applyNumberFormat="1" applyFont="1" applyAlignment="1">
      <alignment horizontal="right"/>
    </xf>
    <xf numFmtId="3" fontId="6" fillId="0" borderId="0" xfId="1" applyNumberFormat="1" applyFont="1"/>
    <xf numFmtId="164" fontId="6" fillId="0" borderId="0" xfId="1" applyNumberFormat="1" applyFont="1"/>
    <xf numFmtId="0" fontId="7" fillId="0" borderId="0" xfId="1" applyFont="1" applyAlignment="1">
      <alignment vertical="center"/>
    </xf>
    <xf numFmtId="3" fontId="7" fillId="0" borderId="0" xfId="1" applyNumberFormat="1" applyFont="1" applyAlignment="1">
      <alignment vertical="center"/>
    </xf>
    <xf numFmtId="164" fontId="7" fillId="0" borderId="0" xfId="1" applyNumberFormat="1" applyFont="1" applyAlignment="1">
      <alignment vertical="center"/>
    </xf>
    <xf numFmtId="0" fontId="8" fillId="0" borderId="0" xfId="1" applyFont="1"/>
    <xf numFmtId="3" fontId="8" fillId="0" borderId="0" xfId="1" applyNumberFormat="1" applyFont="1"/>
    <xf numFmtId="164" fontId="8" fillId="0" borderId="0" xfId="1" applyNumberFormat="1" applyFont="1"/>
    <xf numFmtId="3" fontId="8" fillId="0" borderId="0" xfId="1" applyNumberFormat="1" applyFont="1" applyAlignment="1">
      <alignment horizontal="left"/>
    </xf>
    <xf numFmtId="3" fontId="4" fillId="0" borderId="26" xfId="1" applyNumberFormat="1" applyFont="1" applyBorder="1" applyAlignment="1">
      <alignment horizontal="right"/>
    </xf>
    <xf numFmtId="0" fontId="4" fillId="0" borderId="23" xfId="1" quotePrefix="1" applyFont="1" applyBorder="1" applyAlignment="1">
      <alignment horizontal="right"/>
    </xf>
    <xf numFmtId="0" fontId="10" fillId="0" borderId="0" xfId="3"/>
    <xf numFmtId="0" fontId="0" fillId="0" borderId="0" xfId="0" applyAlignment="1">
      <alignment horizontal="center"/>
    </xf>
    <xf numFmtId="166" fontId="0" fillId="0" borderId="0" xfId="2" applyNumberFormat="1" applyFont="1"/>
    <xf numFmtId="166" fontId="0" fillId="2" borderId="0" xfId="2" applyNumberFormat="1" applyFont="1" applyFill="1"/>
    <xf numFmtId="49" fontId="6" fillId="0" borderId="0" xfId="1" applyNumberFormat="1" applyFont="1" applyAlignment="1">
      <alignment horizontal="left"/>
    </xf>
    <xf numFmtId="0" fontId="6" fillId="0" borderId="0" xfId="1" applyFont="1" applyAlignment="1">
      <alignment horizontal="left"/>
    </xf>
    <xf numFmtId="3" fontId="4" fillId="0" borderId="9" xfId="1" applyNumberFormat="1" applyFont="1" applyBorder="1" applyAlignment="1">
      <alignment horizontal="center" vertical="center"/>
    </xf>
    <xf numFmtId="3" fontId="4" fillId="0" borderId="16" xfId="1" applyNumberFormat="1" applyFont="1" applyBorder="1" applyAlignment="1">
      <alignment horizontal="center" vertical="center"/>
    </xf>
    <xf numFmtId="3" fontId="4" fillId="0" borderId="21" xfId="1" applyNumberFormat="1" applyFont="1" applyBorder="1" applyAlignment="1">
      <alignment horizontal="center" vertical="center"/>
    </xf>
    <xf numFmtId="0" fontId="4" fillId="0" borderId="13" xfId="1" applyFont="1" applyBorder="1" applyAlignment="1">
      <alignment horizontal="center" vertical="center"/>
    </xf>
    <xf numFmtId="0" fontId="4" fillId="0" borderId="14" xfId="1" applyFont="1" applyBorder="1" applyAlignment="1">
      <alignment horizontal="center" vertical="center"/>
    </xf>
    <xf numFmtId="0" fontId="4" fillId="0" borderId="15" xfId="1" applyFont="1" applyBorder="1" applyAlignment="1">
      <alignment horizontal="center" vertical="center"/>
    </xf>
    <xf numFmtId="3" fontId="4" fillId="0" borderId="10" xfId="1" applyNumberFormat="1" applyFont="1" applyBorder="1" applyAlignment="1">
      <alignment horizontal="center" vertical="center" wrapText="1"/>
    </xf>
    <xf numFmtId="3" fontId="4" fillId="0" borderId="20" xfId="1" applyNumberFormat="1" applyFont="1" applyBorder="1" applyAlignment="1">
      <alignment horizontal="center" vertical="center" wrapText="1"/>
    </xf>
    <xf numFmtId="3" fontId="4" fillId="0" borderId="17" xfId="1" applyNumberFormat="1" applyFont="1" applyBorder="1" applyAlignment="1">
      <alignment horizontal="center" vertical="center" wrapText="1"/>
    </xf>
    <xf numFmtId="164" fontId="4" fillId="0" borderId="9" xfId="1" applyNumberFormat="1" applyFont="1" applyBorder="1" applyAlignment="1">
      <alignment horizontal="center" vertical="center" wrapText="1"/>
    </xf>
    <xf numFmtId="164" fontId="4" fillId="0" borderId="21" xfId="1" applyNumberFormat="1" applyFont="1" applyBorder="1" applyAlignment="1">
      <alignment horizontal="center" vertical="center"/>
    </xf>
    <xf numFmtId="3" fontId="4" fillId="0" borderId="9" xfId="1" applyNumberFormat="1" applyFont="1" applyBorder="1" applyAlignment="1">
      <alignment horizontal="center" vertical="center" wrapText="1"/>
    </xf>
    <xf numFmtId="3" fontId="4" fillId="0" borderId="21" xfId="1" applyNumberFormat="1" applyFont="1" applyBorder="1" applyAlignment="1">
      <alignment horizontal="center" vertical="center" wrapText="1"/>
    </xf>
    <xf numFmtId="164" fontId="4" fillId="0" borderId="9" xfId="1" applyNumberFormat="1" applyFont="1" applyBorder="1" applyAlignment="1">
      <alignment horizontal="center" vertical="center"/>
    </xf>
    <xf numFmtId="164" fontId="4" fillId="0" borderId="21" xfId="1" applyNumberFormat="1" applyFont="1" applyBorder="1" applyAlignment="1">
      <alignment horizontal="center" vertical="center" wrapText="1"/>
    </xf>
    <xf numFmtId="0" fontId="4" fillId="0" borderId="10" xfId="1" applyFont="1" applyBorder="1" applyAlignment="1">
      <alignment horizontal="center" vertical="center" wrapText="1"/>
    </xf>
    <xf numFmtId="0" fontId="4" fillId="0" borderId="12" xfId="1" applyFont="1" applyBorder="1" applyAlignment="1">
      <alignment horizontal="center" vertical="center" wrapText="1"/>
    </xf>
    <xf numFmtId="0" fontId="4" fillId="0" borderId="17" xfId="1" applyFont="1" applyBorder="1" applyAlignment="1">
      <alignment horizontal="center" vertical="center" wrapText="1"/>
    </xf>
    <xf numFmtId="0" fontId="4" fillId="0" borderId="19" xfId="1" applyFont="1" applyBorder="1" applyAlignment="1">
      <alignment horizontal="center" vertical="center" wrapText="1"/>
    </xf>
    <xf numFmtId="3" fontId="4" fillId="0" borderId="16" xfId="1" applyNumberFormat="1" applyFont="1" applyBorder="1" applyAlignment="1">
      <alignment horizontal="center" vertical="center" wrapText="1"/>
    </xf>
    <xf numFmtId="164" fontId="4" fillId="0" borderId="16" xfId="1" applyNumberFormat="1" applyFont="1" applyBorder="1" applyAlignment="1">
      <alignment horizontal="center" vertical="center" wrapText="1"/>
    </xf>
    <xf numFmtId="0" fontId="5" fillId="0" borderId="0" xfId="1" applyFont="1" applyAlignment="1">
      <alignment horizontal="left" wrapText="1"/>
    </xf>
    <xf numFmtId="0" fontId="4" fillId="0" borderId="3" xfId="1" applyFont="1" applyBorder="1" applyAlignment="1">
      <alignment horizontal="left" vertical="top"/>
    </xf>
    <xf numFmtId="0" fontId="4" fillId="0" borderId="4" xfId="1" applyFont="1" applyBorder="1" applyAlignment="1">
      <alignment horizontal="center" vertical="center" wrapText="1"/>
    </xf>
    <xf numFmtId="0" fontId="4" fillId="0" borderId="8" xfId="1" applyFont="1" applyBorder="1" applyAlignment="1">
      <alignment horizontal="center" vertical="center" wrapText="1"/>
    </xf>
    <xf numFmtId="0" fontId="4" fillId="0" borderId="5" xfId="1" applyFont="1" applyBorder="1" applyAlignment="1">
      <alignment horizontal="center" vertical="center"/>
    </xf>
    <xf numFmtId="0" fontId="4" fillId="0" borderId="6" xfId="1" applyFont="1" applyBorder="1" applyAlignment="1">
      <alignment horizontal="center" vertical="center"/>
    </xf>
    <xf numFmtId="0" fontId="4" fillId="0" borderId="7" xfId="1" applyFont="1" applyBorder="1" applyAlignment="1">
      <alignment horizontal="center" vertical="center"/>
    </xf>
    <xf numFmtId="0" fontId="4" fillId="0" borderId="11" xfId="1" applyFont="1" applyBorder="1" applyAlignment="1">
      <alignment horizontal="center" vertical="center" wrapText="1"/>
    </xf>
    <xf numFmtId="0" fontId="4" fillId="0" borderId="18" xfId="1" applyFont="1" applyBorder="1" applyAlignment="1">
      <alignment horizontal="center" vertical="center" wrapText="1"/>
    </xf>
    <xf numFmtId="0" fontId="4" fillId="0" borderId="13" xfId="1" applyFont="1" applyBorder="1" applyAlignment="1">
      <alignment horizontal="center"/>
    </xf>
    <xf numFmtId="0" fontId="4" fillId="0" borderId="14" xfId="1" applyFont="1" applyBorder="1" applyAlignment="1">
      <alignment horizontal="center"/>
    </xf>
    <xf numFmtId="0" fontId="4" fillId="0" borderId="15" xfId="1" applyFont="1" applyBorder="1" applyAlignment="1">
      <alignment horizontal="center"/>
    </xf>
    <xf numFmtId="0" fontId="4" fillId="0" borderId="10" xfId="1" applyFont="1" applyBorder="1" applyAlignment="1">
      <alignment horizontal="center" vertical="center"/>
    </xf>
    <xf numFmtId="0" fontId="4" fillId="0" borderId="11" xfId="1" applyFont="1" applyBorder="1" applyAlignment="1">
      <alignment horizontal="center" vertical="center"/>
    </xf>
    <xf numFmtId="0" fontId="4" fillId="0" borderId="12" xfId="1" applyFont="1" applyBorder="1" applyAlignment="1">
      <alignment horizontal="center" vertical="center"/>
    </xf>
  </cellXfs>
  <cellStyles count="5">
    <cellStyle name="Comma" xfId="2" builtinId="3"/>
    <cellStyle name="Hyperlink" xfId="3" builtinId="8"/>
    <cellStyle name="Normal" xfId="0" builtinId="0"/>
    <cellStyle name="Normal 2" xfId="1" xr:uid="{4701AF3A-EC94-4C62-8E3B-CBF61BC71903}"/>
    <cellStyle name="Normal 3" xfId="4" xr:uid="{3A2BFD7A-2259-4CB2-A132-2055E0B80CCC}"/>
  </cellStyles>
  <dxfs count="3">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12" Type="http://schemas.openxmlformats.org/officeDocument/2006/relationships/image" Target="../media/image19.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11" Type="http://schemas.openxmlformats.org/officeDocument/2006/relationships/image" Target="../media/image18.png"/><Relationship Id="rId5" Type="http://schemas.openxmlformats.org/officeDocument/2006/relationships/image" Target="../media/image1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s>
</file>

<file path=xl/drawings/_rels/drawing7.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 Id="rId9"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twoCellAnchor editAs="oneCell">
    <xdr:from>
      <xdr:col>11</xdr:col>
      <xdr:colOff>701040</xdr:colOff>
      <xdr:row>26</xdr:row>
      <xdr:rowOff>7620</xdr:rowOff>
    </xdr:from>
    <xdr:to>
      <xdr:col>23</xdr:col>
      <xdr:colOff>524475</xdr:colOff>
      <xdr:row>37</xdr:row>
      <xdr:rowOff>176892</xdr:rowOff>
    </xdr:to>
    <xdr:pic>
      <xdr:nvPicPr>
        <xdr:cNvPr id="4" name="Picture 3">
          <a:extLst>
            <a:ext uri="{FF2B5EF4-FFF2-40B4-BE49-F238E27FC236}">
              <a16:creationId xmlns:a16="http://schemas.microsoft.com/office/drawing/2014/main" id="{7CFB2B78-CF17-50E7-F176-024D7EFF5DFF}"/>
            </a:ext>
          </a:extLst>
        </xdr:cNvPr>
        <xdr:cNvPicPr>
          <a:picLocks noChangeAspect="1"/>
        </xdr:cNvPicPr>
      </xdr:nvPicPr>
      <xdr:blipFill>
        <a:blip xmlns:r="http://schemas.openxmlformats.org/officeDocument/2006/relationships" r:embed="rId1"/>
        <a:stretch>
          <a:fillRect/>
        </a:stretch>
      </xdr:blipFill>
      <xdr:spPr>
        <a:xfrm>
          <a:off x="11330940" y="4762500"/>
          <a:ext cx="10438095" cy="21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434340</xdr:colOff>
      <xdr:row>2</xdr:row>
      <xdr:rowOff>91440</xdr:rowOff>
    </xdr:from>
    <xdr:to>
      <xdr:col>24</xdr:col>
      <xdr:colOff>61692</xdr:colOff>
      <xdr:row>8</xdr:row>
      <xdr:rowOff>117970</xdr:rowOff>
    </xdr:to>
    <xdr:pic>
      <xdr:nvPicPr>
        <xdr:cNvPr id="2" name="Picture 1">
          <a:extLst>
            <a:ext uri="{FF2B5EF4-FFF2-40B4-BE49-F238E27FC236}">
              <a16:creationId xmlns:a16="http://schemas.microsoft.com/office/drawing/2014/main" id="{7B5EE231-E88C-6D52-FDDC-BB256C457BCD}"/>
            </a:ext>
          </a:extLst>
        </xdr:cNvPr>
        <xdr:cNvPicPr>
          <a:picLocks noChangeAspect="1"/>
        </xdr:cNvPicPr>
      </xdr:nvPicPr>
      <xdr:blipFill>
        <a:blip xmlns:r="http://schemas.openxmlformats.org/officeDocument/2006/relationships" r:embed="rId1"/>
        <a:stretch>
          <a:fillRect/>
        </a:stretch>
      </xdr:blipFill>
      <xdr:spPr>
        <a:xfrm>
          <a:off x="6446520" y="457200"/>
          <a:ext cx="9380952" cy="1123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457200</xdr:colOff>
      <xdr:row>2</xdr:row>
      <xdr:rowOff>76200</xdr:rowOff>
    </xdr:from>
    <xdr:to>
      <xdr:col>32</xdr:col>
      <xdr:colOff>417962</xdr:colOff>
      <xdr:row>15</xdr:row>
      <xdr:rowOff>155903</xdr:rowOff>
    </xdr:to>
    <xdr:pic>
      <xdr:nvPicPr>
        <xdr:cNvPr id="2" name="Picture 1">
          <a:extLst>
            <a:ext uri="{FF2B5EF4-FFF2-40B4-BE49-F238E27FC236}">
              <a16:creationId xmlns:a16="http://schemas.microsoft.com/office/drawing/2014/main" id="{E2CE44D3-21A5-0C06-BC98-FE9B295984EE}"/>
            </a:ext>
          </a:extLst>
        </xdr:cNvPr>
        <xdr:cNvPicPr>
          <a:picLocks noChangeAspect="1"/>
        </xdr:cNvPicPr>
      </xdr:nvPicPr>
      <xdr:blipFill>
        <a:blip xmlns:r="http://schemas.openxmlformats.org/officeDocument/2006/relationships" r:embed="rId1"/>
        <a:stretch>
          <a:fillRect/>
        </a:stretch>
      </xdr:blipFill>
      <xdr:spPr>
        <a:xfrm>
          <a:off x="13609320" y="441960"/>
          <a:ext cx="9104762" cy="2457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502920</xdr:colOff>
      <xdr:row>17</xdr:row>
      <xdr:rowOff>32724</xdr:rowOff>
    </xdr:from>
    <xdr:to>
      <xdr:col>13</xdr:col>
      <xdr:colOff>586740</xdr:colOff>
      <xdr:row>39</xdr:row>
      <xdr:rowOff>105973</xdr:rowOff>
    </xdr:to>
    <xdr:pic>
      <xdr:nvPicPr>
        <xdr:cNvPr id="3" name="Picture 2">
          <a:extLst>
            <a:ext uri="{FF2B5EF4-FFF2-40B4-BE49-F238E27FC236}">
              <a16:creationId xmlns:a16="http://schemas.microsoft.com/office/drawing/2014/main" id="{79DA0134-E1A8-3127-876D-DA2BB88DA18E}"/>
            </a:ext>
          </a:extLst>
        </xdr:cNvPr>
        <xdr:cNvPicPr>
          <a:picLocks noChangeAspect="1"/>
        </xdr:cNvPicPr>
      </xdr:nvPicPr>
      <xdr:blipFill>
        <a:blip xmlns:r="http://schemas.openxmlformats.org/officeDocument/2006/relationships" r:embed="rId1"/>
        <a:stretch>
          <a:fillRect/>
        </a:stretch>
      </xdr:blipFill>
      <xdr:spPr>
        <a:xfrm>
          <a:off x="1112520" y="5336244"/>
          <a:ext cx="10347960" cy="4096609"/>
        </a:xfrm>
        <a:prstGeom prst="rect">
          <a:avLst/>
        </a:prstGeom>
      </xdr:spPr>
    </xdr:pic>
    <xdr:clientData/>
  </xdr:twoCellAnchor>
  <xdr:twoCellAnchor editAs="oneCell">
    <xdr:from>
      <xdr:col>0</xdr:col>
      <xdr:colOff>175261</xdr:colOff>
      <xdr:row>35</xdr:row>
      <xdr:rowOff>104528</xdr:rowOff>
    </xdr:from>
    <xdr:to>
      <xdr:col>11</xdr:col>
      <xdr:colOff>434341</xdr:colOff>
      <xdr:row>56</xdr:row>
      <xdr:rowOff>160989</xdr:rowOff>
    </xdr:to>
    <xdr:pic>
      <xdr:nvPicPr>
        <xdr:cNvPr id="4" name="Picture 3">
          <a:extLst>
            <a:ext uri="{FF2B5EF4-FFF2-40B4-BE49-F238E27FC236}">
              <a16:creationId xmlns:a16="http://schemas.microsoft.com/office/drawing/2014/main" id="{7EF86226-DD40-D2C4-3CB6-245EC3B118B1}"/>
            </a:ext>
          </a:extLst>
        </xdr:cNvPr>
        <xdr:cNvPicPr>
          <a:picLocks noChangeAspect="1"/>
        </xdr:cNvPicPr>
      </xdr:nvPicPr>
      <xdr:blipFill>
        <a:blip xmlns:r="http://schemas.openxmlformats.org/officeDocument/2006/relationships" r:embed="rId2"/>
        <a:stretch>
          <a:fillRect/>
        </a:stretch>
      </xdr:blipFill>
      <xdr:spPr>
        <a:xfrm>
          <a:off x="175261" y="8699888"/>
          <a:ext cx="9913620" cy="38969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160020</xdr:colOff>
      <xdr:row>40</xdr:row>
      <xdr:rowOff>18611</xdr:rowOff>
    </xdr:from>
    <xdr:to>
      <xdr:col>16</xdr:col>
      <xdr:colOff>162803</xdr:colOff>
      <xdr:row>60</xdr:row>
      <xdr:rowOff>121081</xdr:rowOff>
    </xdr:to>
    <xdr:pic>
      <xdr:nvPicPr>
        <xdr:cNvPr id="3" name="Picture 2">
          <a:extLst>
            <a:ext uri="{FF2B5EF4-FFF2-40B4-BE49-F238E27FC236}">
              <a16:creationId xmlns:a16="http://schemas.microsoft.com/office/drawing/2014/main" id="{B00FF27B-CAE5-BA19-654B-1001A1CCA780}"/>
            </a:ext>
          </a:extLst>
        </xdr:cNvPr>
        <xdr:cNvPicPr>
          <a:picLocks noChangeAspect="1"/>
        </xdr:cNvPicPr>
      </xdr:nvPicPr>
      <xdr:blipFill>
        <a:blip xmlns:r="http://schemas.openxmlformats.org/officeDocument/2006/relationships" r:embed="rId1"/>
        <a:stretch>
          <a:fillRect/>
        </a:stretch>
      </xdr:blipFill>
      <xdr:spPr>
        <a:xfrm>
          <a:off x="160020" y="10991411"/>
          <a:ext cx="13154903" cy="3760070"/>
        </a:xfrm>
        <a:prstGeom prst="rect">
          <a:avLst/>
        </a:prstGeom>
      </xdr:spPr>
    </xdr:pic>
    <xdr:clientData/>
  </xdr:twoCellAnchor>
  <xdr:twoCellAnchor editAs="oneCell">
    <xdr:from>
      <xdr:col>0</xdr:col>
      <xdr:colOff>220980</xdr:colOff>
      <xdr:row>31</xdr:row>
      <xdr:rowOff>65898</xdr:rowOff>
    </xdr:from>
    <xdr:to>
      <xdr:col>15</xdr:col>
      <xdr:colOff>373731</xdr:colOff>
      <xdr:row>60</xdr:row>
      <xdr:rowOff>121920</xdr:rowOff>
    </xdr:to>
    <xdr:pic>
      <xdr:nvPicPr>
        <xdr:cNvPr id="5" name="Picture 4">
          <a:extLst>
            <a:ext uri="{FF2B5EF4-FFF2-40B4-BE49-F238E27FC236}">
              <a16:creationId xmlns:a16="http://schemas.microsoft.com/office/drawing/2014/main" id="{6372CBA5-AFE7-0EA0-5746-7C48AFA8AB71}"/>
            </a:ext>
          </a:extLst>
        </xdr:cNvPr>
        <xdr:cNvPicPr>
          <a:picLocks noChangeAspect="1"/>
        </xdr:cNvPicPr>
      </xdr:nvPicPr>
      <xdr:blipFill>
        <a:blip xmlns:r="http://schemas.openxmlformats.org/officeDocument/2006/relationships" r:embed="rId2"/>
        <a:stretch>
          <a:fillRect/>
        </a:stretch>
      </xdr:blipFill>
      <xdr:spPr>
        <a:xfrm>
          <a:off x="220980" y="9392778"/>
          <a:ext cx="12695271" cy="535954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30480</xdr:colOff>
      <xdr:row>73</xdr:row>
      <xdr:rowOff>29388</xdr:rowOff>
    </xdr:from>
    <xdr:to>
      <xdr:col>12</xdr:col>
      <xdr:colOff>502076</xdr:colOff>
      <xdr:row>81</xdr:row>
      <xdr:rowOff>52988</xdr:rowOff>
    </xdr:to>
    <xdr:pic>
      <xdr:nvPicPr>
        <xdr:cNvPr id="3" name="Picture 2">
          <a:extLst>
            <a:ext uri="{FF2B5EF4-FFF2-40B4-BE49-F238E27FC236}">
              <a16:creationId xmlns:a16="http://schemas.microsoft.com/office/drawing/2014/main" id="{DB3643C0-1411-40F3-A4FB-FD711678EAE3}"/>
            </a:ext>
          </a:extLst>
        </xdr:cNvPr>
        <xdr:cNvPicPr>
          <a:picLocks noChangeAspect="1"/>
        </xdr:cNvPicPr>
      </xdr:nvPicPr>
      <xdr:blipFill>
        <a:blip xmlns:r="http://schemas.openxmlformats.org/officeDocument/2006/relationships" r:embed="rId1"/>
        <a:stretch>
          <a:fillRect/>
        </a:stretch>
      </xdr:blipFill>
      <xdr:spPr>
        <a:xfrm>
          <a:off x="30480" y="24901068"/>
          <a:ext cx="11596796" cy="1486640"/>
        </a:xfrm>
        <a:prstGeom prst="rect">
          <a:avLst/>
        </a:prstGeom>
      </xdr:spPr>
    </xdr:pic>
    <xdr:clientData/>
  </xdr:twoCellAnchor>
  <xdr:twoCellAnchor editAs="oneCell">
    <xdr:from>
      <xdr:col>0</xdr:col>
      <xdr:colOff>0</xdr:colOff>
      <xdr:row>81</xdr:row>
      <xdr:rowOff>144610</xdr:rowOff>
    </xdr:from>
    <xdr:to>
      <xdr:col>15</xdr:col>
      <xdr:colOff>602792</xdr:colOff>
      <xdr:row>91</xdr:row>
      <xdr:rowOff>178657</xdr:rowOff>
    </xdr:to>
    <xdr:pic>
      <xdr:nvPicPr>
        <xdr:cNvPr id="5" name="Picture 4">
          <a:extLst>
            <a:ext uri="{FF2B5EF4-FFF2-40B4-BE49-F238E27FC236}">
              <a16:creationId xmlns:a16="http://schemas.microsoft.com/office/drawing/2014/main" id="{13E24526-0378-4F2E-9E6E-B80E2524508B}"/>
            </a:ext>
          </a:extLst>
        </xdr:cNvPr>
        <xdr:cNvPicPr>
          <a:picLocks noChangeAspect="1"/>
        </xdr:cNvPicPr>
      </xdr:nvPicPr>
      <xdr:blipFill>
        <a:blip xmlns:r="http://schemas.openxmlformats.org/officeDocument/2006/relationships" r:embed="rId2"/>
        <a:stretch>
          <a:fillRect/>
        </a:stretch>
      </xdr:blipFill>
      <xdr:spPr>
        <a:xfrm>
          <a:off x="0" y="23004610"/>
          <a:ext cx="13556792" cy="1862847"/>
        </a:xfrm>
        <a:prstGeom prst="rect">
          <a:avLst/>
        </a:prstGeom>
      </xdr:spPr>
    </xdr:pic>
    <xdr:clientData/>
  </xdr:twoCellAnchor>
  <xdr:twoCellAnchor editAs="oneCell">
    <xdr:from>
      <xdr:col>0</xdr:col>
      <xdr:colOff>60961</xdr:colOff>
      <xdr:row>92</xdr:row>
      <xdr:rowOff>84318</xdr:rowOff>
    </xdr:from>
    <xdr:to>
      <xdr:col>17</xdr:col>
      <xdr:colOff>297181</xdr:colOff>
      <xdr:row>102</xdr:row>
      <xdr:rowOff>58121</xdr:rowOff>
    </xdr:to>
    <xdr:pic>
      <xdr:nvPicPr>
        <xdr:cNvPr id="7" name="Picture 6">
          <a:extLst>
            <a:ext uri="{FF2B5EF4-FFF2-40B4-BE49-F238E27FC236}">
              <a16:creationId xmlns:a16="http://schemas.microsoft.com/office/drawing/2014/main" id="{D2567CAD-F805-424D-8909-084EC9DA3023}"/>
            </a:ext>
          </a:extLst>
        </xdr:cNvPr>
        <xdr:cNvPicPr>
          <a:picLocks noChangeAspect="1"/>
        </xdr:cNvPicPr>
      </xdr:nvPicPr>
      <xdr:blipFill>
        <a:blip xmlns:r="http://schemas.openxmlformats.org/officeDocument/2006/relationships" r:embed="rId3"/>
        <a:stretch>
          <a:fillRect/>
        </a:stretch>
      </xdr:blipFill>
      <xdr:spPr>
        <a:xfrm>
          <a:off x="60961" y="25504638"/>
          <a:ext cx="14409420" cy="1802603"/>
        </a:xfrm>
        <a:prstGeom prst="rect">
          <a:avLst/>
        </a:prstGeom>
      </xdr:spPr>
    </xdr:pic>
    <xdr:clientData/>
  </xdr:twoCellAnchor>
  <xdr:twoCellAnchor editAs="oneCell">
    <xdr:from>
      <xdr:col>0</xdr:col>
      <xdr:colOff>0</xdr:colOff>
      <xdr:row>106</xdr:row>
      <xdr:rowOff>137100</xdr:rowOff>
    </xdr:from>
    <xdr:to>
      <xdr:col>17</xdr:col>
      <xdr:colOff>107492</xdr:colOff>
      <xdr:row>117</xdr:row>
      <xdr:rowOff>25353</xdr:rowOff>
    </xdr:to>
    <xdr:pic>
      <xdr:nvPicPr>
        <xdr:cNvPr id="9" name="Picture 8">
          <a:extLst>
            <a:ext uri="{FF2B5EF4-FFF2-40B4-BE49-F238E27FC236}">
              <a16:creationId xmlns:a16="http://schemas.microsoft.com/office/drawing/2014/main" id="{C52CC6BD-0887-4E97-8757-B04614C19DB3}"/>
            </a:ext>
          </a:extLst>
        </xdr:cNvPr>
        <xdr:cNvPicPr>
          <a:picLocks noChangeAspect="1"/>
        </xdr:cNvPicPr>
      </xdr:nvPicPr>
      <xdr:blipFill>
        <a:blip xmlns:r="http://schemas.openxmlformats.org/officeDocument/2006/relationships" r:embed="rId4"/>
        <a:stretch>
          <a:fillRect/>
        </a:stretch>
      </xdr:blipFill>
      <xdr:spPr>
        <a:xfrm>
          <a:off x="0" y="28117740"/>
          <a:ext cx="14280692" cy="1899933"/>
        </a:xfrm>
        <a:prstGeom prst="rect">
          <a:avLst/>
        </a:prstGeom>
      </xdr:spPr>
    </xdr:pic>
    <xdr:clientData/>
  </xdr:twoCellAnchor>
  <xdr:twoCellAnchor editAs="oneCell">
    <xdr:from>
      <xdr:col>0</xdr:col>
      <xdr:colOff>0</xdr:colOff>
      <xdr:row>118</xdr:row>
      <xdr:rowOff>25534</xdr:rowOff>
    </xdr:from>
    <xdr:to>
      <xdr:col>7</xdr:col>
      <xdr:colOff>251460</xdr:colOff>
      <xdr:row>137</xdr:row>
      <xdr:rowOff>77906</xdr:rowOff>
    </xdr:to>
    <xdr:pic>
      <xdr:nvPicPr>
        <xdr:cNvPr id="11" name="Picture 10">
          <a:extLst>
            <a:ext uri="{FF2B5EF4-FFF2-40B4-BE49-F238E27FC236}">
              <a16:creationId xmlns:a16="http://schemas.microsoft.com/office/drawing/2014/main" id="{06462BF7-C7DA-42AD-A277-0BB8CE12505D}"/>
            </a:ext>
          </a:extLst>
        </xdr:cNvPr>
        <xdr:cNvPicPr>
          <a:picLocks noChangeAspect="1"/>
        </xdr:cNvPicPr>
      </xdr:nvPicPr>
      <xdr:blipFill>
        <a:blip xmlns:r="http://schemas.openxmlformats.org/officeDocument/2006/relationships" r:embed="rId5"/>
        <a:stretch>
          <a:fillRect/>
        </a:stretch>
      </xdr:blipFill>
      <xdr:spPr>
        <a:xfrm>
          <a:off x="0" y="30200734"/>
          <a:ext cx="7901940" cy="3527092"/>
        </a:xfrm>
        <a:prstGeom prst="rect">
          <a:avLst/>
        </a:prstGeom>
      </xdr:spPr>
    </xdr:pic>
    <xdr:clientData/>
  </xdr:twoCellAnchor>
  <xdr:twoCellAnchor editAs="oneCell">
    <xdr:from>
      <xdr:col>0</xdr:col>
      <xdr:colOff>0</xdr:colOff>
      <xdr:row>138</xdr:row>
      <xdr:rowOff>119738</xdr:rowOff>
    </xdr:from>
    <xdr:to>
      <xdr:col>11</xdr:col>
      <xdr:colOff>335280</xdr:colOff>
      <xdr:row>157</xdr:row>
      <xdr:rowOff>172735</xdr:rowOff>
    </xdr:to>
    <xdr:pic>
      <xdr:nvPicPr>
        <xdr:cNvPr id="13" name="Picture 12">
          <a:extLst>
            <a:ext uri="{FF2B5EF4-FFF2-40B4-BE49-F238E27FC236}">
              <a16:creationId xmlns:a16="http://schemas.microsoft.com/office/drawing/2014/main" id="{419A98B5-EAB8-4878-A13C-4DC781D2A434}"/>
            </a:ext>
          </a:extLst>
        </xdr:cNvPr>
        <xdr:cNvPicPr>
          <a:picLocks noChangeAspect="1"/>
        </xdr:cNvPicPr>
      </xdr:nvPicPr>
      <xdr:blipFill>
        <a:blip xmlns:r="http://schemas.openxmlformats.org/officeDocument/2006/relationships" r:embed="rId6"/>
        <a:stretch>
          <a:fillRect/>
        </a:stretch>
      </xdr:blipFill>
      <xdr:spPr>
        <a:xfrm>
          <a:off x="0" y="33952538"/>
          <a:ext cx="10850880" cy="3527717"/>
        </a:xfrm>
        <a:prstGeom prst="rect">
          <a:avLst/>
        </a:prstGeom>
      </xdr:spPr>
    </xdr:pic>
    <xdr:clientData/>
  </xdr:twoCellAnchor>
  <xdr:twoCellAnchor editAs="oneCell">
    <xdr:from>
      <xdr:col>18</xdr:col>
      <xdr:colOff>449580</xdr:colOff>
      <xdr:row>73</xdr:row>
      <xdr:rowOff>100390</xdr:rowOff>
    </xdr:from>
    <xdr:to>
      <xdr:col>37</xdr:col>
      <xdr:colOff>68580</xdr:colOff>
      <xdr:row>90</xdr:row>
      <xdr:rowOff>110685</xdr:rowOff>
    </xdr:to>
    <xdr:pic>
      <xdr:nvPicPr>
        <xdr:cNvPr id="15" name="Picture 14">
          <a:extLst>
            <a:ext uri="{FF2B5EF4-FFF2-40B4-BE49-F238E27FC236}">
              <a16:creationId xmlns:a16="http://schemas.microsoft.com/office/drawing/2014/main" id="{8744DE01-A78A-45D9-BD43-FDEF04494AF7}"/>
            </a:ext>
          </a:extLst>
        </xdr:cNvPr>
        <xdr:cNvPicPr>
          <a:picLocks noChangeAspect="1"/>
        </xdr:cNvPicPr>
      </xdr:nvPicPr>
      <xdr:blipFill>
        <a:blip xmlns:r="http://schemas.openxmlformats.org/officeDocument/2006/relationships" r:embed="rId7"/>
        <a:stretch>
          <a:fillRect/>
        </a:stretch>
      </xdr:blipFill>
      <xdr:spPr>
        <a:xfrm>
          <a:off x="15499080" y="22045990"/>
          <a:ext cx="11201400" cy="3119255"/>
        </a:xfrm>
        <a:prstGeom prst="rect">
          <a:avLst/>
        </a:prstGeom>
      </xdr:spPr>
    </xdr:pic>
    <xdr:clientData/>
  </xdr:twoCellAnchor>
  <xdr:twoCellAnchor editAs="oneCell">
    <xdr:from>
      <xdr:col>18</xdr:col>
      <xdr:colOff>449580</xdr:colOff>
      <xdr:row>90</xdr:row>
      <xdr:rowOff>119290</xdr:rowOff>
    </xdr:from>
    <xdr:to>
      <xdr:col>35</xdr:col>
      <xdr:colOff>191550</xdr:colOff>
      <xdr:row>105</xdr:row>
      <xdr:rowOff>153050</xdr:rowOff>
    </xdr:to>
    <xdr:pic>
      <xdr:nvPicPr>
        <xdr:cNvPr id="17" name="Picture 16">
          <a:extLst>
            <a:ext uri="{FF2B5EF4-FFF2-40B4-BE49-F238E27FC236}">
              <a16:creationId xmlns:a16="http://schemas.microsoft.com/office/drawing/2014/main" id="{98D86226-2336-446B-8D07-64759F73388C}"/>
            </a:ext>
          </a:extLst>
        </xdr:cNvPr>
        <xdr:cNvPicPr>
          <a:picLocks noChangeAspect="1"/>
        </xdr:cNvPicPr>
      </xdr:nvPicPr>
      <xdr:blipFill>
        <a:blip xmlns:r="http://schemas.openxmlformats.org/officeDocument/2006/relationships" r:embed="rId8"/>
        <a:stretch>
          <a:fillRect/>
        </a:stretch>
      </xdr:blipFill>
      <xdr:spPr>
        <a:xfrm>
          <a:off x="15499080" y="25173850"/>
          <a:ext cx="10105170" cy="2776960"/>
        </a:xfrm>
        <a:prstGeom prst="rect">
          <a:avLst/>
        </a:prstGeom>
      </xdr:spPr>
    </xdr:pic>
    <xdr:clientData/>
  </xdr:twoCellAnchor>
  <xdr:twoCellAnchor editAs="oneCell">
    <xdr:from>
      <xdr:col>18</xdr:col>
      <xdr:colOff>495300</xdr:colOff>
      <xdr:row>106</xdr:row>
      <xdr:rowOff>112078</xdr:rowOff>
    </xdr:from>
    <xdr:to>
      <xdr:col>37</xdr:col>
      <xdr:colOff>376201</xdr:colOff>
      <xdr:row>120</xdr:row>
      <xdr:rowOff>178273</xdr:rowOff>
    </xdr:to>
    <xdr:pic>
      <xdr:nvPicPr>
        <xdr:cNvPr id="19" name="Picture 18">
          <a:extLst>
            <a:ext uri="{FF2B5EF4-FFF2-40B4-BE49-F238E27FC236}">
              <a16:creationId xmlns:a16="http://schemas.microsoft.com/office/drawing/2014/main" id="{23747020-00DD-499D-A3B8-3F4DE7402833}"/>
            </a:ext>
          </a:extLst>
        </xdr:cNvPr>
        <xdr:cNvPicPr>
          <a:picLocks noChangeAspect="1"/>
        </xdr:cNvPicPr>
      </xdr:nvPicPr>
      <xdr:blipFill>
        <a:blip xmlns:r="http://schemas.openxmlformats.org/officeDocument/2006/relationships" r:embed="rId9"/>
        <a:stretch>
          <a:fillRect/>
        </a:stretch>
      </xdr:blipFill>
      <xdr:spPr>
        <a:xfrm>
          <a:off x="15544800" y="28092718"/>
          <a:ext cx="11463301" cy="2626515"/>
        </a:xfrm>
        <a:prstGeom prst="rect">
          <a:avLst/>
        </a:prstGeom>
      </xdr:spPr>
    </xdr:pic>
    <xdr:clientData/>
  </xdr:twoCellAnchor>
  <xdr:twoCellAnchor editAs="oneCell">
    <xdr:from>
      <xdr:col>19</xdr:col>
      <xdr:colOff>0</xdr:colOff>
      <xdr:row>121</xdr:row>
      <xdr:rowOff>0</xdr:rowOff>
    </xdr:from>
    <xdr:to>
      <xdr:col>48</xdr:col>
      <xdr:colOff>206528</xdr:colOff>
      <xdr:row>135</xdr:row>
      <xdr:rowOff>68159</xdr:rowOff>
    </xdr:to>
    <xdr:pic>
      <xdr:nvPicPr>
        <xdr:cNvPr id="22" name="Picture 21">
          <a:extLst>
            <a:ext uri="{FF2B5EF4-FFF2-40B4-BE49-F238E27FC236}">
              <a16:creationId xmlns:a16="http://schemas.microsoft.com/office/drawing/2014/main" id="{D85CC1BE-EA51-42D9-A157-5965940FB4A0}"/>
            </a:ext>
          </a:extLst>
        </xdr:cNvPr>
        <xdr:cNvPicPr>
          <a:picLocks noChangeAspect="1"/>
        </xdr:cNvPicPr>
      </xdr:nvPicPr>
      <xdr:blipFill>
        <a:blip xmlns:r="http://schemas.openxmlformats.org/officeDocument/2006/relationships" r:embed="rId10"/>
        <a:stretch>
          <a:fillRect/>
        </a:stretch>
      </xdr:blipFill>
      <xdr:spPr>
        <a:xfrm>
          <a:off x="16200120" y="32918400"/>
          <a:ext cx="17884928" cy="2628479"/>
        </a:xfrm>
        <a:prstGeom prst="rect">
          <a:avLst/>
        </a:prstGeom>
      </xdr:spPr>
    </xdr:pic>
    <xdr:clientData/>
  </xdr:twoCellAnchor>
  <xdr:twoCellAnchor editAs="oneCell">
    <xdr:from>
      <xdr:col>18</xdr:col>
      <xdr:colOff>563880</xdr:colOff>
      <xdr:row>136</xdr:row>
      <xdr:rowOff>78430</xdr:rowOff>
    </xdr:from>
    <xdr:to>
      <xdr:col>28</xdr:col>
      <xdr:colOff>478774</xdr:colOff>
      <xdr:row>149</xdr:row>
      <xdr:rowOff>49691</xdr:rowOff>
    </xdr:to>
    <xdr:pic>
      <xdr:nvPicPr>
        <xdr:cNvPr id="24" name="Picture 23">
          <a:extLst>
            <a:ext uri="{FF2B5EF4-FFF2-40B4-BE49-F238E27FC236}">
              <a16:creationId xmlns:a16="http://schemas.microsoft.com/office/drawing/2014/main" id="{4B494299-138F-453D-847F-F84B2670D007}"/>
            </a:ext>
          </a:extLst>
        </xdr:cNvPr>
        <xdr:cNvPicPr>
          <a:picLocks noChangeAspect="1"/>
        </xdr:cNvPicPr>
      </xdr:nvPicPr>
      <xdr:blipFill>
        <a:blip xmlns:r="http://schemas.openxmlformats.org/officeDocument/2006/relationships" r:embed="rId11"/>
        <a:stretch>
          <a:fillRect/>
        </a:stretch>
      </xdr:blipFill>
      <xdr:spPr>
        <a:xfrm>
          <a:off x="16154400" y="35740030"/>
          <a:ext cx="6010894" cy="2348701"/>
        </a:xfrm>
        <a:prstGeom prst="rect">
          <a:avLst/>
        </a:prstGeom>
      </xdr:spPr>
    </xdr:pic>
    <xdr:clientData/>
  </xdr:twoCellAnchor>
  <xdr:twoCellAnchor editAs="oneCell">
    <xdr:from>
      <xdr:col>19</xdr:col>
      <xdr:colOff>7620</xdr:colOff>
      <xdr:row>149</xdr:row>
      <xdr:rowOff>159279</xdr:rowOff>
    </xdr:from>
    <xdr:to>
      <xdr:col>44</xdr:col>
      <xdr:colOff>193402</xdr:colOff>
      <xdr:row>167</xdr:row>
      <xdr:rowOff>157575</xdr:rowOff>
    </xdr:to>
    <xdr:pic>
      <xdr:nvPicPr>
        <xdr:cNvPr id="26" name="Picture 25">
          <a:extLst>
            <a:ext uri="{FF2B5EF4-FFF2-40B4-BE49-F238E27FC236}">
              <a16:creationId xmlns:a16="http://schemas.microsoft.com/office/drawing/2014/main" id="{FBBEEB42-9352-4FC0-B813-DA10B139D9EB}"/>
            </a:ext>
          </a:extLst>
        </xdr:cNvPr>
        <xdr:cNvPicPr>
          <a:picLocks noChangeAspect="1"/>
        </xdr:cNvPicPr>
      </xdr:nvPicPr>
      <xdr:blipFill>
        <a:blip xmlns:r="http://schemas.openxmlformats.org/officeDocument/2006/relationships" r:embed="rId12"/>
        <a:stretch>
          <a:fillRect/>
        </a:stretch>
      </xdr:blipFill>
      <xdr:spPr>
        <a:xfrm>
          <a:off x="16207740" y="39478479"/>
          <a:ext cx="15425782" cy="329013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22860</xdr:colOff>
      <xdr:row>33</xdr:row>
      <xdr:rowOff>30480</xdr:rowOff>
    </xdr:from>
    <xdr:to>
      <xdr:col>8</xdr:col>
      <xdr:colOff>799915</xdr:colOff>
      <xdr:row>55</xdr:row>
      <xdr:rowOff>48465</xdr:rowOff>
    </xdr:to>
    <xdr:pic>
      <xdr:nvPicPr>
        <xdr:cNvPr id="2" name="Picture 1">
          <a:extLst>
            <a:ext uri="{FF2B5EF4-FFF2-40B4-BE49-F238E27FC236}">
              <a16:creationId xmlns:a16="http://schemas.microsoft.com/office/drawing/2014/main" id="{D74B824A-18DD-3E00-6084-E4609E66485C}"/>
            </a:ext>
          </a:extLst>
        </xdr:cNvPr>
        <xdr:cNvPicPr>
          <a:picLocks noChangeAspect="1"/>
        </xdr:cNvPicPr>
      </xdr:nvPicPr>
      <xdr:blipFill>
        <a:blip xmlns:r="http://schemas.openxmlformats.org/officeDocument/2006/relationships" r:embed="rId1"/>
        <a:stretch>
          <a:fillRect/>
        </a:stretch>
      </xdr:blipFill>
      <xdr:spPr>
        <a:xfrm>
          <a:off x="22860" y="15575280"/>
          <a:ext cx="8313235" cy="4041345"/>
        </a:xfrm>
        <a:prstGeom prst="rect">
          <a:avLst/>
        </a:prstGeom>
      </xdr:spPr>
    </xdr:pic>
    <xdr:clientData/>
  </xdr:twoCellAnchor>
  <xdr:twoCellAnchor editAs="oneCell">
    <xdr:from>
      <xdr:col>0</xdr:col>
      <xdr:colOff>0</xdr:colOff>
      <xdr:row>55</xdr:row>
      <xdr:rowOff>28390</xdr:rowOff>
    </xdr:from>
    <xdr:to>
      <xdr:col>8</xdr:col>
      <xdr:colOff>518160</xdr:colOff>
      <xdr:row>82</xdr:row>
      <xdr:rowOff>44432</xdr:rowOff>
    </xdr:to>
    <xdr:pic>
      <xdr:nvPicPr>
        <xdr:cNvPr id="5" name="Picture 4">
          <a:extLst>
            <a:ext uri="{FF2B5EF4-FFF2-40B4-BE49-F238E27FC236}">
              <a16:creationId xmlns:a16="http://schemas.microsoft.com/office/drawing/2014/main" id="{3FC05050-A619-47D4-BF18-71881873B40F}"/>
            </a:ext>
          </a:extLst>
        </xdr:cNvPr>
        <xdr:cNvPicPr>
          <a:picLocks noChangeAspect="1"/>
        </xdr:cNvPicPr>
      </xdr:nvPicPr>
      <xdr:blipFill>
        <a:blip xmlns:r="http://schemas.openxmlformats.org/officeDocument/2006/relationships" r:embed="rId2"/>
        <a:stretch>
          <a:fillRect/>
        </a:stretch>
      </xdr:blipFill>
      <xdr:spPr>
        <a:xfrm>
          <a:off x="0" y="15207430"/>
          <a:ext cx="8054340" cy="4953802"/>
        </a:xfrm>
        <a:prstGeom prst="rect">
          <a:avLst/>
        </a:prstGeom>
      </xdr:spPr>
    </xdr:pic>
    <xdr:clientData/>
  </xdr:twoCellAnchor>
  <xdr:twoCellAnchor editAs="oneCell">
    <xdr:from>
      <xdr:col>0</xdr:col>
      <xdr:colOff>45721</xdr:colOff>
      <xdr:row>83</xdr:row>
      <xdr:rowOff>38217</xdr:rowOff>
    </xdr:from>
    <xdr:to>
      <xdr:col>13</xdr:col>
      <xdr:colOff>495301</xdr:colOff>
      <xdr:row>105</xdr:row>
      <xdr:rowOff>100927</xdr:rowOff>
    </xdr:to>
    <xdr:pic>
      <xdr:nvPicPr>
        <xdr:cNvPr id="7" name="Picture 6">
          <a:extLst>
            <a:ext uri="{FF2B5EF4-FFF2-40B4-BE49-F238E27FC236}">
              <a16:creationId xmlns:a16="http://schemas.microsoft.com/office/drawing/2014/main" id="{1C0213E3-C9C6-4440-8DD9-C756E4FECE17}"/>
            </a:ext>
          </a:extLst>
        </xdr:cNvPr>
        <xdr:cNvPicPr>
          <a:picLocks noChangeAspect="1"/>
        </xdr:cNvPicPr>
      </xdr:nvPicPr>
      <xdr:blipFill>
        <a:blip xmlns:r="http://schemas.openxmlformats.org/officeDocument/2006/relationships" r:embed="rId3"/>
        <a:stretch>
          <a:fillRect/>
        </a:stretch>
      </xdr:blipFill>
      <xdr:spPr>
        <a:xfrm>
          <a:off x="45721" y="20337897"/>
          <a:ext cx="11849100" cy="4086070"/>
        </a:xfrm>
        <a:prstGeom prst="rect">
          <a:avLst/>
        </a:prstGeom>
      </xdr:spPr>
    </xdr:pic>
    <xdr:clientData/>
  </xdr:twoCellAnchor>
  <xdr:twoCellAnchor editAs="oneCell">
    <xdr:from>
      <xdr:col>0</xdr:col>
      <xdr:colOff>0</xdr:colOff>
      <xdr:row>107</xdr:row>
      <xdr:rowOff>0</xdr:rowOff>
    </xdr:from>
    <xdr:to>
      <xdr:col>13</xdr:col>
      <xdr:colOff>18156</xdr:colOff>
      <xdr:row>128</xdr:row>
      <xdr:rowOff>83587</xdr:rowOff>
    </xdr:to>
    <xdr:pic>
      <xdr:nvPicPr>
        <xdr:cNvPr id="9" name="Picture 8">
          <a:extLst>
            <a:ext uri="{FF2B5EF4-FFF2-40B4-BE49-F238E27FC236}">
              <a16:creationId xmlns:a16="http://schemas.microsoft.com/office/drawing/2014/main" id="{E18B7DEB-9656-4A3C-863A-73C6292985DD}"/>
            </a:ext>
          </a:extLst>
        </xdr:cNvPr>
        <xdr:cNvPicPr>
          <a:picLocks noChangeAspect="1"/>
        </xdr:cNvPicPr>
      </xdr:nvPicPr>
      <xdr:blipFill>
        <a:blip xmlns:r="http://schemas.openxmlformats.org/officeDocument/2006/relationships" r:embed="rId4"/>
        <a:stretch>
          <a:fillRect/>
        </a:stretch>
      </xdr:blipFill>
      <xdr:spPr>
        <a:xfrm>
          <a:off x="0" y="24688800"/>
          <a:ext cx="11417676" cy="3924067"/>
        </a:xfrm>
        <a:prstGeom prst="rect">
          <a:avLst/>
        </a:prstGeom>
      </xdr:spPr>
    </xdr:pic>
    <xdr:clientData/>
  </xdr:twoCellAnchor>
  <xdr:twoCellAnchor editAs="oneCell">
    <xdr:from>
      <xdr:col>0</xdr:col>
      <xdr:colOff>0</xdr:colOff>
      <xdr:row>129</xdr:row>
      <xdr:rowOff>0</xdr:rowOff>
    </xdr:from>
    <xdr:to>
      <xdr:col>10</xdr:col>
      <xdr:colOff>114300</xdr:colOff>
      <xdr:row>155</xdr:row>
      <xdr:rowOff>106999</xdr:rowOff>
    </xdr:to>
    <xdr:pic>
      <xdr:nvPicPr>
        <xdr:cNvPr id="11" name="Picture 10">
          <a:extLst>
            <a:ext uri="{FF2B5EF4-FFF2-40B4-BE49-F238E27FC236}">
              <a16:creationId xmlns:a16="http://schemas.microsoft.com/office/drawing/2014/main" id="{28018125-CDEE-4E0C-9660-46B48C731F08}"/>
            </a:ext>
          </a:extLst>
        </xdr:cNvPr>
        <xdr:cNvPicPr>
          <a:picLocks noChangeAspect="1"/>
        </xdr:cNvPicPr>
      </xdr:nvPicPr>
      <xdr:blipFill>
        <a:blip xmlns:r="http://schemas.openxmlformats.org/officeDocument/2006/relationships" r:embed="rId5"/>
        <a:stretch>
          <a:fillRect/>
        </a:stretch>
      </xdr:blipFill>
      <xdr:spPr>
        <a:xfrm>
          <a:off x="0" y="28712160"/>
          <a:ext cx="9471660" cy="4861879"/>
        </a:xfrm>
        <a:prstGeom prst="rect">
          <a:avLst/>
        </a:prstGeom>
      </xdr:spPr>
    </xdr:pic>
    <xdr:clientData/>
  </xdr:twoCellAnchor>
  <xdr:twoCellAnchor editAs="oneCell">
    <xdr:from>
      <xdr:col>10</xdr:col>
      <xdr:colOff>784859</xdr:colOff>
      <xdr:row>55</xdr:row>
      <xdr:rowOff>124559</xdr:rowOff>
    </xdr:from>
    <xdr:to>
      <xdr:col>24</xdr:col>
      <xdr:colOff>297180</xdr:colOff>
      <xdr:row>82</xdr:row>
      <xdr:rowOff>106680</xdr:rowOff>
    </xdr:to>
    <xdr:pic>
      <xdr:nvPicPr>
        <xdr:cNvPr id="14" name="Picture 13">
          <a:extLst>
            <a:ext uri="{FF2B5EF4-FFF2-40B4-BE49-F238E27FC236}">
              <a16:creationId xmlns:a16="http://schemas.microsoft.com/office/drawing/2014/main" id="{04213A0B-C816-14AA-2A3A-8BD35199B626}"/>
            </a:ext>
          </a:extLst>
        </xdr:cNvPr>
        <xdr:cNvPicPr>
          <a:picLocks noChangeAspect="1"/>
        </xdr:cNvPicPr>
      </xdr:nvPicPr>
      <xdr:blipFill>
        <a:blip xmlns:r="http://schemas.openxmlformats.org/officeDocument/2006/relationships" r:embed="rId6"/>
        <a:stretch>
          <a:fillRect/>
        </a:stretch>
      </xdr:blipFill>
      <xdr:spPr>
        <a:xfrm>
          <a:off x="8237219" y="15303599"/>
          <a:ext cx="8260081" cy="4919881"/>
        </a:xfrm>
        <a:prstGeom prst="rect">
          <a:avLst/>
        </a:prstGeom>
      </xdr:spPr>
    </xdr:pic>
    <xdr:clientData/>
  </xdr:twoCellAnchor>
  <xdr:twoCellAnchor editAs="oneCell">
    <xdr:from>
      <xdr:col>17</xdr:col>
      <xdr:colOff>152400</xdr:colOff>
      <xdr:row>83</xdr:row>
      <xdr:rowOff>40683</xdr:rowOff>
    </xdr:from>
    <xdr:to>
      <xdr:col>42</xdr:col>
      <xdr:colOff>359147</xdr:colOff>
      <xdr:row>106</xdr:row>
      <xdr:rowOff>139059</xdr:rowOff>
    </xdr:to>
    <xdr:pic>
      <xdr:nvPicPr>
        <xdr:cNvPr id="16" name="Picture 15">
          <a:extLst>
            <a:ext uri="{FF2B5EF4-FFF2-40B4-BE49-F238E27FC236}">
              <a16:creationId xmlns:a16="http://schemas.microsoft.com/office/drawing/2014/main" id="{DADAD509-D348-40D6-92B9-3B5016B74676}"/>
            </a:ext>
          </a:extLst>
        </xdr:cNvPr>
        <xdr:cNvPicPr>
          <a:picLocks noChangeAspect="1"/>
        </xdr:cNvPicPr>
      </xdr:nvPicPr>
      <xdr:blipFill>
        <a:blip xmlns:r="http://schemas.openxmlformats.org/officeDocument/2006/relationships" r:embed="rId7"/>
        <a:stretch>
          <a:fillRect/>
        </a:stretch>
      </xdr:blipFill>
      <xdr:spPr>
        <a:xfrm>
          <a:off x="12085320" y="20340363"/>
          <a:ext cx="15446747" cy="4304616"/>
        </a:xfrm>
        <a:prstGeom prst="rect">
          <a:avLst/>
        </a:prstGeom>
      </xdr:spPr>
    </xdr:pic>
    <xdr:clientData/>
  </xdr:twoCellAnchor>
  <xdr:twoCellAnchor editAs="oneCell">
    <xdr:from>
      <xdr:col>16</xdr:col>
      <xdr:colOff>601980</xdr:colOff>
      <xdr:row>107</xdr:row>
      <xdr:rowOff>67252</xdr:rowOff>
    </xdr:from>
    <xdr:to>
      <xdr:col>39</xdr:col>
      <xdr:colOff>410836</xdr:colOff>
      <xdr:row>130</xdr:row>
      <xdr:rowOff>137160</xdr:rowOff>
    </xdr:to>
    <xdr:pic>
      <xdr:nvPicPr>
        <xdr:cNvPr id="18" name="Picture 17">
          <a:extLst>
            <a:ext uri="{FF2B5EF4-FFF2-40B4-BE49-F238E27FC236}">
              <a16:creationId xmlns:a16="http://schemas.microsoft.com/office/drawing/2014/main" id="{335FA69A-C448-4548-9A2A-9BCC2BE5B0FA}"/>
            </a:ext>
          </a:extLst>
        </xdr:cNvPr>
        <xdr:cNvPicPr>
          <a:picLocks noChangeAspect="1"/>
        </xdr:cNvPicPr>
      </xdr:nvPicPr>
      <xdr:blipFill>
        <a:blip xmlns:r="http://schemas.openxmlformats.org/officeDocument/2006/relationships" r:embed="rId8"/>
        <a:stretch>
          <a:fillRect/>
        </a:stretch>
      </xdr:blipFill>
      <xdr:spPr>
        <a:xfrm>
          <a:off x="11925300" y="24756052"/>
          <a:ext cx="13829656" cy="4276148"/>
        </a:xfrm>
        <a:prstGeom prst="rect">
          <a:avLst/>
        </a:prstGeom>
      </xdr:spPr>
    </xdr:pic>
    <xdr:clientData/>
  </xdr:twoCellAnchor>
  <xdr:twoCellAnchor editAs="oneCell">
    <xdr:from>
      <xdr:col>13</xdr:col>
      <xdr:colOff>264946</xdr:colOff>
      <xdr:row>131</xdr:row>
      <xdr:rowOff>106714</xdr:rowOff>
    </xdr:from>
    <xdr:to>
      <xdr:col>28</xdr:col>
      <xdr:colOff>438504</xdr:colOff>
      <xdr:row>157</xdr:row>
      <xdr:rowOff>114300</xdr:rowOff>
    </xdr:to>
    <xdr:pic>
      <xdr:nvPicPr>
        <xdr:cNvPr id="20" name="Picture 19">
          <a:extLst>
            <a:ext uri="{FF2B5EF4-FFF2-40B4-BE49-F238E27FC236}">
              <a16:creationId xmlns:a16="http://schemas.microsoft.com/office/drawing/2014/main" id="{CC479B24-2F46-45FB-B1C1-D746D36A3A92}"/>
            </a:ext>
          </a:extLst>
        </xdr:cNvPr>
        <xdr:cNvPicPr>
          <a:picLocks noChangeAspect="1"/>
        </xdr:cNvPicPr>
      </xdr:nvPicPr>
      <xdr:blipFill>
        <a:blip xmlns:r="http://schemas.openxmlformats.org/officeDocument/2006/relationships" r:embed="rId9"/>
        <a:stretch>
          <a:fillRect/>
        </a:stretch>
      </xdr:blipFill>
      <xdr:spPr>
        <a:xfrm>
          <a:off x="9759466" y="29184634"/>
          <a:ext cx="9317558" cy="476246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SLmodels/Tax-Calculator/blob/master/taxcalc/calcfunctions.py" TargetMode="External"/><Relationship Id="rId2" Type="http://schemas.openxmlformats.org/officeDocument/2006/relationships/hyperlink" Target="https://github.com/PSLmodels/Tax-Calculator" TargetMode="External"/><Relationship Id="rId1" Type="http://schemas.openxmlformats.org/officeDocument/2006/relationships/hyperlink" Target="https://taxcalc.pslmodels.org/guide/input_vars.html" TargetMode="External"/><Relationship Id="rId4" Type="http://schemas.openxmlformats.org/officeDocument/2006/relationships/hyperlink" Target="https://www.irs.gov/statistics/soi-tax-stats-individual-income-tax-returns-complete-report-publication-1304"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844DF-F42E-4C0D-AB44-53E76321F1C8}">
  <dimension ref="B2:B5"/>
  <sheetViews>
    <sheetView workbookViewId="0">
      <selection activeCell="B5" sqref="B5"/>
    </sheetView>
  </sheetViews>
  <sheetFormatPr defaultRowHeight="14.4" x14ac:dyDescent="0.3"/>
  <cols>
    <col min="2" max="2" width="20.5546875" bestFit="1" customWidth="1"/>
  </cols>
  <sheetData>
    <row r="2" spans="2:2" x14ac:dyDescent="0.3">
      <c r="B2" s="59" t="s">
        <v>630</v>
      </c>
    </row>
    <row r="3" spans="2:2" x14ac:dyDescent="0.3">
      <c r="B3" s="59" t="s">
        <v>631</v>
      </c>
    </row>
    <row r="4" spans="2:2" x14ac:dyDescent="0.3">
      <c r="B4" s="59" t="s">
        <v>633</v>
      </c>
    </row>
    <row r="5" spans="2:2" x14ac:dyDescent="0.3">
      <c r="B5" s="59" t="s">
        <v>634</v>
      </c>
    </row>
  </sheetData>
  <hyperlinks>
    <hyperlink ref="B2" r:id="rId1" xr:uid="{44BEFAC9-6374-41F3-856F-5912B6215233}"/>
    <hyperlink ref="B3" r:id="rId2" xr:uid="{16FBE53E-CA0A-4547-B271-23F145D2F3C1}"/>
    <hyperlink ref="B4" r:id="rId3" xr:uid="{315DAA2F-1068-4EF8-92BF-542547A0B101}"/>
    <hyperlink ref="B5" r:id="rId4" xr:uid="{E0A86810-24E0-4F4B-AE3C-C3C3914057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F9713-946D-4B96-B17B-71BE4C427E7B}">
  <dimension ref="A1:J166"/>
  <sheetViews>
    <sheetView workbookViewId="0">
      <pane xSplit="2" ySplit="5" topLeftCell="C29" activePane="bottomRight" state="frozen"/>
      <selection pane="topRight" activeCell="C1" sqref="C1"/>
      <selection pane="bottomLeft" activeCell="A6" sqref="A6"/>
      <selection pane="bottomRight" activeCell="A34" sqref="A34"/>
    </sheetView>
  </sheetViews>
  <sheetFormatPr defaultRowHeight="14.4" x14ac:dyDescent="0.3"/>
  <cols>
    <col min="1" max="1" width="16.109375" customWidth="1"/>
    <col min="2" max="2" width="22" customWidth="1"/>
    <col min="3" max="3" width="14.88671875" customWidth="1"/>
    <col min="4" max="4" width="13.33203125" customWidth="1"/>
    <col min="5" max="5" width="13.88671875" customWidth="1"/>
    <col min="6" max="6" width="16.77734375" customWidth="1"/>
    <col min="7" max="7" width="14.5546875" customWidth="1"/>
    <col min="8" max="9" width="12" bestFit="1" customWidth="1"/>
  </cols>
  <sheetData>
    <row r="1" spans="1:8" x14ac:dyDescent="0.3">
      <c r="A1" s="1" t="s">
        <v>437</v>
      </c>
      <c r="B1" s="8" t="s">
        <v>473</v>
      </c>
      <c r="C1" s="8" t="s">
        <v>474</v>
      </c>
      <c r="D1" s="8" t="s">
        <v>475</v>
      </c>
      <c r="E1" s="8" t="s">
        <v>476</v>
      </c>
    </row>
    <row r="2" spans="1:8" x14ac:dyDescent="0.3">
      <c r="A2" t="s">
        <v>447</v>
      </c>
      <c r="B2" s="2">
        <v>9</v>
      </c>
      <c r="C2" s="2">
        <v>9</v>
      </c>
      <c r="D2" s="7">
        <v>29</v>
      </c>
      <c r="E2" s="13">
        <v>29</v>
      </c>
    </row>
    <row r="3" spans="1:8" x14ac:dyDescent="0.3">
      <c r="A3" t="s">
        <v>446</v>
      </c>
      <c r="B3" s="2">
        <v>28</v>
      </c>
      <c r="C3" s="2">
        <v>28</v>
      </c>
      <c r="D3" s="7">
        <v>29</v>
      </c>
      <c r="E3" s="13">
        <v>44</v>
      </c>
    </row>
    <row r="5" spans="1:8" s="1" customFormat="1" x14ac:dyDescent="0.3">
      <c r="A5" s="1" t="s">
        <v>472</v>
      </c>
      <c r="B5" s="8" t="s">
        <v>438</v>
      </c>
      <c r="C5" s="1" t="s">
        <v>105</v>
      </c>
      <c r="D5" s="8" t="s">
        <v>473</v>
      </c>
      <c r="E5" s="8" t="s">
        <v>474</v>
      </c>
      <c r="F5" s="8" t="s">
        <v>475</v>
      </c>
      <c r="G5" s="8" t="s">
        <v>476</v>
      </c>
      <c r="H5" s="1" t="s">
        <v>441</v>
      </c>
    </row>
    <row r="6" spans="1:8" ht="28.8" x14ac:dyDescent="0.3">
      <c r="A6" s="3" t="s">
        <v>69</v>
      </c>
      <c r="B6" s="3" t="s">
        <v>108</v>
      </c>
      <c r="C6">
        <v>0</v>
      </c>
      <c r="D6" s="2" t="s">
        <v>107</v>
      </c>
      <c r="E6" s="2" t="s">
        <v>107</v>
      </c>
      <c r="F6" s="2" t="s">
        <v>107</v>
      </c>
      <c r="G6" s="2" t="s">
        <v>107</v>
      </c>
    </row>
    <row r="7" spans="1:8" x14ac:dyDescent="0.3">
      <c r="A7" s="3" t="s">
        <v>110</v>
      </c>
      <c r="B7" s="3" t="s">
        <v>111</v>
      </c>
      <c r="C7">
        <v>1</v>
      </c>
      <c r="D7" s="2" t="s">
        <v>109</v>
      </c>
      <c r="E7" s="2" t="s">
        <v>109</v>
      </c>
      <c r="F7" s="2" t="s">
        <v>109</v>
      </c>
      <c r="G7" s="2" t="s">
        <v>109</v>
      </c>
    </row>
    <row r="8" spans="1:8" ht="28.8" x14ac:dyDescent="0.3">
      <c r="A8" s="3" t="s">
        <v>113</v>
      </c>
      <c r="B8" s="3" t="s">
        <v>114</v>
      </c>
      <c r="C8">
        <v>1000</v>
      </c>
      <c r="D8" s="2" t="s">
        <v>121</v>
      </c>
      <c r="E8" s="2" t="s">
        <v>121</v>
      </c>
      <c r="F8" s="2" t="s">
        <v>121</v>
      </c>
      <c r="G8" s="2" t="s">
        <v>121</v>
      </c>
    </row>
    <row r="9" spans="1:8" ht="28.8" x14ac:dyDescent="0.3">
      <c r="A9" s="3" t="s">
        <v>211</v>
      </c>
      <c r="B9" s="3" t="s">
        <v>212</v>
      </c>
      <c r="C9">
        <v>1</v>
      </c>
      <c r="D9" s="2" t="s">
        <v>126</v>
      </c>
      <c r="E9" s="2" t="s">
        <v>126</v>
      </c>
      <c r="F9" s="2" t="s">
        <v>126</v>
      </c>
      <c r="G9" s="2" t="s">
        <v>126</v>
      </c>
    </row>
    <row r="10" spans="1:8" x14ac:dyDescent="0.3">
      <c r="A10" s="3" t="s">
        <v>213</v>
      </c>
      <c r="B10" s="3" t="s">
        <v>214</v>
      </c>
      <c r="C10">
        <v>1000</v>
      </c>
      <c r="D10" s="2" t="s">
        <v>115</v>
      </c>
      <c r="E10" s="2" t="s">
        <v>115</v>
      </c>
      <c r="F10" s="2" t="s">
        <v>115</v>
      </c>
      <c r="G10" s="2" t="s">
        <v>115</v>
      </c>
    </row>
    <row r="11" spans="1:8" ht="28.8" x14ac:dyDescent="0.3">
      <c r="A11" s="3" t="s">
        <v>215</v>
      </c>
      <c r="B11" s="3" t="s">
        <v>216</v>
      </c>
      <c r="C11">
        <v>1</v>
      </c>
      <c r="D11" s="2" t="s">
        <v>130</v>
      </c>
      <c r="E11" s="2" t="s">
        <v>130</v>
      </c>
      <c r="F11" s="2" t="s">
        <v>130</v>
      </c>
      <c r="G11" s="2" t="s">
        <v>130</v>
      </c>
    </row>
    <row r="12" spans="1:8" x14ac:dyDescent="0.3">
      <c r="A12" s="3" t="s">
        <v>217</v>
      </c>
      <c r="B12" s="3" t="s">
        <v>218</v>
      </c>
      <c r="C12">
        <v>1000</v>
      </c>
      <c r="D12" s="2" t="s">
        <v>133</v>
      </c>
      <c r="E12" s="2" t="s">
        <v>133</v>
      </c>
      <c r="F12" s="2" t="s">
        <v>133</v>
      </c>
      <c r="G12" s="2" t="s">
        <v>133</v>
      </c>
    </row>
    <row r="13" spans="1:8" ht="28.8" x14ac:dyDescent="0.3">
      <c r="A13" s="3" t="s">
        <v>219</v>
      </c>
      <c r="B13" s="3" t="s">
        <v>220</v>
      </c>
      <c r="C13">
        <v>1</v>
      </c>
      <c r="D13" s="2" t="s">
        <v>136</v>
      </c>
      <c r="E13" s="2" t="s">
        <v>136</v>
      </c>
      <c r="F13" s="2" t="s">
        <v>136</v>
      </c>
      <c r="G13" s="2" t="s">
        <v>136</v>
      </c>
    </row>
    <row r="14" spans="1:8" x14ac:dyDescent="0.3">
      <c r="A14" s="3" t="s">
        <v>221</v>
      </c>
      <c r="B14" s="3" t="s">
        <v>222</v>
      </c>
      <c r="C14">
        <v>1000</v>
      </c>
      <c r="D14" s="2" t="s">
        <v>139</v>
      </c>
      <c r="E14" s="2" t="s">
        <v>139</v>
      </c>
      <c r="F14" s="2" t="s">
        <v>139</v>
      </c>
      <c r="G14" s="2" t="s">
        <v>139</v>
      </c>
    </row>
    <row r="15" spans="1:8" ht="28.8" x14ac:dyDescent="0.3">
      <c r="A15" s="3" t="s">
        <v>223</v>
      </c>
      <c r="B15" s="3" t="s">
        <v>224</v>
      </c>
      <c r="C15">
        <v>1</v>
      </c>
      <c r="D15" s="2" t="s">
        <v>118</v>
      </c>
      <c r="E15" s="2" t="s">
        <v>118</v>
      </c>
      <c r="F15" s="2" t="s">
        <v>118</v>
      </c>
      <c r="G15" s="2" t="s">
        <v>118</v>
      </c>
    </row>
    <row r="16" spans="1:8" x14ac:dyDescent="0.3">
      <c r="A16" s="3" t="s">
        <v>225</v>
      </c>
      <c r="B16" s="3" t="s">
        <v>226</v>
      </c>
      <c r="C16">
        <v>1000</v>
      </c>
      <c r="D16" s="2" t="s">
        <v>142</v>
      </c>
      <c r="E16" s="2" t="s">
        <v>142</v>
      </c>
      <c r="F16" s="2" t="s">
        <v>142</v>
      </c>
      <c r="G16" s="2" t="s">
        <v>142</v>
      </c>
    </row>
    <row r="17" spans="1:7" ht="28.8" x14ac:dyDescent="0.3">
      <c r="A17" s="3" t="s">
        <v>227</v>
      </c>
      <c r="B17" s="3" t="s">
        <v>228</v>
      </c>
      <c r="C17">
        <v>1</v>
      </c>
      <c r="D17" s="2" t="s">
        <v>144</v>
      </c>
      <c r="E17" s="2" t="s">
        <v>144</v>
      </c>
      <c r="F17" s="2" t="s">
        <v>144</v>
      </c>
      <c r="G17" s="2" t="s">
        <v>144</v>
      </c>
    </row>
    <row r="18" spans="1:7" x14ac:dyDescent="0.3">
      <c r="A18" s="3" t="s">
        <v>229</v>
      </c>
      <c r="B18" s="3" t="s">
        <v>230</v>
      </c>
      <c r="C18">
        <v>1000</v>
      </c>
      <c r="D18" s="2" t="s">
        <v>119</v>
      </c>
      <c r="E18" s="2" t="s">
        <v>119</v>
      </c>
      <c r="F18" s="2" t="s">
        <v>119</v>
      </c>
      <c r="G18" s="2" t="s">
        <v>119</v>
      </c>
    </row>
    <row r="19" spans="1:7" ht="43.2" x14ac:dyDescent="0.3">
      <c r="A19" s="3" t="s">
        <v>231</v>
      </c>
      <c r="B19" s="3" t="s">
        <v>232</v>
      </c>
      <c r="C19">
        <v>1</v>
      </c>
      <c r="D19" s="2" t="s">
        <v>152</v>
      </c>
      <c r="E19" s="2" t="s">
        <v>152</v>
      </c>
      <c r="F19" s="2" t="s">
        <v>152</v>
      </c>
      <c r="G19" s="2" t="s">
        <v>152</v>
      </c>
    </row>
    <row r="20" spans="1:7" ht="28.8" x14ac:dyDescent="0.3">
      <c r="A20" s="3" t="s">
        <v>233</v>
      </c>
      <c r="B20" s="3" t="s">
        <v>234</v>
      </c>
      <c r="C20">
        <v>1000</v>
      </c>
      <c r="D20" s="2" t="s">
        <v>153</v>
      </c>
      <c r="E20" s="2" t="s">
        <v>153</v>
      </c>
      <c r="F20" s="2" t="s">
        <v>153</v>
      </c>
      <c r="G20" s="2" t="s">
        <v>153</v>
      </c>
    </row>
    <row r="21" spans="1:7" ht="43.2" x14ac:dyDescent="0.3">
      <c r="A21" s="3" t="s">
        <v>235</v>
      </c>
      <c r="B21" s="3" t="s">
        <v>236</v>
      </c>
      <c r="C21">
        <v>1</v>
      </c>
      <c r="D21" s="2" t="s">
        <v>154</v>
      </c>
      <c r="E21" s="2" t="s">
        <v>154</v>
      </c>
      <c r="F21" s="2" t="s">
        <v>154</v>
      </c>
      <c r="G21" s="2" t="s">
        <v>154</v>
      </c>
    </row>
    <row r="22" spans="1:7" ht="28.8" x14ac:dyDescent="0.3">
      <c r="A22" s="3" t="s">
        <v>237</v>
      </c>
      <c r="B22" s="3" t="s">
        <v>238</v>
      </c>
      <c r="C22">
        <v>1000</v>
      </c>
      <c r="D22" s="2" t="s">
        <v>155</v>
      </c>
      <c r="E22" s="2" t="s">
        <v>155</v>
      </c>
      <c r="F22" s="2" t="s">
        <v>155</v>
      </c>
      <c r="G22" s="2" t="s">
        <v>155</v>
      </c>
    </row>
    <row r="23" spans="1:7" ht="28.8" x14ac:dyDescent="0.3">
      <c r="A23" s="3" t="s">
        <v>239</v>
      </c>
      <c r="B23" s="3" t="s">
        <v>240</v>
      </c>
      <c r="C23">
        <v>1</v>
      </c>
      <c r="D23" s="2" t="s">
        <v>156</v>
      </c>
      <c r="E23" s="2" t="s">
        <v>156</v>
      </c>
      <c r="F23" s="2" t="s">
        <v>156</v>
      </c>
      <c r="G23" s="2" t="s">
        <v>156</v>
      </c>
    </row>
    <row r="24" spans="1:7" x14ac:dyDescent="0.3">
      <c r="A24" s="3" t="s">
        <v>241</v>
      </c>
      <c r="B24" s="3" t="s">
        <v>242</v>
      </c>
      <c r="C24">
        <v>1000</v>
      </c>
      <c r="D24" s="2" t="s">
        <v>157</v>
      </c>
      <c r="E24" s="2" t="s">
        <v>157</v>
      </c>
      <c r="F24" s="2" t="s">
        <v>157</v>
      </c>
      <c r="G24" s="2" t="s">
        <v>157</v>
      </c>
    </row>
    <row r="25" spans="1:7" ht="43.2" x14ac:dyDescent="0.3">
      <c r="A25" s="3" t="s">
        <v>243</v>
      </c>
      <c r="B25" s="3" t="s">
        <v>244</v>
      </c>
      <c r="C25">
        <v>1</v>
      </c>
      <c r="D25" s="2" t="s">
        <v>158</v>
      </c>
      <c r="E25" s="2" t="s">
        <v>158</v>
      </c>
      <c r="F25" s="2" t="s">
        <v>158</v>
      </c>
      <c r="G25" s="2" t="s">
        <v>158</v>
      </c>
    </row>
    <row r="26" spans="1:7" ht="28.8" x14ac:dyDescent="0.3">
      <c r="A26" s="3" t="s">
        <v>245</v>
      </c>
      <c r="B26" s="3" t="s">
        <v>246</v>
      </c>
      <c r="C26">
        <v>1000</v>
      </c>
      <c r="D26" s="2" t="s">
        <v>159</v>
      </c>
      <c r="E26" s="2" t="s">
        <v>159</v>
      </c>
      <c r="F26" s="2" t="s">
        <v>159</v>
      </c>
      <c r="G26" s="2" t="s">
        <v>159</v>
      </c>
    </row>
    <row r="27" spans="1:7" ht="28.8" x14ac:dyDescent="0.3">
      <c r="A27" s="3" t="s">
        <v>247</v>
      </c>
      <c r="B27" s="3" t="s">
        <v>248</v>
      </c>
      <c r="C27">
        <v>1</v>
      </c>
      <c r="D27" s="2" t="s">
        <v>160</v>
      </c>
      <c r="E27" s="2" t="s">
        <v>160</v>
      </c>
      <c r="F27" s="2" t="s">
        <v>160</v>
      </c>
      <c r="G27" s="2" t="s">
        <v>160</v>
      </c>
    </row>
    <row r="28" spans="1:7" x14ac:dyDescent="0.3">
      <c r="A28" s="3" t="s">
        <v>249</v>
      </c>
      <c r="B28" s="3" t="s">
        <v>250</v>
      </c>
      <c r="C28">
        <v>1000</v>
      </c>
      <c r="D28" s="2" t="s">
        <v>163</v>
      </c>
      <c r="E28" s="2" t="s">
        <v>163</v>
      </c>
      <c r="F28" s="2" t="s">
        <v>163</v>
      </c>
      <c r="G28" s="2" t="s">
        <v>163</v>
      </c>
    </row>
    <row r="29" spans="1:7" ht="28.8" x14ac:dyDescent="0.3">
      <c r="A29" s="3" t="s">
        <v>251</v>
      </c>
      <c r="B29" s="3" t="s">
        <v>252</v>
      </c>
      <c r="C29">
        <v>1</v>
      </c>
      <c r="D29" s="2" t="s">
        <v>170</v>
      </c>
      <c r="E29" s="2" t="s">
        <v>170</v>
      </c>
      <c r="F29" s="2" t="s">
        <v>170</v>
      </c>
      <c r="G29" s="2" t="s">
        <v>170</v>
      </c>
    </row>
    <row r="30" spans="1:7" ht="43.2" x14ac:dyDescent="0.3">
      <c r="A30" s="3" t="s">
        <v>253</v>
      </c>
      <c r="B30" s="3" t="s">
        <v>254</v>
      </c>
      <c r="C30">
        <v>1000</v>
      </c>
      <c r="D30" s="2" t="s">
        <v>171</v>
      </c>
      <c r="E30" s="2" t="s">
        <v>171</v>
      </c>
      <c r="F30" s="2" t="s">
        <v>171</v>
      </c>
      <c r="G30" s="2" t="s">
        <v>171</v>
      </c>
    </row>
    <row r="31" spans="1:7" ht="57.6" x14ac:dyDescent="0.3">
      <c r="A31" s="3" t="s">
        <v>255</v>
      </c>
      <c r="B31" s="3" t="s">
        <v>256</v>
      </c>
      <c r="C31">
        <v>1</v>
      </c>
      <c r="D31" s="2" t="s">
        <v>172</v>
      </c>
      <c r="E31" s="2" t="s">
        <v>172</v>
      </c>
      <c r="F31" s="2" t="s">
        <v>172</v>
      </c>
      <c r="G31" s="2" t="s">
        <v>172</v>
      </c>
    </row>
    <row r="32" spans="1:7" ht="43.2" x14ac:dyDescent="0.3">
      <c r="A32" s="3" t="s">
        <v>257</v>
      </c>
      <c r="B32" s="3" t="s">
        <v>258</v>
      </c>
      <c r="C32">
        <v>1000</v>
      </c>
      <c r="D32" s="2" t="s">
        <v>173</v>
      </c>
      <c r="E32" s="2" t="s">
        <v>173</v>
      </c>
      <c r="F32" s="2" t="s">
        <v>173</v>
      </c>
      <c r="G32" s="2" t="s">
        <v>173</v>
      </c>
    </row>
    <row r="33" spans="1:7" ht="43.2" x14ac:dyDescent="0.3">
      <c r="A33" s="3" t="s">
        <v>259</v>
      </c>
      <c r="B33" s="3" t="s">
        <v>260</v>
      </c>
      <c r="C33">
        <v>1</v>
      </c>
      <c r="D33" s="2" t="s">
        <v>174</v>
      </c>
      <c r="E33" s="2" t="s">
        <v>174</v>
      </c>
      <c r="F33" s="2" t="s">
        <v>174</v>
      </c>
      <c r="G33" s="2" t="s">
        <v>174</v>
      </c>
    </row>
    <row r="34" spans="1:7" ht="28.8" x14ac:dyDescent="0.3">
      <c r="A34" s="3" t="s">
        <v>261</v>
      </c>
      <c r="B34" s="3" t="s">
        <v>262</v>
      </c>
      <c r="C34">
        <v>1000</v>
      </c>
      <c r="D34" s="2" t="s">
        <v>175</v>
      </c>
      <c r="E34" s="2" t="s">
        <v>175</v>
      </c>
      <c r="F34" s="2" t="s">
        <v>175</v>
      </c>
      <c r="G34" s="2" t="s">
        <v>175</v>
      </c>
    </row>
    <row r="35" spans="1:7" ht="43.2" x14ac:dyDescent="0.3">
      <c r="A35" s="3" t="s">
        <v>263</v>
      </c>
      <c r="B35" s="3" t="s">
        <v>264</v>
      </c>
      <c r="C35">
        <v>1</v>
      </c>
      <c r="D35" s="2" t="s">
        <v>192</v>
      </c>
      <c r="E35" s="2" t="s">
        <v>192</v>
      </c>
      <c r="F35" s="2" t="s">
        <v>192</v>
      </c>
      <c r="G35" s="2" t="s">
        <v>192</v>
      </c>
    </row>
    <row r="36" spans="1:7" ht="28.8" x14ac:dyDescent="0.3">
      <c r="A36" s="3" t="s">
        <v>265</v>
      </c>
      <c r="B36" s="3" t="s">
        <v>266</v>
      </c>
      <c r="C36">
        <v>1000</v>
      </c>
      <c r="D36" s="2" t="s">
        <v>193</v>
      </c>
      <c r="E36" s="2" t="s">
        <v>193</v>
      </c>
      <c r="F36" s="2" t="s">
        <v>193</v>
      </c>
      <c r="G36" s="2" t="s">
        <v>193</v>
      </c>
    </row>
    <row r="37" spans="1:7" ht="43.2" x14ac:dyDescent="0.3">
      <c r="A37" s="3" t="s">
        <v>267</v>
      </c>
      <c r="B37" s="3" t="s">
        <v>268</v>
      </c>
      <c r="C37">
        <v>1</v>
      </c>
      <c r="D37" s="2" t="s">
        <v>194</v>
      </c>
      <c r="E37" s="2" t="s">
        <v>194</v>
      </c>
      <c r="F37" s="2" t="s">
        <v>194</v>
      </c>
      <c r="G37" s="2" t="s">
        <v>194</v>
      </c>
    </row>
    <row r="38" spans="1:7" ht="28.8" x14ac:dyDescent="0.3">
      <c r="A38" s="3" t="s">
        <v>269</v>
      </c>
      <c r="B38" s="3" t="s">
        <v>270</v>
      </c>
      <c r="C38">
        <v>1000</v>
      </c>
      <c r="D38" s="2" t="s">
        <v>197</v>
      </c>
      <c r="E38" s="2" t="s">
        <v>197</v>
      </c>
      <c r="F38" s="2" t="s">
        <v>197</v>
      </c>
      <c r="G38" s="2" t="s">
        <v>197</v>
      </c>
    </row>
    <row r="39" spans="1:7" ht="43.2" x14ac:dyDescent="0.3">
      <c r="A39" s="3" t="s">
        <v>271</v>
      </c>
      <c r="B39" s="3" t="s">
        <v>272</v>
      </c>
      <c r="C39">
        <v>1</v>
      </c>
      <c r="D39" s="2" t="s">
        <v>200</v>
      </c>
      <c r="E39" s="11"/>
      <c r="F39" s="2" t="s">
        <v>200</v>
      </c>
      <c r="G39" s="11"/>
    </row>
    <row r="40" spans="1:7" ht="28.8" x14ac:dyDescent="0.3">
      <c r="A40" s="3" t="s">
        <v>273</v>
      </c>
      <c r="B40" s="3" t="s">
        <v>274</v>
      </c>
      <c r="C40">
        <v>1000</v>
      </c>
      <c r="D40" s="2" t="s">
        <v>201</v>
      </c>
      <c r="E40" s="11"/>
      <c r="F40" s="2" t="s">
        <v>201</v>
      </c>
      <c r="G40" s="11"/>
    </row>
    <row r="41" spans="1:7" ht="43.2" x14ac:dyDescent="0.3">
      <c r="A41" s="3" t="s">
        <v>275</v>
      </c>
      <c r="B41" s="3" t="s">
        <v>276</v>
      </c>
      <c r="C41">
        <v>1</v>
      </c>
      <c r="D41" s="2" t="s">
        <v>202</v>
      </c>
      <c r="E41" s="11"/>
      <c r="F41" s="2" t="s">
        <v>202</v>
      </c>
      <c r="G41" s="11"/>
    </row>
    <row r="42" spans="1:7" ht="28.8" x14ac:dyDescent="0.3">
      <c r="A42" s="3" t="s">
        <v>277</v>
      </c>
      <c r="B42" s="3" t="s">
        <v>278</v>
      </c>
      <c r="C42">
        <v>1000</v>
      </c>
      <c r="D42" s="2" t="s">
        <v>203</v>
      </c>
      <c r="E42" s="11"/>
      <c r="F42" s="2" t="s">
        <v>203</v>
      </c>
      <c r="G42" s="11"/>
    </row>
    <row r="43" spans="1:7" ht="28.8" x14ac:dyDescent="0.3">
      <c r="A43" s="3" t="s">
        <v>452</v>
      </c>
      <c r="B43" s="3" t="s">
        <v>456</v>
      </c>
      <c r="C43">
        <v>1</v>
      </c>
      <c r="D43" s="7"/>
      <c r="E43" s="2" t="s">
        <v>200</v>
      </c>
      <c r="F43" s="7"/>
      <c r="G43" s="2" t="s">
        <v>200</v>
      </c>
    </row>
    <row r="44" spans="1:7" x14ac:dyDescent="0.3">
      <c r="A44" s="3" t="s">
        <v>453</v>
      </c>
      <c r="B44" s="3" t="s">
        <v>457</v>
      </c>
      <c r="C44">
        <v>1000</v>
      </c>
      <c r="D44" s="7"/>
      <c r="E44" s="2" t="s">
        <v>201</v>
      </c>
      <c r="F44" s="7"/>
      <c r="G44" s="2" t="s">
        <v>201</v>
      </c>
    </row>
    <row r="45" spans="1:7" ht="28.8" x14ac:dyDescent="0.3">
      <c r="A45" s="3" t="s">
        <v>454</v>
      </c>
      <c r="B45" s="3" t="s">
        <v>458</v>
      </c>
      <c r="C45">
        <v>1</v>
      </c>
      <c r="D45" s="7"/>
      <c r="E45" s="2" t="s">
        <v>202</v>
      </c>
      <c r="F45" s="7"/>
      <c r="G45" s="2" t="s">
        <v>202</v>
      </c>
    </row>
    <row r="46" spans="1:7" x14ac:dyDescent="0.3">
      <c r="A46" s="3" t="s">
        <v>455</v>
      </c>
      <c r="B46" s="3" t="s">
        <v>459</v>
      </c>
      <c r="C46">
        <v>1000</v>
      </c>
      <c r="D46" s="7"/>
      <c r="E46" s="2" t="s">
        <v>203</v>
      </c>
      <c r="F46" s="7"/>
      <c r="G46" s="2" t="s">
        <v>203</v>
      </c>
    </row>
    <row r="47" spans="1:7" ht="28.8" x14ac:dyDescent="0.3">
      <c r="A47" s="3" t="s">
        <v>471</v>
      </c>
      <c r="B47" s="3" t="s">
        <v>463</v>
      </c>
      <c r="C47">
        <v>1</v>
      </c>
      <c r="D47" s="7"/>
      <c r="E47" s="2" t="s">
        <v>204</v>
      </c>
      <c r="F47" s="7"/>
      <c r="G47" s="2" t="s">
        <v>204</v>
      </c>
    </row>
    <row r="48" spans="1:7" x14ac:dyDescent="0.3">
      <c r="A48" s="3" t="s">
        <v>460</v>
      </c>
      <c r="B48" s="3" t="s">
        <v>464</v>
      </c>
      <c r="C48">
        <v>1000</v>
      </c>
      <c r="D48" s="7"/>
      <c r="E48" s="2" t="s">
        <v>205</v>
      </c>
      <c r="F48" s="7"/>
      <c r="G48" s="2" t="s">
        <v>205</v>
      </c>
    </row>
    <row r="49" spans="1:7" ht="28.8" x14ac:dyDescent="0.3">
      <c r="A49" s="3" t="s">
        <v>461</v>
      </c>
      <c r="B49" s="3" t="s">
        <v>465</v>
      </c>
      <c r="C49">
        <v>1</v>
      </c>
      <c r="D49" s="7"/>
      <c r="E49" s="2" t="s">
        <v>206</v>
      </c>
      <c r="F49" s="7"/>
      <c r="G49" s="2" t="s">
        <v>206</v>
      </c>
    </row>
    <row r="50" spans="1:7" x14ac:dyDescent="0.3">
      <c r="A50" s="3" t="s">
        <v>462</v>
      </c>
      <c r="B50" s="3" t="s">
        <v>466</v>
      </c>
      <c r="C50">
        <v>1000</v>
      </c>
      <c r="D50" s="7"/>
      <c r="E50" s="2" t="s">
        <v>207</v>
      </c>
      <c r="F50" s="7"/>
      <c r="G50" s="2" t="s">
        <v>207</v>
      </c>
    </row>
    <row r="51" spans="1:7" ht="28.8" x14ac:dyDescent="0.3">
      <c r="A51" s="3" t="s">
        <v>279</v>
      </c>
      <c r="B51" s="3" t="s">
        <v>280</v>
      </c>
      <c r="C51">
        <v>1</v>
      </c>
      <c r="D51" s="2" t="s">
        <v>204</v>
      </c>
      <c r="E51" s="2" t="s">
        <v>208</v>
      </c>
      <c r="F51" s="2" t="s">
        <v>204</v>
      </c>
      <c r="G51" s="2" t="s">
        <v>208</v>
      </c>
    </row>
    <row r="52" spans="1:7" x14ac:dyDescent="0.3">
      <c r="A52" s="3" t="s">
        <v>281</v>
      </c>
      <c r="B52" s="3" t="s">
        <v>282</v>
      </c>
      <c r="C52">
        <v>1000</v>
      </c>
      <c r="D52" s="2" t="s">
        <v>205</v>
      </c>
      <c r="E52" s="2" t="s">
        <v>209</v>
      </c>
      <c r="F52" s="2" t="s">
        <v>205</v>
      </c>
      <c r="G52" s="2" t="s">
        <v>209</v>
      </c>
    </row>
    <row r="53" spans="1:7" ht="28.8" x14ac:dyDescent="0.3">
      <c r="A53" s="3" t="s">
        <v>283</v>
      </c>
      <c r="B53" s="3" t="s">
        <v>284</v>
      </c>
      <c r="C53">
        <v>1</v>
      </c>
      <c r="D53" s="2" t="s">
        <v>206</v>
      </c>
      <c r="E53" s="2" t="s">
        <v>210</v>
      </c>
      <c r="F53" s="2" t="s">
        <v>206</v>
      </c>
      <c r="G53" s="2" t="s">
        <v>210</v>
      </c>
    </row>
    <row r="54" spans="1:7" x14ac:dyDescent="0.3">
      <c r="A54" s="3" t="s">
        <v>285</v>
      </c>
      <c r="B54" s="3" t="s">
        <v>286</v>
      </c>
      <c r="C54">
        <v>1000</v>
      </c>
      <c r="D54" s="2" t="s">
        <v>207</v>
      </c>
      <c r="E54" s="2" t="s">
        <v>287</v>
      </c>
      <c r="F54" s="2" t="s">
        <v>207</v>
      </c>
      <c r="G54" s="2" t="s">
        <v>287</v>
      </c>
    </row>
    <row r="55" spans="1:7" ht="43.2" x14ac:dyDescent="0.3">
      <c r="A55" s="3" t="s">
        <v>449</v>
      </c>
      <c r="B55" s="3" t="s">
        <v>450</v>
      </c>
      <c r="C55">
        <v>1</v>
      </c>
      <c r="D55" s="2" t="s">
        <v>288</v>
      </c>
      <c r="E55" s="2" t="s">
        <v>296</v>
      </c>
      <c r="F55" s="2" t="s">
        <v>288</v>
      </c>
      <c r="G55" s="2" t="s">
        <v>296</v>
      </c>
    </row>
    <row r="56" spans="1:7" ht="28.8" x14ac:dyDescent="0.3">
      <c r="A56" s="3" t="s">
        <v>448</v>
      </c>
      <c r="B56" s="3" t="s">
        <v>451</v>
      </c>
      <c r="C56">
        <v>1000</v>
      </c>
      <c r="D56" s="2" t="s">
        <v>289</v>
      </c>
      <c r="E56" s="2" t="s">
        <v>299</v>
      </c>
      <c r="F56" s="2" t="s">
        <v>289</v>
      </c>
      <c r="G56" s="2" t="s">
        <v>299</v>
      </c>
    </row>
    <row r="57" spans="1:7" ht="43.2" x14ac:dyDescent="0.3">
      <c r="A57" s="3" t="s">
        <v>291</v>
      </c>
      <c r="B57" s="3" t="s">
        <v>292</v>
      </c>
      <c r="C57">
        <v>1</v>
      </c>
      <c r="D57" s="2" t="s">
        <v>290</v>
      </c>
      <c r="E57" s="2" t="s">
        <v>302</v>
      </c>
      <c r="F57" s="2" t="s">
        <v>290</v>
      </c>
      <c r="G57" s="2" t="s">
        <v>302</v>
      </c>
    </row>
    <row r="58" spans="1:7" ht="28.8" x14ac:dyDescent="0.3">
      <c r="A58" s="3" t="s">
        <v>294</v>
      </c>
      <c r="B58" s="3" t="s">
        <v>295</v>
      </c>
      <c r="C58">
        <v>1000</v>
      </c>
      <c r="D58" s="2" t="s">
        <v>293</v>
      </c>
      <c r="E58" s="2" t="s">
        <v>303</v>
      </c>
      <c r="F58" s="2" t="s">
        <v>293</v>
      </c>
      <c r="G58" s="2" t="s">
        <v>303</v>
      </c>
    </row>
    <row r="59" spans="1:7" ht="43.2" x14ac:dyDescent="0.3">
      <c r="A59" s="3" t="s">
        <v>297</v>
      </c>
      <c r="B59" s="3" t="s">
        <v>298</v>
      </c>
      <c r="C59">
        <v>1</v>
      </c>
      <c r="D59" s="2" t="s">
        <v>296</v>
      </c>
      <c r="E59" s="2" t="s">
        <v>304</v>
      </c>
      <c r="F59" s="2" t="s">
        <v>296</v>
      </c>
      <c r="G59" s="2" t="s">
        <v>304</v>
      </c>
    </row>
    <row r="60" spans="1:7" ht="28.8" x14ac:dyDescent="0.3">
      <c r="A60" s="3" t="s">
        <v>300</v>
      </c>
      <c r="B60" s="3" t="s">
        <v>301</v>
      </c>
      <c r="C60">
        <v>1000</v>
      </c>
      <c r="D60" s="2" t="s">
        <v>299</v>
      </c>
      <c r="E60" s="2" t="s">
        <v>305</v>
      </c>
      <c r="F60" s="2" t="s">
        <v>299</v>
      </c>
      <c r="G60" s="2" t="s">
        <v>305</v>
      </c>
    </row>
    <row r="61" spans="1:7" ht="28.8" x14ac:dyDescent="0.3">
      <c r="A61" s="3" t="s">
        <v>359</v>
      </c>
      <c r="B61" s="3" t="s">
        <v>360</v>
      </c>
      <c r="C61">
        <v>1</v>
      </c>
      <c r="D61" s="2" t="s">
        <v>354</v>
      </c>
      <c r="E61" s="2" t="s">
        <v>354</v>
      </c>
      <c r="F61" s="2" t="s">
        <v>354</v>
      </c>
      <c r="G61" s="2" t="s">
        <v>354</v>
      </c>
    </row>
    <row r="62" spans="1:7" x14ac:dyDescent="0.3">
      <c r="A62" s="3" t="s">
        <v>362</v>
      </c>
      <c r="B62" s="3" t="s">
        <v>127</v>
      </c>
      <c r="C62">
        <v>1000</v>
      </c>
      <c r="D62" s="2" t="s">
        <v>355</v>
      </c>
      <c r="E62" s="2" t="s">
        <v>355</v>
      </c>
      <c r="F62" s="2" t="s">
        <v>355</v>
      </c>
      <c r="G62" s="2" t="s">
        <v>355</v>
      </c>
    </row>
    <row r="63" spans="1:7" x14ac:dyDescent="0.3">
      <c r="A63" s="3" t="s">
        <v>364</v>
      </c>
      <c r="B63" s="3" t="s">
        <v>365</v>
      </c>
      <c r="C63">
        <v>1</v>
      </c>
      <c r="D63" s="2" t="s">
        <v>356</v>
      </c>
      <c r="E63" s="11"/>
      <c r="F63" s="2" t="s">
        <v>356</v>
      </c>
      <c r="G63" s="11"/>
    </row>
    <row r="64" spans="1:7" x14ac:dyDescent="0.3">
      <c r="A64" s="3" t="s">
        <v>122</v>
      </c>
      <c r="B64" s="3" t="s">
        <v>123</v>
      </c>
      <c r="C64">
        <v>1000</v>
      </c>
      <c r="D64" s="2" t="s">
        <v>357</v>
      </c>
      <c r="E64" s="11"/>
      <c r="F64" s="2" t="s">
        <v>357</v>
      </c>
      <c r="G64" s="11"/>
    </row>
    <row r="65" spans="1:10" ht="43.2" x14ac:dyDescent="0.3">
      <c r="A65" s="3" t="s">
        <v>467</v>
      </c>
      <c r="B65" s="3" t="s">
        <v>469</v>
      </c>
      <c r="C65">
        <v>1</v>
      </c>
      <c r="D65" s="11"/>
      <c r="E65" s="2" t="s">
        <v>356</v>
      </c>
      <c r="F65" s="11"/>
      <c r="G65" s="2" t="s">
        <v>356</v>
      </c>
    </row>
    <row r="66" spans="1:10" ht="28.8" x14ac:dyDescent="0.3">
      <c r="A66" s="3" t="s">
        <v>468</v>
      </c>
      <c r="B66" s="3" t="s">
        <v>470</v>
      </c>
      <c r="C66">
        <v>1000</v>
      </c>
      <c r="D66" s="11"/>
      <c r="E66" s="2" t="s">
        <v>357</v>
      </c>
      <c r="F66" s="11"/>
      <c r="G66" s="2" t="s">
        <v>357</v>
      </c>
    </row>
    <row r="67" spans="1:10" ht="28.8" x14ac:dyDescent="0.3">
      <c r="A67" s="3" t="s">
        <v>372</v>
      </c>
      <c r="B67" s="3" t="s">
        <v>373</v>
      </c>
      <c r="C67">
        <v>1</v>
      </c>
      <c r="D67" s="2" t="s">
        <v>367</v>
      </c>
      <c r="E67" s="2" t="s">
        <v>367</v>
      </c>
      <c r="F67" s="2" t="s">
        <v>367</v>
      </c>
      <c r="G67" s="2" t="s">
        <v>367</v>
      </c>
    </row>
    <row r="68" spans="1:10" x14ac:dyDescent="0.3">
      <c r="A68" s="3" t="s">
        <v>375</v>
      </c>
      <c r="B68" s="3" t="s">
        <v>376</v>
      </c>
      <c r="C68">
        <v>1000</v>
      </c>
      <c r="D68" s="2" t="s">
        <v>368</v>
      </c>
      <c r="E68" s="2" t="s">
        <v>368</v>
      </c>
      <c r="F68" s="2" t="s">
        <v>368</v>
      </c>
      <c r="G68" s="2" t="s">
        <v>368</v>
      </c>
    </row>
    <row r="69" spans="1:10" ht="57.6" x14ac:dyDescent="0.3">
      <c r="A69" s="3" t="s">
        <v>380</v>
      </c>
      <c r="B69" s="3" t="s">
        <v>381</v>
      </c>
      <c r="C69">
        <v>1</v>
      </c>
      <c r="D69" s="2" t="s">
        <v>371</v>
      </c>
      <c r="E69" s="2" t="s">
        <v>371</v>
      </c>
      <c r="F69" s="2" t="s">
        <v>371</v>
      </c>
      <c r="G69" s="2" t="s">
        <v>371</v>
      </c>
    </row>
    <row r="70" spans="1:10" ht="43.2" x14ac:dyDescent="0.3">
      <c r="A70" s="3" t="s">
        <v>98</v>
      </c>
      <c r="B70" s="3" t="s">
        <v>383</v>
      </c>
      <c r="C70">
        <v>1000</v>
      </c>
      <c r="D70" s="2" t="s">
        <v>374</v>
      </c>
      <c r="E70" s="2" t="s">
        <v>374</v>
      </c>
      <c r="F70" s="2" t="s">
        <v>374</v>
      </c>
      <c r="G70" s="2" t="s">
        <v>374</v>
      </c>
    </row>
    <row r="71" spans="1:10" x14ac:dyDescent="0.3">
      <c r="A71" s="3"/>
      <c r="B71" s="3"/>
      <c r="D71" s="2"/>
    </row>
    <row r="72" spans="1:10" x14ac:dyDescent="0.3">
      <c r="A72" s="3"/>
      <c r="B72" s="3"/>
      <c r="D72" s="2"/>
    </row>
    <row r="73" spans="1:10" x14ac:dyDescent="0.3">
      <c r="A73" s="3"/>
      <c r="B73" s="3"/>
    </row>
    <row r="74" spans="1:10" x14ac:dyDescent="0.3">
      <c r="A74" s="3"/>
      <c r="B74" s="3"/>
    </row>
    <row r="75" spans="1:10" x14ac:dyDescent="0.3">
      <c r="A75" s="3"/>
      <c r="B75" s="3"/>
      <c r="J75" s="2"/>
    </row>
    <row r="76" spans="1:10" x14ac:dyDescent="0.3">
      <c r="A76" s="3"/>
      <c r="B76" s="3"/>
      <c r="J76" s="2"/>
    </row>
    <row r="77" spans="1:10" x14ac:dyDescent="0.3">
      <c r="A77" s="3"/>
      <c r="B77" s="3"/>
      <c r="J77" s="2"/>
    </row>
    <row r="78" spans="1:10" x14ac:dyDescent="0.3">
      <c r="A78" s="3"/>
      <c r="B78" s="3"/>
      <c r="J78" s="2"/>
    </row>
    <row r="79" spans="1:10" x14ac:dyDescent="0.3">
      <c r="A79" s="3"/>
      <c r="B79" s="3"/>
      <c r="J79" s="2"/>
    </row>
    <row r="80" spans="1:10" x14ac:dyDescent="0.3">
      <c r="A80" s="3"/>
      <c r="B80" s="3"/>
      <c r="J80" s="2"/>
    </row>
    <row r="81" spans="1:10" x14ac:dyDescent="0.3">
      <c r="A81" s="3"/>
      <c r="B81" s="3"/>
      <c r="J81" s="2"/>
    </row>
    <row r="82" spans="1:10" x14ac:dyDescent="0.3">
      <c r="A82" s="3"/>
      <c r="B82" s="3"/>
      <c r="J82" s="2"/>
    </row>
    <row r="83" spans="1:10" x14ac:dyDescent="0.3">
      <c r="A83" s="3"/>
      <c r="B83" s="3"/>
      <c r="J83" s="2"/>
    </row>
    <row r="84" spans="1:10" x14ac:dyDescent="0.3">
      <c r="A84" s="3"/>
      <c r="B84" s="3"/>
      <c r="J84" s="2"/>
    </row>
    <row r="85" spans="1:10" x14ac:dyDescent="0.3">
      <c r="A85" s="3"/>
      <c r="B85" s="3"/>
      <c r="J85" s="2"/>
    </row>
    <row r="86" spans="1:10" x14ac:dyDescent="0.3">
      <c r="A86" s="3"/>
      <c r="B86" s="3"/>
      <c r="J86" s="2"/>
    </row>
    <row r="87" spans="1:10" x14ac:dyDescent="0.3">
      <c r="A87" s="3"/>
      <c r="B87" s="3"/>
      <c r="J87" s="2"/>
    </row>
    <row r="88" spans="1:10" x14ac:dyDescent="0.3">
      <c r="A88" s="3"/>
      <c r="B88" s="3"/>
      <c r="J88" s="2"/>
    </row>
    <row r="89" spans="1:10" x14ac:dyDescent="0.3">
      <c r="A89" s="3"/>
      <c r="B89" s="3"/>
      <c r="J89" s="2"/>
    </row>
    <row r="90" spans="1:10" x14ac:dyDescent="0.3">
      <c r="A90" s="3"/>
      <c r="B90" s="3"/>
      <c r="J90" s="2"/>
    </row>
    <row r="91" spans="1:10" x14ac:dyDescent="0.3">
      <c r="A91" s="3"/>
      <c r="B91" s="3"/>
      <c r="J91" s="2"/>
    </row>
    <row r="92" spans="1:10" x14ac:dyDescent="0.3">
      <c r="A92" s="3"/>
      <c r="B92" s="3"/>
      <c r="J92" s="2"/>
    </row>
    <row r="93" spans="1:10" x14ac:dyDescent="0.3">
      <c r="A93" s="3"/>
      <c r="B93" s="3"/>
      <c r="J93" s="2"/>
    </row>
    <row r="94" spans="1:10" x14ac:dyDescent="0.3">
      <c r="A94" s="3"/>
      <c r="B94" s="3"/>
      <c r="J94" s="2"/>
    </row>
    <row r="95" spans="1:10" x14ac:dyDescent="0.3">
      <c r="A95" s="3"/>
      <c r="B95" s="3"/>
      <c r="J95" s="2"/>
    </row>
    <row r="96" spans="1:10" x14ac:dyDescent="0.3">
      <c r="A96" s="3"/>
      <c r="B96" s="3"/>
      <c r="J96" s="2"/>
    </row>
    <row r="97" spans="1:10" x14ac:dyDescent="0.3">
      <c r="A97" s="3"/>
      <c r="B97" s="3"/>
      <c r="J97" s="2"/>
    </row>
    <row r="98" spans="1:10" x14ac:dyDescent="0.3">
      <c r="A98" s="3"/>
      <c r="B98" s="3"/>
      <c r="J98" s="2"/>
    </row>
    <row r="99" spans="1:10" x14ac:dyDescent="0.3">
      <c r="A99" s="3"/>
      <c r="B99" s="3"/>
      <c r="J99" s="2"/>
    </row>
    <row r="100" spans="1:10" x14ac:dyDescent="0.3">
      <c r="A100" s="3"/>
      <c r="B100" s="3"/>
      <c r="J100" s="2"/>
    </row>
    <row r="101" spans="1:10" x14ac:dyDescent="0.3">
      <c r="A101" s="3"/>
      <c r="B101" s="3"/>
      <c r="J101" s="2"/>
    </row>
    <row r="102" spans="1:10" x14ac:dyDescent="0.3">
      <c r="A102" s="3"/>
      <c r="B102" s="3"/>
      <c r="J102" s="2"/>
    </row>
    <row r="103" spans="1:10" x14ac:dyDescent="0.3">
      <c r="A103" s="3"/>
      <c r="B103" s="3"/>
      <c r="J103" s="2"/>
    </row>
    <row r="104" spans="1:10" x14ac:dyDescent="0.3">
      <c r="A104" s="3"/>
      <c r="B104" s="3"/>
      <c r="J104" s="2"/>
    </row>
    <row r="105" spans="1:10" x14ac:dyDescent="0.3">
      <c r="A105" s="3"/>
      <c r="B105" s="3"/>
      <c r="J105" s="2"/>
    </row>
    <row r="106" spans="1:10" x14ac:dyDescent="0.3">
      <c r="A106" s="3"/>
      <c r="B106" s="3"/>
      <c r="J106" s="2"/>
    </row>
    <row r="107" spans="1:10" x14ac:dyDescent="0.3">
      <c r="A107" s="3"/>
      <c r="B107" s="3"/>
      <c r="J107" s="2"/>
    </row>
    <row r="108" spans="1:10" x14ac:dyDescent="0.3">
      <c r="A108" s="3"/>
      <c r="B108" s="3"/>
      <c r="J108" s="2"/>
    </row>
    <row r="109" spans="1:10" x14ac:dyDescent="0.3">
      <c r="A109" s="3"/>
      <c r="B109" s="3"/>
      <c r="J109" s="2"/>
    </row>
    <row r="110" spans="1:10" x14ac:dyDescent="0.3">
      <c r="A110" s="3"/>
      <c r="B110" s="3"/>
      <c r="J110" s="2"/>
    </row>
    <row r="111" spans="1:10" x14ac:dyDescent="0.3">
      <c r="A111" s="3"/>
      <c r="B111" s="3"/>
      <c r="J111" s="2"/>
    </row>
    <row r="112" spans="1:10" x14ac:dyDescent="0.3">
      <c r="A112" s="3"/>
      <c r="B112" s="3"/>
      <c r="J112" s="2"/>
    </row>
    <row r="113" spans="1:10" x14ac:dyDescent="0.3">
      <c r="A113" s="3"/>
      <c r="B113" s="3"/>
      <c r="J113" s="2"/>
    </row>
    <row r="114" spans="1:10" x14ac:dyDescent="0.3">
      <c r="A114" s="3"/>
      <c r="B114" s="3"/>
      <c r="J114" s="2"/>
    </row>
    <row r="115" spans="1:10" x14ac:dyDescent="0.3">
      <c r="A115" s="3"/>
      <c r="B115" s="3"/>
      <c r="J115" s="2"/>
    </row>
    <row r="116" spans="1:10" x14ac:dyDescent="0.3">
      <c r="A116" s="3"/>
      <c r="B116" s="3"/>
      <c r="J116" s="2"/>
    </row>
    <row r="117" spans="1:10" x14ac:dyDescent="0.3">
      <c r="A117" s="3"/>
      <c r="B117" s="3"/>
      <c r="J117" s="2"/>
    </row>
    <row r="118" spans="1:10" x14ac:dyDescent="0.3">
      <c r="A118" s="3"/>
      <c r="B118" s="3"/>
      <c r="J118" s="2"/>
    </row>
    <row r="119" spans="1:10" x14ac:dyDescent="0.3">
      <c r="A119" s="3"/>
      <c r="B119" s="3"/>
      <c r="J119" s="2"/>
    </row>
    <row r="120" spans="1:10" x14ac:dyDescent="0.3">
      <c r="A120" s="3"/>
      <c r="B120" s="3"/>
      <c r="J120" s="2"/>
    </row>
    <row r="121" spans="1:10" x14ac:dyDescent="0.3">
      <c r="A121" s="3"/>
      <c r="B121" s="3"/>
      <c r="J121" s="2"/>
    </row>
    <row r="122" spans="1:10" x14ac:dyDescent="0.3">
      <c r="A122" s="3"/>
      <c r="B122" s="3"/>
      <c r="J122" s="2"/>
    </row>
    <row r="123" spans="1:10" x14ac:dyDescent="0.3">
      <c r="A123" s="3"/>
      <c r="B123" s="3"/>
      <c r="J123" s="2"/>
    </row>
    <row r="124" spans="1:10" x14ac:dyDescent="0.3">
      <c r="A124" s="3"/>
      <c r="B124" s="3"/>
      <c r="J124" s="2"/>
    </row>
    <row r="125" spans="1:10" x14ac:dyDescent="0.3">
      <c r="A125" s="3"/>
      <c r="B125" s="3"/>
      <c r="J125" s="2"/>
    </row>
    <row r="126" spans="1:10" x14ac:dyDescent="0.3">
      <c r="A126" s="3"/>
      <c r="B126" s="3"/>
      <c r="J126" s="2"/>
    </row>
    <row r="127" spans="1:10" x14ac:dyDescent="0.3">
      <c r="A127" s="3"/>
      <c r="B127" s="3"/>
      <c r="J127" s="2"/>
    </row>
    <row r="128" spans="1:10" x14ac:dyDescent="0.3">
      <c r="A128" s="3"/>
      <c r="B128" s="3"/>
      <c r="J128" s="2"/>
    </row>
    <row r="129" spans="1:10" x14ac:dyDescent="0.3">
      <c r="A129" s="3"/>
      <c r="B129" s="3"/>
      <c r="J129" s="2"/>
    </row>
    <row r="130" spans="1:10" x14ac:dyDescent="0.3">
      <c r="A130" s="3"/>
      <c r="B130" s="3"/>
      <c r="J130" s="2"/>
    </row>
    <row r="131" spans="1:10" x14ac:dyDescent="0.3">
      <c r="A131" s="3"/>
      <c r="B131" s="3"/>
      <c r="J131" s="2"/>
    </row>
    <row r="132" spans="1:10" x14ac:dyDescent="0.3">
      <c r="A132" s="3"/>
      <c r="B132" s="3"/>
      <c r="J132" s="2"/>
    </row>
    <row r="133" spans="1:10" x14ac:dyDescent="0.3">
      <c r="A133" s="3"/>
      <c r="B133" s="3"/>
      <c r="J133" s="2"/>
    </row>
    <row r="134" spans="1:10" x14ac:dyDescent="0.3">
      <c r="A134" s="3"/>
      <c r="B134" s="3"/>
      <c r="J134" s="2"/>
    </row>
    <row r="135" spans="1:10" x14ac:dyDescent="0.3">
      <c r="A135" s="3"/>
      <c r="B135" s="3"/>
      <c r="J135" s="2"/>
    </row>
    <row r="136" spans="1:10" x14ac:dyDescent="0.3">
      <c r="A136" s="3"/>
      <c r="B136" s="3"/>
      <c r="J136" s="2"/>
    </row>
    <row r="137" spans="1:10" x14ac:dyDescent="0.3">
      <c r="A137" s="3"/>
      <c r="B137" s="3"/>
      <c r="J137" s="2"/>
    </row>
    <row r="138" spans="1:10" x14ac:dyDescent="0.3">
      <c r="A138" s="3"/>
      <c r="B138" s="3"/>
      <c r="J138" s="2"/>
    </row>
    <row r="139" spans="1:10" x14ac:dyDescent="0.3">
      <c r="J139" s="2"/>
    </row>
    <row r="140" spans="1:10" x14ac:dyDescent="0.3">
      <c r="J140" s="2"/>
    </row>
    <row r="141" spans="1:10" x14ac:dyDescent="0.3">
      <c r="J141" s="2"/>
    </row>
    <row r="142" spans="1:10" x14ac:dyDescent="0.3">
      <c r="J142" s="2"/>
    </row>
    <row r="143" spans="1:10" x14ac:dyDescent="0.3">
      <c r="J143" s="2"/>
    </row>
    <row r="144" spans="1:10" x14ac:dyDescent="0.3">
      <c r="J144" s="2"/>
    </row>
    <row r="145" spans="10:10" x14ac:dyDescent="0.3">
      <c r="J145" s="2"/>
    </row>
    <row r="146" spans="10:10" x14ac:dyDescent="0.3">
      <c r="J146" s="2"/>
    </row>
    <row r="147" spans="10:10" x14ac:dyDescent="0.3">
      <c r="J147" s="2"/>
    </row>
    <row r="148" spans="10:10" x14ac:dyDescent="0.3">
      <c r="J148" s="2"/>
    </row>
    <row r="149" spans="10:10" x14ac:dyDescent="0.3">
      <c r="J149" s="2"/>
    </row>
    <row r="150" spans="10:10" x14ac:dyDescent="0.3">
      <c r="J150" s="2"/>
    </row>
    <row r="151" spans="10:10" x14ac:dyDescent="0.3">
      <c r="J151" s="2"/>
    </row>
    <row r="152" spans="10:10" x14ac:dyDescent="0.3">
      <c r="J152" s="2"/>
    </row>
    <row r="153" spans="10:10" x14ac:dyDescent="0.3">
      <c r="J153" s="2"/>
    </row>
    <row r="154" spans="10:10" x14ac:dyDescent="0.3">
      <c r="J154" s="2"/>
    </row>
    <row r="155" spans="10:10" x14ac:dyDescent="0.3">
      <c r="J155" s="2"/>
    </row>
    <row r="156" spans="10:10" x14ac:dyDescent="0.3">
      <c r="J156" s="2"/>
    </row>
    <row r="157" spans="10:10" x14ac:dyDescent="0.3">
      <c r="J157" s="2"/>
    </row>
    <row r="158" spans="10:10" x14ac:dyDescent="0.3">
      <c r="J158" s="2"/>
    </row>
    <row r="159" spans="10:10" x14ac:dyDescent="0.3">
      <c r="J159" s="2"/>
    </row>
    <row r="160" spans="10:10" x14ac:dyDescent="0.3">
      <c r="J160" s="2"/>
    </row>
    <row r="161" spans="10:10" x14ac:dyDescent="0.3">
      <c r="J161" s="2"/>
    </row>
    <row r="162" spans="10:10" x14ac:dyDescent="0.3">
      <c r="J162" s="2"/>
    </row>
    <row r="163" spans="10:10" x14ac:dyDescent="0.3">
      <c r="J163" s="2"/>
    </row>
    <row r="164" spans="10:10" x14ac:dyDescent="0.3">
      <c r="J164" s="2"/>
    </row>
    <row r="165" spans="10:10" x14ac:dyDescent="0.3">
      <c r="J165" s="2"/>
    </row>
    <row r="166" spans="10:10" x14ac:dyDescent="0.3">
      <c r="J166" s="2"/>
    </row>
  </sheetData>
  <sortState xmlns:xlrd2="http://schemas.microsoft.com/office/spreadsheetml/2017/richdata2" ref="I8:O74">
    <sortCondition ref="O8:O74"/>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1E3B2-59F3-4C51-ACDB-98FDFE2EB357}">
  <dimension ref="A1:L110"/>
  <sheetViews>
    <sheetView workbookViewId="0">
      <pane xSplit="2" ySplit="5" topLeftCell="C6" activePane="bottomRight" state="frozen"/>
      <selection pane="topRight" activeCell="C1" sqref="C1"/>
      <selection pane="bottomLeft" activeCell="A6" sqref="A6"/>
      <selection pane="bottomRight" activeCell="H5" sqref="H5"/>
    </sheetView>
  </sheetViews>
  <sheetFormatPr defaultRowHeight="14.4" x14ac:dyDescent="0.3"/>
  <cols>
    <col min="1" max="1" width="13" customWidth="1"/>
    <col min="2" max="2" width="19.6640625" customWidth="1"/>
    <col min="3" max="4" width="13.33203125" customWidth="1"/>
    <col min="5" max="7" width="13.88671875" customWidth="1"/>
    <col min="9" max="9" width="14.5546875" customWidth="1"/>
    <col min="10" max="11" width="12" bestFit="1" customWidth="1"/>
  </cols>
  <sheetData>
    <row r="1" spans="1:12" x14ac:dyDescent="0.3">
      <c r="A1" s="1" t="s">
        <v>437</v>
      </c>
      <c r="B1" s="8" t="s">
        <v>473</v>
      </c>
      <c r="C1" s="8" t="s">
        <v>474</v>
      </c>
      <c r="D1" s="8" t="s">
        <v>475</v>
      </c>
      <c r="E1" s="8" t="s">
        <v>476</v>
      </c>
    </row>
    <row r="2" spans="1:12" x14ac:dyDescent="0.3">
      <c r="A2" t="s">
        <v>447</v>
      </c>
      <c r="B2" s="2">
        <v>10</v>
      </c>
      <c r="C2" s="2">
        <v>10</v>
      </c>
      <c r="D2" s="7">
        <v>33</v>
      </c>
      <c r="E2" s="7">
        <v>33</v>
      </c>
    </row>
    <row r="3" spans="1:12" x14ac:dyDescent="0.3">
      <c r="A3" t="s">
        <v>446</v>
      </c>
      <c r="B3" s="2">
        <v>32</v>
      </c>
      <c r="C3" s="2">
        <v>32</v>
      </c>
      <c r="D3" s="7">
        <v>33</v>
      </c>
      <c r="E3" s="7">
        <v>33</v>
      </c>
    </row>
    <row r="5" spans="1:12" s="1" customFormat="1" x14ac:dyDescent="0.3">
      <c r="A5" s="1" t="s">
        <v>472</v>
      </c>
      <c r="B5" s="8" t="s">
        <v>438</v>
      </c>
      <c r="C5" s="1" t="s">
        <v>105</v>
      </c>
      <c r="D5" s="8" t="s">
        <v>473</v>
      </c>
      <c r="E5" s="8" t="s">
        <v>474</v>
      </c>
      <c r="F5" s="8" t="s">
        <v>475</v>
      </c>
      <c r="G5" s="8" t="s">
        <v>476</v>
      </c>
      <c r="H5" s="1" t="s">
        <v>441</v>
      </c>
    </row>
    <row r="6" spans="1:12" ht="43.2" x14ac:dyDescent="0.3">
      <c r="A6" s="9" t="s">
        <v>69</v>
      </c>
      <c r="B6" s="3" t="s">
        <v>388</v>
      </c>
      <c r="C6" s="10">
        <v>1000</v>
      </c>
      <c r="D6" s="10" t="s">
        <v>107</v>
      </c>
      <c r="E6" s="10" t="s">
        <v>107</v>
      </c>
      <c r="F6" s="10" t="s">
        <v>107</v>
      </c>
      <c r="G6" s="10" t="s">
        <v>107</v>
      </c>
    </row>
    <row r="7" spans="1:12" ht="43.2" x14ac:dyDescent="0.3">
      <c r="A7" s="9" t="s">
        <v>359</v>
      </c>
      <c r="B7" s="3" t="s">
        <v>360</v>
      </c>
      <c r="C7" s="10">
        <v>1</v>
      </c>
      <c r="D7" s="10" t="s">
        <v>109</v>
      </c>
      <c r="E7" s="10" t="s">
        <v>109</v>
      </c>
      <c r="F7" s="10" t="s">
        <v>109</v>
      </c>
      <c r="G7" s="10" t="s">
        <v>109</v>
      </c>
    </row>
    <row r="8" spans="1:12" ht="43.2" x14ac:dyDescent="0.3">
      <c r="A8" s="9" t="s">
        <v>389</v>
      </c>
      <c r="B8" s="3" t="s">
        <v>390</v>
      </c>
      <c r="C8" s="10">
        <v>1</v>
      </c>
      <c r="D8" s="10" t="s">
        <v>207</v>
      </c>
      <c r="E8" s="10" t="s">
        <v>205</v>
      </c>
      <c r="F8" s="10" t="s">
        <v>207</v>
      </c>
      <c r="G8" s="10" t="s">
        <v>205</v>
      </c>
    </row>
    <row r="9" spans="1:12" ht="28.8" x14ac:dyDescent="0.3">
      <c r="A9" s="9" t="s">
        <v>391</v>
      </c>
      <c r="B9" s="3" t="s">
        <v>392</v>
      </c>
      <c r="C9" s="10">
        <v>1000</v>
      </c>
      <c r="D9" s="10" t="s">
        <v>208</v>
      </c>
      <c r="E9" s="10" t="s">
        <v>206</v>
      </c>
      <c r="F9" s="10" t="s">
        <v>208</v>
      </c>
      <c r="G9" s="10" t="s">
        <v>206</v>
      </c>
    </row>
    <row r="10" spans="1:12" ht="43.2" x14ac:dyDescent="0.3">
      <c r="A10" s="9" t="s">
        <v>393</v>
      </c>
      <c r="B10" s="3" t="s">
        <v>394</v>
      </c>
      <c r="C10" s="10">
        <v>1</v>
      </c>
      <c r="D10" s="10" t="s">
        <v>209</v>
      </c>
      <c r="E10" s="10" t="s">
        <v>207</v>
      </c>
      <c r="F10" s="10" t="s">
        <v>209</v>
      </c>
      <c r="G10" s="10" t="s">
        <v>207</v>
      </c>
    </row>
    <row r="11" spans="1:12" ht="28.8" x14ac:dyDescent="0.3">
      <c r="A11" s="9" t="s">
        <v>395</v>
      </c>
      <c r="B11" s="3" t="s">
        <v>396</v>
      </c>
      <c r="C11" s="10">
        <v>1000</v>
      </c>
      <c r="D11" s="10" t="s">
        <v>210</v>
      </c>
      <c r="E11" s="10" t="s">
        <v>208</v>
      </c>
      <c r="F11" s="10" t="s">
        <v>210</v>
      </c>
      <c r="G11" s="10" t="s">
        <v>208</v>
      </c>
      <c r="L11" s="2"/>
    </row>
    <row r="12" spans="1:12" ht="28.8" x14ac:dyDescent="0.3">
      <c r="A12" s="9" t="s">
        <v>397</v>
      </c>
      <c r="B12" s="3" t="s">
        <v>398</v>
      </c>
      <c r="C12" s="10">
        <v>1</v>
      </c>
      <c r="D12" s="10" t="s">
        <v>289</v>
      </c>
      <c r="E12" s="10" t="s">
        <v>287</v>
      </c>
      <c r="F12" s="10" t="s">
        <v>289</v>
      </c>
      <c r="G12" s="10" t="s">
        <v>287</v>
      </c>
      <c r="L12" s="2"/>
    </row>
    <row r="13" spans="1:12" x14ac:dyDescent="0.3">
      <c r="A13" s="9" t="s">
        <v>399</v>
      </c>
      <c r="B13" s="3" t="s">
        <v>400</v>
      </c>
      <c r="C13" s="10">
        <v>1000</v>
      </c>
      <c r="D13" s="10" t="s">
        <v>290</v>
      </c>
      <c r="E13" s="10" t="s">
        <v>288</v>
      </c>
      <c r="F13" s="10" t="s">
        <v>290</v>
      </c>
      <c r="G13" s="10" t="s">
        <v>288</v>
      </c>
      <c r="L13" s="2"/>
    </row>
    <row r="14" spans="1:12" ht="43.2" x14ac:dyDescent="0.3">
      <c r="A14" s="9" t="s">
        <v>401</v>
      </c>
      <c r="B14" s="3" t="s">
        <v>402</v>
      </c>
      <c r="C14" s="10">
        <v>1</v>
      </c>
      <c r="D14" s="10" t="s">
        <v>293</v>
      </c>
      <c r="E14" s="10" t="s">
        <v>289</v>
      </c>
      <c r="F14" s="10" t="s">
        <v>293</v>
      </c>
      <c r="G14" s="10" t="s">
        <v>289</v>
      </c>
      <c r="L14" s="2"/>
    </row>
    <row r="15" spans="1:12" ht="28.8" x14ac:dyDescent="0.3">
      <c r="A15" s="9" t="s">
        <v>403</v>
      </c>
      <c r="B15" s="3" t="s">
        <v>404</v>
      </c>
      <c r="C15" s="10">
        <v>1000</v>
      </c>
      <c r="D15" s="10" t="s">
        <v>296</v>
      </c>
      <c r="E15" s="10" t="s">
        <v>290</v>
      </c>
      <c r="F15" s="10" t="s">
        <v>296</v>
      </c>
      <c r="G15" s="10" t="s">
        <v>290</v>
      </c>
      <c r="L15" s="2"/>
    </row>
    <row r="16" spans="1:12" ht="28.8" x14ac:dyDescent="0.3">
      <c r="A16" s="9" t="s">
        <v>405</v>
      </c>
      <c r="B16" s="3" t="s">
        <v>406</v>
      </c>
      <c r="C16" s="10">
        <v>1</v>
      </c>
      <c r="D16" s="10" t="s">
        <v>299</v>
      </c>
      <c r="E16" s="10" t="s">
        <v>299</v>
      </c>
      <c r="F16" s="10" t="s">
        <v>299</v>
      </c>
      <c r="G16" s="10" t="s">
        <v>299</v>
      </c>
      <c r="L16" s="2"/>
    </row>
    <row r="17" spans="1:12" x14ac:dyDescent="0.3">
      <c r="A17" s="9" t="s">
        <v>407</v>
      </c>
      <c r="B17" s="3" t="s">
        <v>408</v>
      </c>
      <c r="C17" s="10">
        <v>1000</v>
      </c>
      <c r="D17" s="10" t="s">
        <v>302</v>
      </c>
      <c r="E17" s="10" t="s">
        <v>302</v>
      </c>
      <c r="F17" s="10" t="s">
        <v>302</v>
      </c>
      <c r="G17" s="10" t="s">
        <v>302</v>
      </c>
    </row>
    <row r="18" spans="1:12" ht="43.2" x14ac:dyDescent="0.3">
      <c r="A18" s="9" t="s">
        <v>409</v>
      </c>
      <c r="B18" s="3" t="s">
        <v>410</v>
      </c>
      <c r="C18" s="10">
        <v>1</v>
      </c>
      <c r="D18" s="10" t="s">
        <v>303</v>
      </c>
      <c r="E18" s="10" t="s">
        <v>303</v>
      </c>
      <c r="F18" s="10" t="s">
        <v>303</v>
      </c>
      <c r="G18" s="10" t="s">
        <v>303</v>
      </c>
    </row>
    <row r="19" spans="1:12" ht="28.8" x14ac:dyDescent="0.3">
      <c r="A19" s="9" t="s">
        <v>411</v>
      </c>
      <c r="B19" s="3" t="s">
        <v>412</v>
      </c>
      <c r="C19" s="10">
        <v>1000</v>
      </c>
      <c r="D19" s="10" t="s">
        <v>304</v>
      </c>
      <c r="E19" s="10" t="s">
        <v>304</v>
      </c>
      <c r="F19" s="10" t="s">
        <v>304</v>
      </c>
      <c r="G19" s="10" t="s">
        <v>304</v>
      </c>
    </row>
    <row r="20" spans="1:12" ht="43.2" x14ac:dyDescent="0.3">
      <c r="A20" s="9" t="s">
        <v>413</v>
      </c>
      <c r="B20" s="3" t="s">
        <v>414</v>
      </c>
      <c r="C20" s="10">
        <v>1</v>
      </c>
      <c r="D20" s="10" t="s">
        <v>305</v>
      </c>
      <c r="E20" s="10" t="s">
        <v>305</v>
      </c>
      <c r="F20" s="10" t="s">
        <v>305</v>
      </c>
      <c r="G20" s="10" t="s">
        <v>305</v>
      </c>
    </row>
    <row r="21" spans="1:12" ht="28.8" x14ac:dyDescent="0.3">
      <c r="A21" s="9" t="s">
        <v>415</v>
      </c>
      <c r="B21" s="3" t="s">
        <v>416</v>
      </c>
      <c r="C21" s="10">
        <v>1000</v>
      </c>
      <c r="D21" s="10" t="s">
        <v>306</v>
      </c>
      <c r="E21" s="10" t="s">
        <v>306</v>
      </c>
      <c r="F21" s="10" t="s">
        <v>306</v>
      </c>
      <c r="G21" s="10" t="s">
        <v>306</v>
      </c>
    </row>
    <row r="22" spans="1:12" ht="28.8" x14ac:dyDescent="0.3">
      <c r="A22" s="9" t="s">
        <v>417</v>
      </c>
      <c r="B22" s="3" t="s">
        <v>418</v>
      </c>
      <c r="C22" s="10">
        <v>1</v>
      </c>
      <c r="D22" s="10" t="s">
        <v>311</v>
      </c>
      <c r="E22" s="10" t="s">
        <v>313</v>
      </c>
      <c r="F22" s="10" t="s">
        <v>311</v>
      </c>
      <c r="G22" s="10" t="s">
        <v>313</v>
      </c>
    </row>
    <row r="23" spans="1:12" x14ac:dyDescent="0.3">
      <c r="A23" s="9" t="s">
        <v>419</v>
      </c>
      <c r="B23" s="3" t="s">
        <v>420</v>
      </c>
      <c r="C23" s="10">
        <v>1000</v>
      </c>
      <c r="D23" s="10" t="s">
        <v>312</v>
      </c>
      <c r="E23" s="10" t="s">
        <v>314</v>
      </c>
      <c r="F23" s="10" t="s">
        <v>312</v>
      </c>
      <c r="G23" s="10" t="s">
        <v>314</v>
      </c>
    </row>
    <row r="24" spans="1:12" ht="43.2" x14ac:dyDescent="0.3">
      <c r="A24" s="9" t="s">
        <v>421</v>
      </c>
      <c r="B24" s="3" t="s">
        <v>422</v>
      </c>
      <c r="C24" s="10">
        <v>1</v>
      </c>
      <c r="D24" s="10" t="s">
        <v>313</v>
      </c>
      <c r="E24" s="10" t="s">
        <v>315</v>
      </c>
      <c r="F24" s="10" t="s">
        <v>313</v>
      </c>
      <c r="G24" s="10" t="s">
        <v>315</v>
      </c>
    </row>
    <row r="25" spans="1:12" ht="28.8" x14ac:dyDescent="0.3">
      <c r="A25" s="9" t="s">
        <v>423</v>
      </c>
      <c r="B25" s="3" t="s">
        <v>424</v>
      </c>
      <c r="C25" s="10">
        <v>1000</v>
      </c>
      <c r="D25" s="10" t="s">
        <v>314</v>
      </c>
      <c r="E25" s="10" t="s">
        <v>316</v>
      </c>
      <c r="F25" s="10" t="s">
        <v>314</v>
      </c>
      <c r="G25" s="10" t="s">
        <v>316</v>
      </c>
    </row>
    <row r="26" spans="1:12" ht="43.2" x14ac:dyDescent="0.3">
      <c r="A26" s="9" t="s">
        <v>425</v>
      </c>
      <c r="B26" s="3" t="s">
        <v>426</v>
      </c>
      <c r="C26" s="10">
        <v>1</v>
      </c>
      <c r="D26" s="10" t="s">
        <v>325</v>
      </c>
      <c r="E26" s="10" t="s">
        <v>329</v>
      </c>
      <c r="F26" s="10" t="s">
        <v>325</v>
      </c>
      <c r="G26" s="10" t="s">
        <v>329</v>
      </c>
    </row>
    <row r="27" spans="1:12" ht="28.8" x14ac:dyDescent="0.3">
      <c r="A27" s="9" t="s">
        <v>427</v>
      </c>
      <c r="B27" s="3" t="s">
        <v>428</v>
      </c>
      <c r="C27" s="10">
        <v>1000</v>
      </c>
      <c r="D27" s="10" t="s">
        <v>326</v>
      </c>
      <c r="E27" s="10" t="s">
        <v>330</v>
      </c>
      <c r="F27" s="10" t="s">
        <v>326</v>
      </c>
      <c r="G27" s="10" t="s">
        <v>330</v>
      </c>
      <c r="L27" s="2"/>
    </row>
    <row r="28" spans="1:12" x14ac:dyDescent="0.3">
      <c r="A28" s="9"/>
      <c r="B28" s="3"/>
      <c r="C28" s="10"/>
      <c r="D28" s="10"/>
      <c r="L28" s="2"/>
    </row>
    <row r="29" spans="1:12" x14ac:dyDescent="0.3">
      <c r="A29" s="9"/>
      <c r="B29" s="3"/>
      <c r="C29" s="10"/>
      <c r="D29" s="10"/>
      <c r="L29" s="2"/>
    </row>
    <row r="30" spans="1:12" x14ac:dyDescent="0.3">
      <c r="A30" s="9"/>
      <c r="B30" s="3"/>
      <c r="C30" s="10"/>
      <c r="D30" s="10"/>
      <c r="L30" s="2"/>
    </row>
    <row r="31" spans="1:12" x14ac:dyDescent="0.3">
      <c r="A31" s="9"/>
      <c r="B31" s="3"/>
      <c r="C31" s="10"/>
      <c r="D31" s="10"/>
      <c r="L31" s="2"/>
    </row>
    <row r="32" spans="1:12" x14ac:dyDescent="0.3">
      <c r="A32" s="9"/>
      <c r="B32" s="3"/>
      <c r="C32" s="10"/>
      <c r="D32" s="10"/>
      <c r="L32" s="2"/>
    </row>
    <row r="33" spans="1:12" x14ac:dyDescent="0.3">
      <c r="A33" s="9"/>
      <c r="B33" s="3"/>
      <c r="C33" s="10"/>
      <c r="D33" s="10"/>
      <c r="L33" s="2"/>
    </row>
    <row r="34" spans="1:12" x14ac:dyDescent="0.3">
      <c r="A34" s="9"/>
      <c r="B34" s="3"/>
      <c r="C34" s="10"/>
      <c r="D34" s="10"/>
      <c r="L34" s="2"/>
    </row>
    <row r="35" spans="1:12" x14ac:dyDescent="0.3">
      <c r="A35" s="9"/>
      <c r="B35" s="3"/>
      <c r="C35" s="10"/>
      <c r="D35" s="10"/>
      <c r="L35" s="2"/>
    </row>
    <row r="36" spans="1:12" x14ac:dyDescent="0.3">
      <c r="A36" s="9"/>
      <c r="B36" s="3"/>
      <c r="C36" s="10"/>
      <c r="D36" s="10"/>
      <c r="L36" s="2"/>
    </row>
    <row r="37" spans="1:12" x14ac:dyDescent="0.3">
      <c r="A37" s="9"/>
      <c r="B37" s="3"/>
      <c r="C37" s="10"/>
      <c r="D37" s="10"/>
      <c r="L37" s="2"/>
    </row>
    <row r="38" spans="1:12" x14ac:dyDescent="0.3">
      <c r="L38" s="2"/>
    </row>
    <row r="39" spans="1:12" x14ac:dyDescent="0.3">
      <c r="L39" s="2"/>
    </row>
    <row r="40" spans="1:12" x14ac:dyDescent="0.3">
      <c r="L40" s="2"/>
    </row>
    <row r="41" spans="1:12" x14ac:dyDescent="0.3">
      <c r="L41" s="2"/>
    </row>
    <row r="42" spans="1:12" x14ac:dyDescent="0.3">
      <c r="L42" s="2"/>
    </row>
    <row r="43" spans="1:12" x14ac:dyDescent="0.3">
      <c r="L43" s="2"/>
    </row>
    <row r="44" spans="1:12" x14ac:dyDescent="0.3">
      <c r="L44" s="2"/>
    </row>
    <row r="45" spans="1:12" x14ac:dyDescent="0.3">
      <c r="L45" s="2"/>
    </row>
    <row r="46" spans="1:12" x14ac:dyDescent="0.3">
      <c r="L46" s="2"/>
    </row>
    <row r="47" spans="1:12" x14ac:dyDescent="0.3">
      <c r="L47" s="2"/>
    </row>
    <row r="48" spans="1:12" x14ac:dyDescent="0.3">
      <c r="L48" s="2"/>
    </row>
    <row r="49" spans="12:12" x14ac:dyDescent="0.3">
      <c r="L49" s="2"/>
    </row>
    <row r="50" spans="12:12" x14ac:dyDescent="0.3">
      <c r="L50" s="2"/>
    </row>
    <row r="51" spans="12:12" x14ac:dyDescent="0.3">
      <c r="L51" s="2"/>
    </row>
    <row r="52" spans="12:12" x14ac:dyDescent="0.3">
      <c r="L52" s="2"/>
    </row>
    <row r="53" spans="12:12" x14ac:dyDescent="0.3">
      <c r="L53" s="2"/>
    </row>
    <row r="54" spans="12:12" x14ac:dyDescent="0.3">
      <c r="L54" s="2"/>
    </row>
    <row r="55" spans="12:12" x14ac:dyDescent="0.3">
      <c r="L55" s="2"/>
    </row>
    <row r="56" spans="12:12" x14ac:dyDescent="0.3">
      <c r="L56" s="2"/>
    </row>
    <row r="57" spans="12:12" x14ac:dyDescent="0.3">
      <c r="L57" s="2"/>
    </row>
    <row r="58" spans="12:12" x14ac:dyDescent="0.3">
      <c r="L58" s="2"/>
    </row>
    <row r="59" spans="12:12" x14ac:dyDescent="0.3">
      <c r="L59" s="2"/>
    </row>
    <row r="60" spans="12:12" x14ac:dyDescent="0.3">
      <c r="L60" s="2"/>
    </row>
    <row r="61" spans="12:12" x14ac:dyDescent="0.3">
      <c r="L61" s="2"/>
    </row>
    <row r="62" spans="12:12" x14ac:dyDescent="0.3">
      <c r="L62" s="2"/>
    </row>
    <row r="63" spans="12:12" x14ac:dyDescent="0.3">
      <c r="L63" s="2"/>
    </row>
    <row r="64" spans="12:12" x14ac:dyDescent="0.3">
      <c r="L64" s="2"/>
    </row>
    <row r="65" spans="12:12" x14ac:dyDescent="0.3">
      <c r="L65" s="2"/>
    </row>
    <row r="66" spans="12:12" x14ac:dyDescent="0.3">
      <c r="L66" s="2"/>
    </row>
    <row r="67" spans="12:12" x14ac:dyDescent="0.3">
      <c r="L67" s="2"/>
    </row>
    <row r="68" spans="12:12" x14ac:dyDescent="0.3">
      <c r="L68" s="2"/>
    </row>
    <row r="69" spans="12:12" x14ac:dyDescent="0.3">
      <c r="L69" s="2"/>
    </row>
    <row r="70" spans="12:12" x14ac:dyDescent="0.3">
      <c r="L70" s="2"/>
    </row>
    <row r="71" spans="12:12" x14ac:dyDescent="0.3">
      <c r="L71" s="2"/>
    </row>
    <row r="72" spans="12:12" x14ac:dyDescent="0.3">
      <c r="L72" s="2"/>
    </row>
    <row r="73" spans="12:12" x14ac:dyDescent="0.3">
      <c r="L73" s="2"/>
    </row>
    <row r="74" spans="12:12" x14ac:dyDescent="0.3">
      <c r="L74" s="2"/>
    </row>
    <row r="75" spans="12:12" x14ac:dyDescent="0.3">
      <c r="L75" s="2"/>
    </row>
    <row r="76" spans="12:12" x14ac:dyDescent="0.3">
      <c r="L76" s="2"/>
    </row>
    <row r="77" spans="12:12" x14ac:dyDescent="0.3">
      <c r="L77" s="2"/>
    </row>
    <row r="78" spans="12:12" x14ac:dyDescent="0.3">
      <c r="L78" s="2"/>
    </row>
    <row r="79" spans="12:12" x14ac:dyDescent="0.3">
      <c r="L79" s="2"/>
    </row>
    <row r="80" spans="12:12" x14ac:dyDescent="0.3">
      <c r="L80" s="2"/>
    </row>
    <row r="81" spans="12:12" x14ac:dyDescent="0.3">
      <c r="L81" s="2"/>
    </row>
    <row r="82" spans="12:12" x14ac:dyDescent="0.3">
      <c r="L82" s="2"/>
    </row>
    <row r="83" spans="12:12" x14ac:dyDescent="0.3">
      <c r="L83" s="2"/>
    </row>
    <row r="84" spans="12:12" x14ac:dyDescent="0.3">
      <c r="L84" s="2"/>
    </row>
    <row r="85" spans="12:12" x14ac:dyDescent="0.3">
      <c r="L85" s="2"/>
    </row>
    <row r="86" spans="12:12" x14ac:dyDescent="0.3">
      <c r="L86" s="2"/>
    </row>
    <row r="87" spans="12:12" x14ac:dyDescent="0.3">
      <c r="L87" s="2"/>
    </row>
    <row r="88" spans="12:12" x14ac:dyDescent="0.3">
      <c r="L88" s="2"/>
    </row>
    <row r="89" spans="12:12" x14ac:dyDescent="0.3">
      <c r="L89" s="2"/>
    </row>
    <row r="90" spans="12:12" x14ac:dyDescent="0.3">
      <c r="L90" s="2"/>
    </row>
    <row r="91" spans="12:12" x14ac:dyDescent="0.3">
      <c r="L91" s="2"/>
    </row>
    <row r="92" spans="12:12" x14ac:dyDescent="0.3">
      <c r="L92" s="2"/>
    </row>
    <row r="93" spans="12:12" x14ac:dyDescent="0.3">
      <c r="L93" s="2"/>
    </row>
    <row r="94" spans="12:12" x14ac:dyDescent="0.3">
      <c r="L94" s="2"/>
    </row>
    <row r="95" spans="12:12" x14ac:dyDescent="0.3">
      <c r="L95" s="2"/>
    </row>
    <row r="96" spans="12:12" x14ac:dyDescent="0.3">
      <c r="L96" s="2"/>
    </row>
    <row r="97" spans="12:12" x14ac:dyDescent="0.3">
      <c r="L97" s="2"/>
    </row>
    <row r="98" spans="12:12" x14ac:dyDescent="0.3">
      <c r="L98" s="2"/>
    </row>
    <row r="99" spans="12:12" x14ac:dyDescent="0.3">
      <c r="L99" s="2"/>
    </row>
    <row r="100" spans="12:12" x14ac:dyDescent="0.3">
      <c r="L100" s="2"/>
    </row>
    <row r="101" spans="12:12" x14ac:dyDescent="0.3">
      <c r="L101" s="2"/>
    </row>
    <row r="102" spans="12:12" x14ac:dyDescent="0.3">
      <c r="L102" s="2"/>
    </row>
    <row r="103" spans="12:12" x14ac:dyDescent="0.3">
      <c r="L103" s="2"/>
    </row>
    <row r="104" spans="12:12" x14ac:dyDescent="0.3">
      <c r="L104" s="2"/>
    </row>
    <row r="105" spans="12:12" x14ac:dyDescent="0.3">
      <c r="L105" s="2"/>
    </row>
    <row r="106" spans="12:12" x14ac:dyDescent="0.3">
      <c r="L106" s="2"/>
    </row>
    <row r="107" spans="12:12" x14ac:dyDescent="0.3">
      <c r="L107" s="2"/>
    </row>
    <row r="108" spans="12:12" x14ac:dyDescent="0.3">
      <c r="L108" s="2"/>
    </row>
    <row r="109" spans="12:12" x14ac:dyDescent="0.3">
      <c r="L109" s="2"/>
    </row>
    <row r="110" spans="12:12" x14ac:dyDescent="0.3">
      <c r="L110" s="2"/>
    </row>
  </sheetData>
  <sortState xmlns:xlrd2="http://schemas.microsoft.com/office/spreadsheetml/2017/richdata2" ref="H11:M32">
    <sortCondition ref="H11:H32"/>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4415B-009E-425B-8D45-B27404DBB228}">
  <dimension ref="A1:F357"/>
  <sheetViews>
    <sheetView workbookViewId="0">
      <pane xSplit="4" ySplit="1" topLeftCell="E2" activePane="bottomRight" state="frozen"/>
      <selection pane="topRight" activeCell="E1" sqref="E1"/>
      <selection pane="bottomLeft" activeCell="A2" sqref="A2"/>
      <selection pane="bottomRight" activeCell="C23" sqref="C23"/>
    </sheetView>
  </sheetViews>
  <sheetFormatPr defaultRowHeight="14.4" x14ac:dyDescent="0.3"/>
  <cols>
    <col min="2" max="2" width="14.5546875" customWidth="1"/>
    <col min="3" max="3" width="20" customWidth="1"/>
    <col min="4" max="4" width="64.5546875" style="2" customWidth="1"/>
  </cols>
  <sheetData>
    <row r="1" spans="1:6" s="1" customFormat="1" x14ac:dyDescent="0.3">
      <c r="A1" s="1" t="s">
        <v>0</v>
      </c>
      <c r="B1" s="1" t="s">
        <v>102</v>
      </c>
      <c r="C1" s="1" t="s">
        <v>103</v>
      </c>
      <c r="D1" s="8" t="s">
        <v>104</v>
      </c>
      <c r="E1" s="1" t="s">
        <v>105</v>
      </c>
      <c r="F1" s="1" t="s">
        <v>106</v>
      </c>
    </row>
    <row r="2" spans="1:6" x14ac:dyDescent="0.3">
      <c r="A2" t="s">
        <v>2</v>
      </c>
      <c r="B2" t="s">
        <v>107</v>
      </c>
      <c r="C2" t="s">
        <v>69</v>
      </c>
      <c r="D2" s="2" t="s">
        <v>108</v>
      </c>
      <c r="E2">
        <v>0</v>
      </c>
    </row>
    <row r="3" spans="1:6" x14ac:dyDescent="0.3">
      <c r="A3" t="s">
        <v>2</v>
      </c>
      <c r="B3" t="s">
        <v>109</v>
      </c>
      <c r="C3" t="s">
        <v>110</v>
      </c>
      <c r="D3" s="2" t="s">
        <v>111</v>
      </c>
      <c r="E3">
        <v>1</v>
      </c>
    </row>
    <row r="4" spans="1:6" x14ac:dyDescent="0.3">
      <c r="A4" t="s">
        <v>2</v>
      </c>
      <c r="B4" t="s">
        <v>112</v>
      </c>
      <c r="C4" t="s">
        <v>113</v>
      </c>
      <c r="D4" s="2" t="s">
        <v>114</v>
      </c>
      <c r="E4">
        <v>1000</v>
      </c>
    </row>
    <row r="5" spans="1:6" x14ac:dyDescent="0.3">
      <c r="A5" t="s">
        <v>2</v>
      </c>
      <c r="B5" t="s">
        <v>115</v>
      </c>
      <c r="C5" t="s">
        <v>116</v>
      </c>
      <c r="D5" s="2" t="s">
        <v>117</v>
      </c>
      <c r="E5">
        <v>1</v>
      </c>
    </row>
    <row r="6" spans="1:6" x14ac:dyDescent="0.3">
      <c r="A6" t="s">
        <v>2</v>
      </c>
      <c r="B6" t="s">
        <v>118</v>
      </c>
      <c r="C6" t="s">
        <v>118</v>
      </c>
      <c r="E6">
        <v>1000</v>
      </c>
    </row>
    <row r="7" spans="1:6" x14ac:dyDescent="0.3">
      <c r="A7" t="s">
        <v>2</v>
      </c>
      <c r="B7" t="s">
        <v>119</v>
      </c>
      <c r="C7" t="s">
        <v>119</v>
      </c>
      <c r="E7">
        <v>1000</v>
      </c>
    </row>
    <row r="8" spans="1:6" x14ac:dyDescent="0.3">
      <c r="A8" t="s">
        <v>2</v>
      </c>
      <c r="B8" t="s">
        <v>120</v>
      </c>
      <c r="C8" t="s">
        <v>120</v>
      </c>
      <c r="E8">
        <v>1000</v>
      </c>
    </row>
    <row r="10" spans="1:6" x14ac:dyDescent="0.3">
      <c r="A10" t="s">
        <v>4</v>
      </c>
      <c r="B10" t="s">
        <v>107</v>
      </c>
      <c r="C10" t="s">
        <v>69</v>
      </c>
      <c r="D10" s="2" t="s">
        <v>108</v>
      </c>
      <c r="E10">
        <v>0</v>
      </c>
    </row>
    <row r="11" spans="1:6" x14ac:dyDescent="0.3">
      <c r="A11" t="s">
        <v>4</v>
      </c>
      <c r="B11" t="s">
        <v>109</v>
      </c>
      <c r="C11" t="s">
        <v>110</v>
      </c>
      <c r="D11" s="2" t="s">
        <v>111</v>
      </c>
      <c r="E11">
        <v>1</v>
      </c>
    </row>
    <row r="12" spans="1:6" x14ac:dyDescent="0.3">
      <c r="A12" t="s">
        <v>4</v>
      </c>
      <c r="B12" t="s">
        <v>121</v>
      </c>
      <c r="C12" t="s">
        <v>113</v>
      </c>
      <c r="D12" s="2" t="s">
        <v>114</v>
      </c>
      <c r="E12">
        <v>1000</v>
      </c>
    </row>
    <row r="13" spans="1:6" x14ac:dyDescent="0.3">
      <c r="A13" t="s">
        <v>4</v>
      </c>
      <c r="B13" t="s">
        <v>112</v>
      </c>
      <c r="C13" t="s">
        <v>122</v>
      </c>
      <c r="D13" s="2" t="s">
        <v>123</v>
      </c>
      <c r="E13">
        <v>1000</v>
      </c>
    </row>
    <row r="14" spans="1:6" x14ac:dyDescent="0.3">
      <c r="A14" t="s">
        <v>4</v>
      </c>
      <c r="B14" t="s">
        <v>124</v>
      </c>
      <c r="C14" t="s">
        <v>359</v>
      </c>
      <c r="D14" s="2" t="s">
        <v>125</v>
      </c>
      <c r="E14">
        <v>1</v>
      </c>
    </row>
    <row r="15" spans="1:6" x14ac:dyDescent="0.3">
      <c r="A15" t="s">
        <v>4</v>
      </c>
      <c r="B15" t="s">
        <v>126</v>
      </c>
      <c r="C15" t="s">
        <v>362</v>
      </c>
      <c r="D15" s="2" t="s">
        <v>127</v>
      </c>
      <c r="E15">
        <v>1000</v>
      </c>
    </row>
    <row r="16" spans="1:6" x14ac:dyDescent="0.3">
      <c r="A16" t="s">
        <v>4</v>
      </c>
      <c r="B16" t="s">
        <v>115</v>
      </c>
      <c r="C16" t="s">
        <v>128</v>
      </c>
      <c r="D16" s="2" t="s">
        <v>129</v>
      </c>
      <c r="E16">
        <v>1</v>
      </c>
    </row>
    <row r="17" spans="1:5" x14ac:dyDescent="0.3">
      <c r="A17" t="s">
        <v>4</v>
      </c>
      <c r="B17" t="s">
        <v>130</v>
      </c>
      <c r="C17" t="s">
        <v>131</v>
      </c>
      <c r="D17" s="2" t="s">
        <v>132</v>
      </c>
      <c r="E17">
        <v>1000</v>
      </c>
    </row>
    <row r="18" spans="1:5" x14ac:dyDescent="0.3">
      <c r="A18" t="s">
        <v>4</v>
      </c>
      <c r="B18" t="s">
        <v>133</v>
      </c>
      <c r="C18" t="s">
        <v>134</v>
      </c>
      <c r="D18" s="2" t="s">
        <v>135</v>
      </c>
      <c r="E18">
        <v>1</v>
      </c>
    </row>
    <row r="19" spans="1:5" x14ac:dyDescent="0.3">
      <c r="A19" t="s">
        <v>4</v>
      </c>
      <c r="B19" t="s">
        <v>136</v>
      </c>
      <c r="C19" t="s">
        <v>137</v>
      </c>
      <c r="D19" s="2" t="s">
        <v>138</v>
      </c>
      <c r="E19">
        <v>1000</v>
      </c>
    </row>
    <row r="20" spans="1:5" x14ac:dyDescent="0.3">
      <c r="A20" t="s">
        <v>4</v>
      </c>
      <c r="B20" t="s">
        <v>139</v>
      </c>
      <c r="C20" t="s">
        <v>140</v>
      </c>
      <c r="D20" s="2" t="s">
        <v>141</v>
      </c>
      <c r="E20">
        <v>1</v>
      </c>
    </row>
    <row r="21" spans="1:5" x14ac:dyDescent="0.3">
      <c r="A21" t="s">
        <v>4</v>
      </c>
      <c r="B21" t="s">
        <v>118</v>
      </c>
      <c r="C21" t="s">
        <v>100</v>
      </c>
      <c r="D21" s="2" t="s">
        <v>99</v>
      </c>
      <c r="E21">
        <v>1000</v>
      </c>
    </row>
    <row r="22" spans="1:5" x14ac:dyDescent="0.3">
      <c r="A22" t="s">
        <v>4</v>
      </c>
      <c r="B22" t="s">
        <v>142</v>
      </c>
      <c r="C22" t="s">
        <v>551</v>
      </c>
      <c r="D22" s="2" t="s">
        <v>143</v>
      </c>
      <c r="E22">
        <v>1</v>
      </c>
    </row>
    <row r="23" spans="1:5" x14ac:dyDescent="0.3">
      <c r="A23" t="s">
        <v>4</v>
      </c>
      <c r="B23" t="s">
        <v>144</v>
      </c>
      <c r="C23" t="s">
        <v>552</v>
      </c>
      <c r="D23" s="2" t="s">
        <v>101</v>
      </c>
      <c r="E23">
        <v>1000</v>
      </c>
    </row>
    <row r="24" spans="1:5" ht="28.8" x14ac:dyDescent="0.3">
      <c r="A24" t="s">
        <v>4</v>
      </c>
      <c r="B24" t="s">
        <v>119</v>
      </c>
      <c r="C24" t="s">
        <v>145</v>
      </c>
      <c r="D24" s="2" t="s">
        <v>146</v>
      </c>
      <c r="E24">
        <v>1</v>
      </c>
    </row>
    <row r="25" spans="1:5" x14ac:dyDescent="0.3">
      <c r="A25" t="s">
        <v>4</v>
      </c>
      <c r="B25" t="s">
        <v>147</v>
      </c>
      <c r="C25" t="s">
        <v>148</v>
      </c>
      <c r="D25" s="2" t="s">
        <v>149</v>
      </c>
      <c r="E25">
        <v>1000</v>
      </c>
    </row>
    <row r="26" spans="1:5" x14ac:dyDescent="0.3">
      <c r="A26" t="s">
        <v>4</v>
      </c>
      <c r="B26" t="s">
        <v>120</v>
      </c>
      <c r="C26" t="s">
        <v>120</v>
      </c>
    </row>
    <row r="27" spans="1:5" x14ac:dyDescent="0.3">
      <c r="A27" t="s">
        <v>4</v>
      </c>
      <c r="B27" t="s">
        <v>150</v>
      </c>
      <c r="C27" t="s">
        <v>150</v>
      </c>
    </row>
    <row r="28" spans="1:5" x14ac:dyDescent="0.3">
      <c r="A28" t="s">
        <v>4</v>
      </c>
      <c r="B28" t="s">
        <v>151</v>
      </c>
      <c r="C28" t="s">
        <v>151</v>
      </c>
    </row>
    <row r="29" spans="1:5" x14ac:dyDescent="0.3">
      <c r="A29" t="s">
        <v>4</v>
      </c>
      <c r="B29" t="s">
        <v>152</v>
      </c>
      <c r="C29" t="s">
        <v>152</v>
      </c>
    </row>
    <row r="30" spans="1:5" x14ac:dyDescent="0.3">
      <c r="A30" t="s">
        <v>4</v>
      </c>
      <c r="B30" t="s">
        <v>153</v>
      </c>
      <c r="C30" t="s">
        <v>153</v>
      </c>
    </row>
    <row r="31" spans="1:5" x14ac:dyDescent="0.3">
      <c r="A31" t="s">
        <v>4</v>
      </c>
      <c r="B31" t="s">
        <v>154</v>
      </c>
      <c r="C31" t="s">
        <v>154</v>
      </c>
    </row>
    <row r="32" spans="1:5" x14ac:dyDescent="0.3">
      <c r="A32" t="s">
        <v>4</v>
      </c>
      <c r="B32" t="s">
        <v>155</v>
      </c>
      <c r="C32" t="s">
        <v>155</v>
      </c>
    </row>
    <row r="33" spans="1:5" x14ac:dyDescent="0.3">
      <c r="A33" t="s">
        <v>4</v>
      </c>
      <c r="B33" t="s">
        <v>156</v>
      </c>
      <c r="C33" t="s">
        <v>156</v>
      </c>
    </row>
    <row r="34" spans="1:5" x14ac:dyDescent="0.3">
      <c r="A34" t="s">
        <v>4</v>
      </c>
      <c r="B34" t="s">
        <v>157</v>
      </c>
      <c r="C34" t="s">
        <v>157</v>
      </c>
    </row>
    <row r="35" spans="1:5" x14ac:dyDescent="0.3">
      <c r="A35" t="s">
        <v>4</v>
      </c>
      <c r="B35" t="s">
        <v>158</v>
      </c>
      <c r="C35" t="s">
        <v>158</v>
      </c>
    </row>
    <row r="36" spans="1:5" x14ac:dyDescent="0.3">
      <c r="A36" t="s">
        <v>4</v>
      </c>
      <c r="B36" t="s">
        <v>159</v>
      </c>
      <c r="C36" t="s">
        <v>159</v>
      </c>
    </row>
    <row r="37" spans="1:5" x14ac:dyDescent="0.3">
      <c r="A37" t="s">
        <v>4</v>
      </c>
      <c r="B37" t="s">
        <v>160</v>
      </c>
      <c r="C37" t="s">
        <v>161</v>
      </c>
      <c r="D37" s="2" t="s">
        <v>162</v>
      </c>
      <c r="E37">
        <v>1</v>
      </c>
    </row>
    <row r="38" spans="1:5" x14ac:dyDescent="0.3">
      <c r="A38" t="s">
        <v>4</v>
      </c>
      <c r="B38" t="s">
        <v>163</v>
      </c>
      <c r="C38" t="s">
        <v>164</v>
      </c>
      <c r="D38" s="2" t="s">
        <v>165</v>
      </c>
      <c r="E38">
        <v>1000</v>
      </c>
    </row>
    <row r="39" spans="1:5" x14ac:dyDescent="0.3">
      <c r="A39" t="s">
        <v>4</v>
      </c>
      <c r="B39" t="s">
        <v>166</v>
      </c>
      <c r="C39" t="s">
        <v>166</v>
      </c>
    </row>
    <row r="40" spans="1:5" x14ac:dyDescent="0.3">
      <c r="A40" t="s">
        <v>4</v>
      </c>
      <c r="B40" t="s">
        <v>167</v>
      </c>
      <c r="C40" t="s">
        <v>167</v>
      </c>
    </row>
    <row r="41" spans="1:5" x14ac:dyDescent="0.3">
      <c r="A41" t="s">
        <v>4</v>
      </c>
      <c r="B41" t="s">
        <v>168</v>
      </c>
      <c r="C41" t="s">
        <v>168</v>
      </c>
    </row>
    <row r="42" spans="1:5" x14ac:dyDescent="0.3">
      <c r="A42" t="s">
        <v>4</v>
      </c>
      <c r="B42" t="s">
        <v>169</v>
      </c>
      <c r="C42" t="s">
        <v>169</v>
      </c>
    </row>
    <row r="43" spans="1:5" x14ac:dyDescent="0.3">
      <c r="A43" t="s">
        <v>4</v>
      </c>
      <c r="B43" t="s">
        <v>170</v>
      </c>
      <c r="C43" t="s">
        <v>170</v>
      </c>
    </row>
    <row r="44" spans="1:5" x14ac:dyDescent="0.3">
      <c r="A44" t="s">
        <v>4</v>
      </c>
      <c r="B44" t="s">
        <v>171</v>
      </c>
      <c r="C44" t="s">
        <v>171</v>
      </c>
    </row>
    <row r="45" spans="1:5" x14ac:dyDescent="0.3">
      <c r="A45" t="s">
        <v>4</v>
      </c>
      <c r="B45" t="s">
        <v>172</v>
      </c>
      <c r="C45" t="s">
        <v>172</v>
      </c>
    </row>
    <row r="46" spans="1:5" x14ac:dyDescent="0.3">
      <c r="A46" t="s">
        <v>4</v>
      </c>
      <c r="B46" t="s">
        <v>173</v>
      </c>
      <c r="C46" t="s">
        <v>173</v>
      </c>
    </row>
    <row r="47" spans="1:5" x14ac:dyDescent="0.3">
      <c r="A47" t="s">
        <v>4</v>
      </c>
      <c r="B47" t="s">
        <v>174</v>
      </c>
      <c r="C47" t="s">
        <v>174</v>
      </c>
    </row>
    <row r="48" spans="1:5" x14ac:dyDescent="0.3">
      <c r="A48" t="s">
        <v>4</v>
      </c>
      <c r="B48" t="s">
        <v>175</v>
      </c>
      <c r="C48" t="s">
        <v>175</v>
      </c>
    </row>
    <row r="49" spans="1:5" x14ac:dyDescent="0.3">
      <c r="A49" t="s">
        <v>4</v>
      </c>
      <c r="B49" t="s">
        <v>176</v>
      </c>
      <c r="C49" t="s">
        <v>176</v>
      </c>
    </row>
    <row r="50" spans="1:5" x14ac:dyDescent="0.3">
      <c r="A50" t="s">
        <v>4</v>
      </c>
      <c r="B50" t="s">
        <v>177</v>
      </c>
      <c r="C50" t="s">
        <v>178</v>
      </c>
      <c r="D50" s="2" t="s">
        <v>179</v>
      </c>
      <c r="E50">
        <v>1</v>
      </c>
    </row>
    <row r="51" spans="1:5" x14ac:dyDescent="0.3">
      <c r="A51" t="s">
        <v>4</v>
      </c>
      <c r="B51" t="s">
        <v>180</v>
      </c>
      <c r="C51" t="s">
        <v>181</v>
      </c>
      <c r="D51" s="2" t="s">
        <v>182</v>
      </c>
      <c r="E51">
        <v>1000</v>
      </c>
    </row>
    <row r="52" spans="1:5" x14ac:dyDescent="0.3">
      <c r="A52" t="s">
        <v>4</v>
      </c>
      <c r="B52" t="s">
        <v>183</v>
      </c>
      <c r="C52" t="s">
        <v>183</v>
      </c>
    </row>
    <row r="53" spans="1:5" x14ac:dyDescent="0.3">
      <c r="A53" t="s">
        <v>4</v>
      </c>
      <c r="B53" t="s">
        <v>184</v>
      </c>
      <c r="C53" t="s">
        <v>184</v>
      </c>
    </row>
    <row r="54" spans="1:5" x14ac:dyDescent="0.3">
      <c r="A54" t="s">
        <v>4</v>
      </c>
      <c r="B54" t="s">
        <v>185</v>
      </c>
      <c r="C54" t="s">
        <v>185</v>
      </c>
    </row>
    <row r="55" spans="1:5" x14ac:dyDescent="0.3">
      <c r="A55" t="s">
        <v>4</v>
      </c>
      <c r="B55" t="s">
        <v>186</v>
      </c>
      <c r="C55" t="s">
        <v>186</v>
      </c>
    </row>
    <row r="56" spans="1:5" x14ac:dyDescent="0.3">
      <c r="A56" t="s">
        <v>4</v>
      </c>
      <c r="B56" t="s">
        <v>187</v>
      </c>
      <c r="C56" t="s">
        <v>187</v>
      </c>
    </row>
    <row r="57" spans="1:5" x14ac:dyDescent="0.3">
      <c r="A57" t="s">
        <v>4</v>
      </c>
      <c r="B57" t="s">
        <v>188</v>
      </c>
      <c r="C57" t="s">
        <v>188</v>
      </c>
    </row>
    <row r="58" spans="1:5" x14ac:dyDescent="0.3">
      <c r="A58" t="s">
        <v>4</v>
      </c>
      <c r="B58" t="s">
        <v>189</v>
      </c>
      <c r="C58" t="s">
        <v>189</v>
      </c>
    </row>
    <row r="59" spans="1:5" x14ac:dyDescent="0.3">
      <c r="A59" t="s">
        <v>4</v>
      </c>
      <c r="B59" t="s">
        <v>190</v>
      </c>
      <c r="C59" t="s">
        <v>190</v>
      </c>
    </row>
    <row r="60" spans="1:5" x14ac:dyDescent="0.3">
      <c r="A60" t="s">
        <v>4</v>
      </c>
      <c r="B60" t="s">
        <v>191</v>
      </c>
      <c r="C60" t="s">
        <v>191</v>
      </c>
    </row>
    <row r="61" spans="1:5" x14ac:dyDescent="0.3">
      <c r="A61" t="s">
        <v>4</v>
      </c>
      <c r="B61" t="s">
        <v>192</v>
      </c>
      <c r="C61" t="s">
        <v>192</v>
      </c>
    </row>
    <row r="62" spans="1:5" x14ac:dyDescent="0.3">
      <c r="A62" t="s">
        <v>4</v>
      </c>
      <c r="B62" t="s">
        <v>193</v>
      </c>
      <c r="C62" t="s">
        <v>193</v>
      </c>
    </row>
    <row r="63" spans="1:5" x14ac:dyDescent="0.3">
      <c r="A63" t="s">
        <v>4</v>
      </c>
      <c r="B63" t="s">
        <v>194</v>
      </c>
      <c r="C63" t="s">
        <v>195</v>
      </c>
      <c r="D63" s="2" t="s">
        <v>196</v>
      </c>
      <c r="E63">
        <v>1</v>
      </c>
    </row>
    <row r="64" spans="1:5" x14ac:dyDescent="0.3">
      <c r="A64" t="s">
        <v>4</v>
      </c>
      <c r="B64" t="s">
        <v>197</v>
      </c>
      <c r="C64" t="s">
        <v>198</v>
      </c>
      <c r="D64" s="2" t="s">
        <v>199</v>
      </c>
      <c r="E64">
        <v>1000</v>
      </c>
    </row>
    <row r="65" spans="1:5" x14ac:dyDescent="0.3">
      <c r="A65" t="s">
        <v>4</v>
      </c>
      <c r="B65" t="s">
        <v>200</v>
      </c>
      <c r="C65" t="s">
        <v>200</v>
      </c>
    </row>
    <row r="66" spans="1:5" x14ac:dyDescent="0.3">
      <c r="A66" t="s">
        <v>4</v>
      </c>
      <c r="B66" t="s">
        <v>201</v>
      </c>
      <c r="C66" t="s">
        <v>201</v>
      </c>
    </row>
    <row r="67" spans="1:5" x14ac:dyDescent="0.3">
      <c r="A67" t="s">
        <v>4</v>
      </c>
      <c r="B67" t="s">
        <v>202</v>
      </c>
      <c r="C67" t="s">
        <v>202</v>
      </c>
    </row>
    <row r="68" spans="1:5" x14ac:dyDescent="0.3">
      <c r="A68" t="s">
        <v>4</v>
      </c>
      <c r="B68" t="s">
        <v>203</v>
      </c>
      <c r="C68" t="s">
        <v>203</v>
      </c>
    </row>
    <row r="69" spans="1:5" x14ac:dyDescent="0.3">
      <c r="A69" t="s">
        <v>4</v>
      </c>
      <c r="B69" t="s">
        <v>204</v>
      </c>
      <c r="C69" t="s">
        <v>204</v>
      </c>
    </row>
    <row r="70" spans="1:5" x14ac:dyDescent="0.3">
      <c r="A70" t="s">
        <v>4</v>
      </c>
      <c r="B70" t="s">
        <v>205</v>
      </c>
      <c r="C70" t="s">
        <v>205</v>
      </c>
    </row>
    <row r="71" spans="1:5" x14ac:dyDescent="0.3">
      <c r="A71" t="s">
        <v>4</v>
      </c>
      <c r="B71" t="s">
        <v>206</v>
      </c>
      <c r="C71" t="s">
        <v>206</v>
      </c>
    </row>
    <row r="72" spans="1:5" x14ac:dyDescent="0.3">
      <c r="A72" t="s">
        <v>4</v>
      </c>
      <c r="B72" t="s">
        <v>207</v>
      </c>
      <c r="C72" t="s">
        <v>207</v>
      </c>
    </row>
    <row r="73" spans="1:5" x14ac:dyDescent="0.3">
      <c r="A73" t="s">
        <v>4</v>
      </c>
      <c r="B73" t="s">
        <v>208</v>
      </c>
      <c r="C73" t="s">
        <v>208</v>
      </c>
    </row>
    <row r="74" spans="1:5" x14ac:dyDescent="0.3">
      <c r="A74" t="s">
        <v>4</v>
      </c>
      <c r="B74" t="s">
        <v>209</v>
      </c>
      <c r="C74" t="s">
        <v>209</v>
      </c>
    </row>
    <row r="75" spans="1:5" x14ac:dyDescent="0.3">
      <c r="A75" t="s">
        <v>4</v>
      </c>
      <c r="B75" t="s">
        <v>210</v>
      </c>
      <c r="C75" t="s">
        <v>210</v>
      </c>
    </row>
    <row r="78" spans="1:5" x14ac:dyDescent="0.3">
      <c r="A78" t="s">
        <v>5</v>
      </c>
      <c r="B78" t="s">
        <v>107</v>
      </c>
      <c r="C78" t="s">
        <v>69</v>
      </c>
      <c r="D78" s="2" t="s">
        <v>108</v>
      </c>
      <c r="E78">
        <v>0</v>
      </c>
    </row>
    <row r="79" spans="1:5" x14ac:dyDescent="0.3">
      <c r="A79" t="s">
        <v>5</v>
      </c>
      <c r="B79" t="s">
        <v>109</v>
      </c>
      <c r="C79" t="s">
        <v>110</v>
      </c>
      <c r="D79" s="2" t="s">
        <v>111</v>
      </c>
      <c r="E79">
        <v>1</v>
      </c>
    </row>
    <row r="80" spans="1:5" x14ac:dyDescent="0.3">
      <c r="A80" t="s">
        <v>5</v>
      </c>
      <c r="B80" t="s">
        <v>121</v>
      </c>
      <c r="C80" t="s">
        <v>113</v>
      </c>
      <c r="D80" s="2" t="s">
        <v>114</v>
      </c>
      <c r="E80">
        <v>1000</v>
      </c>
    </row>
    <row r="81" spans="1:5" x14ac:dyDescent="0.3">
      <c r="A81" t="s">
        <v>5</v>
      </c>
      <c r="B81" t="s">
        <v>112</v>
      </c>
      <c r="C81" t="s">
        <v>112</v>
      </c>
    </row>
    <row r="82" spans="1:5" x14ac:dyDescent="0.3">
      <c r="A82" t="s">
        <v>5</v>
      </c>
      <c r="B82" t="s">
        <v>124</v>
      </c>
      <c r="C82" t="s">
        <v>124</v>
      </c>
    </row>
    <row r="83" spans="1:5" x14ac:dyDescent="0.3">
      <c r="A83" t="s">
        <v>5</v>
      </c>
      <c r="B83" t="s">
        <v>126</v>
      </c>
      <c r="C83" t="s">
        <v>211</v>
      </c>
      <c r="D83" s="2" t="s">
        <v>212</v>
      </c>
      <c r="E83">
        <v>1</v>
      </c>
    </row>
    <row r="84" spans="1:5" x14ac:dyDescent="0.3">
      <c r="A84" t="s">
        <v>5</v>
      </c>
      <c r="B84" t="s">
        <v>115</v>
      </c>
      <c r="C84" t="s">
        <v>213</v>
      </c>
      <c r="D84" s="2" t="s">
        <v>214</v>
      </c>
      <c r="E84">
        <v>1000</v>
      </c>
    </row>
    <row r="85" spans="1:5" x14ac:dyDescent="0.3">
      <c r="A85" t="s">
        <v>5</v>
      </c>
      <c r="B85" t="s">
        <v>130</v>
      </c>
      <c r="C85" t="s">
        <v>215</v>
      </c>
      <c r="D85" s="2" t="s">
        <v>216</v>
      </c>
      <c r="E85">
        <v>1</v>
      </c>
    </row>
    <row r="86" spans="1:5" x14ac:dyDescent="0.3">
      <c r="A86" t="s">
        <v>5</v>
      </c>
      <c r="B86" t="s">
        <v>133</v>
      </c>
      <c r="C86" t="s">
        <v>217</v>
      </c>
      <c r="D86" s="2" t="s">
        <v>218</v>
      </c>
      <c r="E86">
        <v>1000</v>
      </c>
    </row>
    <row r="87" spans="1:5" x14ac:dyDescent="0.3">
      <c r="A87" t="s">
        <v>5</v>
      </c>
      <c r="B87" t="s">
        <v>136</v>
      </c>
      <c r="C87" t="s">
        <v>219</v>
      </c>
      <c r="D87" s="2" t="s">
        <v>220</v>
      </c>
      <c r="E87">
        <v>1</v>
      </c>
    </row>
    <row r="88" spans="1:5" x14ac:dyDescent="0.3">
      <c r="A88" t="s">
        <v>5</v>
      </c>
      <c r="B88" t="s">
        <v>139</v>
      </c>
      <c r="C88" t="s">
        <v>221</v>
      </c>
      <c r="D88" s="2" t="s">
        <v>222</v>
      </c>
      <c r="E88">
        <v>1000</v>
      </c>
    </row>
    <row r="89" spans="1:5" x14ac:dyDescent="0.3">
      <c r="A89" t="s">
        <v>5</v>
      </c>
      <c r="B89" t="s">
        <v>118</v>
      </c>
      <c r="C89" t="s">
        <v>223</v>
      </c>
      <c r="D89" s="2" t="s">
        <v>224</v>
      </c>
      <c r="E89">
        <v>1</v>
      </c>
    </row>
    <row r="90" spans="1:5" x14ac:dyDescent="0.3">
      <c r="A90" t="s">
        <v>5</v>
      </c>
      <c r="B90" t="s">
        <v>142</v>
      </c>
      <c r="C90" t="s">
        <v>225</v>
      </c>
      <c r="D90" s="2" t="s">
        <v>226</v>
      </c>
      <c r="E90">
        <v>1000</v>
      </c>
    </row>
    <row r="91" spans="1:5" x14ac:dyDescent="0.3">
      <c r="A91" t="s">
        <v>5</v>
      </c>
      <c r="B91" t="s">
        <v>144</v>
      </c>
      <c r="C91" t="s">
        <v>227</v>
      </c>
      <c r="D91" s="2" t="s">
        <v>228</v>
      </c>
      <c r="E91">
        <v>1</v>
      </c>
    </row>
    <row r="92" spans="1:5" x14ac:dyDescent="0.3">
      <c r="A92" t="s">
        <v>5</v>
      </c>
      <c r="B92" t="s">
        <v>119</v>
      </c>
      <c r="C92" t="s">
        <v>229</v>
      </c>
      <c r="D92" s="2" t="s">
        <v>230</v>
      </c>
      <c r="E92">
        <v>1000</v>
      </c>
    </row>
    <row r="93" spans="1:5" x14ac:dyDescent="0.3">
      <c r="A93" t="s">
        <v>5</v>
      </c>
      <c r="B93" t="s">
        <v>147</v>
      </c>
      <c r="C93" t="s">
        <v>147</v>
      </c>
    </row>
    <row r="94" spans="1:5" x14ac:dyDescent="0.3">
      <c r="A94" t="s">
        <v>5</v>
      </c>
      <c r="B94" t="s">
        <v>120</v>
      </c>
      <c r="C94" t="s">
        <v>120</v>
      </c>
    </row>
    <row r="95" spans="1:5" x14ac:dyDescent="0.3">
      <c r="A95" t="s">
        <v>5</v>
      </c>
      <c r="B95" t="s">
        <v>150</v>
      </c>
      <c r="C95" t="s">
        <v>150</v>
      </c>
    </row>
    <row r="96" spans="1:5" x14ac:dyDescent="0.3">
      <c r="A96" t="s">
        <v>5</v>
      </c>
      <c r="B96" t="s">
        <v>151</v>
      </c>
      <c r="C96" t="s">
        <v>151</v>
      </c>
    </row>
    <row r="97" spans="1:5" x14ac:dyDescent="0.3">
      <c r="A97" t="s">
        <v>5</v>
      </c>
      <c r="B97" t="s">
        <v>152</v>
      </c>
      <c r="C97" t="s">
        <v>231</v>
      </c>
      <c r="D97" s="2" t="s">
        <v>232</v>
      </c>
    </row>
    <row r="98" spans="1:5" x14ac:dyDescent="0.3">
      <c r="A98" t="s">
        <v>5</v>
      </c>
      <c r="B98" t="s">
        <v>153</v>
      </c>
      <c r="C98" t="s">
        <v>233</v>
      </c>
      <c r="D98" s="2" t="s">
        <v>234</v>
      </c>
    </row>
    <row r="99" spans="1:5" x14ac:dyDescent="0.3">
      <c r="A99" t="s">
        <v>5</v>
      </c>
      <c r="B99" t="s">
        <v>154</v>
      </c>
      <c r="C99" t="s">
        <v>235</v>
      </c>
      <c r="D99" s="2" t="s">
        <v>236</v>
      </c>
    </row>
    <row r="100" spans="1:5" x14ac:dyDescent="0.3">
      <c r="A100" t="s">
        <v>5</v>
      </c>
      <c r="B100" t="s">
        <v>155</v>
      </c>
      <c r="C100" t="s">
        <v>237</v>
      </c>
      <c r="D100" s="2" t="s">
        <v>238</v>
      </c>
    </row>
    <row r="101" spans="1:5" x14ac:dyDescent="0.3">
      <c r="A101" t="s">
        <v>5</v>
      </c>
      <c r="B101" t="s">
        <v>156</v>
      </c>
      <c r="C101" t="s">
        <v>239</v>
      </c>
      <c r="D101" s="2" t="s">
        <v>240</v>
      </c>
    </row>
    <row r="102" spans="1:5" x14ac:dyDescent="0.3">
      <c r="A102" t="s">
        <v>5</v>
      </c>
      <c r="B102" t="s">
        <v>157</v>
      </c>
      <c r="C102" t="s">
        <v>241</v>
      </c>
      <c r="D102" s="2" t="s">
        <v>242</v>
      </c>
    </row>
    <row r="103" spans="1:5" x14ac:dyDescent="0.3">
      <c r="A103" t="s">
        <v>5</v>
      </c>
      <c r="B103" t="s">
        <v>158</v>
      </c>
      <c r="C103" t="s">
        <v>243</v>
      </c>
      <c r="D103" s="2" t="s">
        <v>244</v>
      </c>
      <c r="E103">
        <v>1</v>
      </c>
    </row>
    <row r="104" spans="1:5" x14ac:dyDescent="0.3">
      <c r="A104" t="s">
        <v>5</v>
      </c>
      <c r="B104" t="s">
        <v>159</v>
      </c>
      <c r="C104" t="s">
        <v>245</v>
      </c>
      <c r="D104" s="2" t="s">
        <v>246</v>
      </c>
      <c r="E104">
        <v>1000</v>
      </c>
    </row>
    <row r="105" spans="1:5" x14ac:dyDescent="0.3">
      <c r="A105" t="s">
        <v>5</v>
      </c>
      <c r="B105" t="s">
        <v>160</v>
      </c>
      <c r="C105" t="s">
        <v>247</v>
      </c>
      <c r="D105" s="2" t="s">
        <v>248</v>
      </c>
      <c r="E105">
        <v>1</v>
      </c>
    </row>
    <row r="106" spans="1:5" x14ac:dyDescent="0.3">
      <c r="A106" t="s">
        <v>5</v>
      </c>
      <c r="B106" t="s">
        <v>163</v>
      </c>
      <c r="C106" t="s">
        <v>249</v>
      </c>
      <c r="D106" s="2" t="s">
        <v>250</v>
      </c>
      <c r="E106">
        <v>1000</v>
      </c>
    </row>
    <row r="107" spans="1:5" x14ac:dyDescent="0.3">
      <c r="A107" t="s">
        <v>5</v>
      </c>
      <c r="B107" t="s">
        <v>166</v>
      </c>
      <c r="C107" t="s">
        <v>166</v>
      </c>
    </row>
    <row r="108" spans="1:5" x14ac:dyDescent="0.3">
      <c r="A108" t="s">
        <v>5</v>
      </c>
      <c r="B108" t="s">
        <v>167</v>
      </c>
      <c r="C108" t="s">
        <v>167</v>
      </c>
    </row>
    <row r="109" spans="1:5" x14ac:dyDescent="0.3">
      <c r="A109" t="s">
        <v>5</v>
      </c>
      <c r="B109" t="s">
        <v>168</v>
      </c>
      <c r="C109" t="s">
        <v>168</v>
      </c>
    </row>
    <row r="110" spans="1:5" x14ac:dyDescent="0.3">
      <c r="A110" t="s">
        <v>5</v>
      </c>
      <c r="B110" t="s">
        <v>169</v>
      </c>
      <c r="C110" t="s">
        <v>169</v>
      </c>
    </row>
    <row r="111" spans="1:5" x14ac:dyDescent="0.3">
      <c r="A111" t="s">
        <v>5</v>
      </c>
      <c r="B111" t="s">
        <v>170</v>
      </c>
      <c r="C111" t="s">
        <v>251</v>
      </c>
      <c r="D111" s="2" t="s">
        <v>252</v>
      </c>
      <c r="E111">
        <v>1</v>
      </c>
    </row>
    <row r="112" spans="1:5" x14ac:dyDescent="0.3">
      <c r="A112" t="s">
        <v>5</v>
      </c>
      <c r="B112" t="s">
        <v>171</v>
      </c>
      <c r="C112" t="s">
        <v>253</v>
      </c>
      <c r="D112" s="2" t="s">
        <v>254</v>
      </c>
      <c r="E112">
        <v>1000</v>
      </c>
    </row>
    <row r="113" spans="1:5" x14ac:dyDescent="0.3">
      <c r="A113" t="s">
        <v>5</v>
      </c>
      <c r="B113" t="s">
        <v>172</v>
      </c>
      <c r="C113" t="s">
        <v>255</v>
      </c>
      <c r="D113" s="2" t="s">
        <v>256</v>
      </c>
      <c r="E113">
        <v>1</v>
      </c>
    </row>
    <row r="114" spans="1:5" x14ac:dyDescent="0.3">
      <c r="A114" t="s">
        <v>5</v>
      </c>
      <c r="B114" t="s">
        <v>173</v>
      </c>
      <c r="C114" t="s">
        <v>257</v>
      </c>
      <c r="D114" s="2" t="s">
        <v>258</v>
      </c>
      <c r="E114">
        <v>1000</v>
      </c>
    </row>
    <row r="115" spans="1:5" x14ac:dyDescent="0.3">
      <c r="A115" t="s">
        <v>5</v>
      </c>
      <c r="B115" t="s">
        <v>174</v>
      </c>
      <c r="C115" t="s">
        <v>259</v>
      </c>
      <c r="D115" s="2" t="s">
        <v>260</v>
      </c>
      <c r="E115">
        <v>1</v>
      </c>
    </row>
    <row r="116" spans="1:5" x14ac:dyDescent="0.3">
      <c r="A116" t="s">
        <v>5</v>
      </c>
      <c r="B116" t="s">
        <v>175</v>
      </c>
      <c r="C116" t="s">
        <v>261</v>
      </c>
      <c r="D116" s="2" t="s">
        <v>262</v>
      </c>
      <c r="E116">
        <v>1000</v>
      </c>
    </row>
    <row r="117" spans="1:5" x14ac:dyDescent="0.3">
      <c r="A117" t="s">
        <v>5</v>
      </c>
      <c r="B117" t="s">
        <v>176</v>
      </c>
      <c r="C117" t="s">
        <v>176</v>
      </c>
    </row>
    <row r="118" spans="1:5" x14ac:dyDescent="0.3">
      <c r="A118" t="s">
        <v>5</v>
      </c>
      <c r="B118" t="s">
        <v>177</v>
      </c>
      <c r="C118" t="s">
        <v>177</v>
      </c>
    </row>
    <row r="119" spans="1:5" x14ac:dyDescent="0.3">
      <c r="A119" t="s">
        <v>5</v>
      </c>
      <c r="B119" t="s">
        <v>180</v>
      </c>
      <c r="C119" t="s">
        <v>180</v>
      </c>
    </row>
    <row r="120" spans="1:5" x14ac:dyDescent="0.3">
      <c r="A120" t="s">
        <v>5</v>
      </c>
      <c r="B120" t="s">
        <v>183</v>
      </c>
      <c r="C120" t="s">
        <v>183</v>
      </c>
    </row>
    <row r="121" spans="1:5" x14ac:dyDescent="0.3">
      <c r="A121" t="s">
        <v>5</v>
      </c>
      <c r="B121" t="s">
        <v>184</v>
      </c>
      <c r="C121" t="s">
        <v>184</v>
      </c>
    </row>
    <row r="122" spans="1:5" x14ac:dyDescent="0.3">
      <c r="A122" t="s">
        <v>5</v>
      </c>
      <c r="B122" t="s">
        <v>185</v>
      </c>
      <c r="C122" t="s">
        <v>185</v>
      </c>
    </row>
    <row r="123" spans="1:5" x14ac:dyDescent="0.3">
      <c r="A123" t="s">
        <v>5</v>
      </c>
      <c r="B123" t="s">
        <v>186</v>
      </c>
      <c r="C123" t="s">
        <v>186</v>
      </c>
    </row>
    <row r="124" spans="1:5" x14ac:dyDescent="0.3">
      <c r="A124" t="s">
        <v>5</v>
      </c>
      <c r="B124" t="s">
        <v>187</v>
      </c>
      <c r="C124" t="s">
        <v>187</v>
      </c>
    </row>
    <row r="125" spans="1:5" x14ac:dyDescent="0.3">
      <c r="A125" t="s">
        <v>5</v>
      </c>
      <c r="B125" t="s">
        <v>188</v>
      </c>
      <c r="C125" t="s">
        <v>188</v>
      </c>
    </row>
    <row r="126" spans="1:5" x14ac:dyDescent="0.3">
      <c r="A126" t="s">
        <v>5</v>
      </c>
      <c r="B126" t="s">
        <v>189</v>
      </c>
      <c r="C126" t="s">
        <v>189</v>
      </c>
    </row>
    <row r="127" spans="1:5" x14ac:dyDescent="0.3">
      <c r="A127" t="s">
        <v>5</v>
      </c>
      <c r="B127" t="s">
        <v>190</v>
      </c>
      <c r="C127" t="s">
        <v>190</v>
      </c>
    </row>
    <row r="128" spans="1:5" x14ac:dyDescent="0.3">
      <c r="A128" t="s">
        <v>5</v>
      </c>
      <c r="B128" t="s">
        <v>191</v>
      </c>
      <c r="C128" t="s">
        <v>191</v>
      </c>
    </row>
    <row r="129" spans="1:5" x14ac:dyDescent="0.3">
      <c r="A129" t="s">
        <v>5</v>
      </c>
      <c r="B129" t="s">
        <v>192</v>
      </c>
      <c r="C129" t="s">
        <v>263</v>
      </c>
      <c r="D129" s="2" t="s">
        <v>264</v>
      </c>
    </row>
    <row r="130" spans="1:5" x14ac:dyDescent="0.3">
      <c r="A130" t="s">
        <v>5</v>
      </c>
      <c r="B130" t="s">
        <v>193</v>
      </c>
      <c r="C130" t="s">
        <v>265</v>
      </c>
      <c r="D130" s="2" t="s">
        <v>266</v>
      </c>
    </row>
    <row r="131" spans="1:5" x14ac:dyDescent="0.3">
      <c r="A131" t="s">
        <v>5</v>
      </c>
      <c r="B131" t="s">
        <v>194</v>
      </c>
      <c r="C131" t="s">
        <v>267</v>
      </c>
      <c r="D131" s="2" t="s">
        <v>268</v>
      </c>
    </row>
    <row r="132" spans="1:5" x14ac:dyDescent="0.3">
      <c r="A132" t="s">
        <v>5</v>
      </c>
      <c r="B132" t="s">
        <v>197</v>
      </c>
      <c r="C132" t="s">
        <v>269</v>
      </c>
      <c r="D132" s="2" t="s">
        <v>270</v>
      </c>
    </row>
    <row r="133" spans="1:5" x14ac:dyDescent="0.3">
      <c r="A133" t="s">
        <v>5</v>
      </c>
      <c r="B133" t="s">
        <v>200</v>
      </c>
      <c r="C133" s="2" t="s">
        <v>271</v>
      </c>
      <c r="D133" s="2" t="s">
        <v>272</v>
      </c>
      <c r="E133">
        <v>1</v>
      </c>
    </row>
    <row r="134" spans="1:5" x14ac:dyDescent="0.3">
      <c r="A134" t="s">
        <v>5</v>
      </c>
      <c r="B134" t="s">
        <v>201</v>
      </c>
      <c r="C134" t="s">
        <v>273</v>
      </c>
      <c r="D134" s="2" t="s">
        <v>274</v>
      </c>
      <c r="E134">
        <v>1000</v>
      </c>
    </row>
    <row r="135" spans="1:5" x14ac:dyDescent="0.3">
      <c r="A135" t="s">
        <v>5</v>
      </c>
      <c r="B135" t="s">
        <v>202</v>
      </c>
      <c r="C135" t="s">
        <v>275</v>
      </c>
      <c r="D135" s="2" t="s">
        <v>276</v>
      </c>
      <c r="E135">
        <v>1</v>
      </c>
    </row>
    <row r="136" spans="1:5" x14ac:dyDescent="0.3">
      <c r="A136" t="s">
        <v>5</v>
      </c>
      <c r="B136" t="s">
        <v>203</v>
      </c>
      <c r="C136" t="s">
        <v>277</v>
      </c>
      <c r="D136" s="2" t="s">
        <v>278</v>
      </c>
      <c r="E136">
        <v>1000</v>
      </c>
    </row>
    <row r="137" spans="1:5" x14ac:dyDescent="0.3">
      <c r="A137" t="s">
        <v>5</v>
      </c>
      <c r="B137" t="s">
        <v>204</v>
      </c>
      <c r="C137" t="s">
        <v>279</v>
      </c>
      <c r="D137" s="2" t="s">
        <v>280</v>
      </c>
    </row>
    <row r="138" spans="1:5" x14ac:dyDescent="0.3">
      <c r="A138" t="s">
        <v>5</v>
      </c>
      <c r="B138" t="s">
        <v>205</v>
      </c>
      <c r="C138" t="s">
        <v>281</v>
      </c>
      <c r="D138" s="2" t="s">
        <v>282</v>
      </c>
    </row>
    <row r="139" spans="1:5" x14ac:dyDescent="0.3">
      <c r="A139" t="s">
        <v>5</v>
      </c>
      <c r="B139" t="s">
        <v>206</v>
      </c>
      <c r="C139" t="s">
        <v>283</v>
      </c>
      <c r="D139" s="2" t="s">
        <v>284</v>
      </c>
    </row>
    <row r="140" spans="1:5" x14ac:dyDescent="0.3">
      <c r="A140" t="s">
        <v>5</v>
      </c>
      <c r="B140" t="s">
        <v>207</v>
      </c>
      <c r="C140" t="s">
        <v>285</v>
      </c>
      <c r="D140" s="2" t="s">
        <v>286</v>
      </c>
    </row>
    <row r="141" spans="1:5" x14ac:dyDescent="0.3">
      <c r="A141" t="s">
        <v>5</v>
      </c>
      <c r="B141" t="s">
        <v>208</v>
      </c>
      <c r="C141" t="s">
        <v>208</v>
      </c>
    </row>
    <row r="142" spans="1:5" x14ac:dyDescent="0.3">
      <c r="A142" t="s">
        <v>5</v>
      </c>
      <c r="B142" t="s">
        <v>209</v>
      </c>
      <c r="C142" t="s">
        <v>209</v>
      </c>
    </row>
    <row r="143" spans="1:5" x14ac:dyDescent="0.3">
      <c r="A143" t="s">
        <v>5</v>
      </c>
      <c r="B143" t="s">
        <v>210</v>
      </c>
      <c r="C143" t="s">
        <v>210</v>
      </c>
    </row>
    <row r="144" spans="1:5" x14ac:dyDescent="0.3">
      <c r="A144" t="s">
        <v>5</v>
      </c>
      <c r="B144" t="s">
        <v>287</v>
      </c>
      <c r="C144" t="s">
        <v>287</v>
      </c>
    </row>
    <row r="145" spans="1:5" x14ac:dyDescent="0.3">
      <c r="A145" t="s">
        <v>5</v>
      </c>
      <c r="B145" t="s">
        <v>288</v>
      </c>
      <c r="C145" t="s">
        <v>288</v>
      </c>
      <c r="D145" t="s">
        <v>288</v>
      </c>
    </row>
    <row r="146" spans="1:5" x14ac:dyDescent="0.3">
      <c r="A146" t="s">
        <v>5</v>
      </c>
      <c r="B146" t="s">
        <v>289</v>
      </c>
      <c r="C146" t="s">
        <v>289</v>
      </c>
      <c r="D146" t="s">
        <v>289</v>
      </c>
    </row>
    <row r="147" spans="1:5" x14ac:dyDescent="0.3">
      <c r="A147" t="s">
        <v>5</v>
      </c>
      <c r="B147" t="s">
        <v>290</v>
      </c>
      <c r="C147" t="s">
        <v>291</v>
      </c>
      <c r="D147" s="2" t="s">
        <v>292</v>
      </c>
      <c r="E147">
        <v>1</v>
      </c>
    </row>
    <row r="148" spans="1:5" x14ac:dyDescent="0.3">
      <c r="A148" t="s">
        <v>5</v>
      </c>
      <c r="B148" t="s">
        <v>293</v>
      </c>
      <c r="C148" t="s">
        <v>294</v>
      </c>
      <c r="D148" s="2" t="s">
        <v>295</v>
      </c>
      <c r="E148">
        <v>1000</v>
      </c>
    </row>
    <row r="149" spans="1:5" x14ac:dyDescent="0.3">
      <c r="A149" t="s">
        <v>5</v>
      </c>
      <c r="B149" t="s">
        <v>296</v>
      </c>
      <c r="C149" t="s">
        <v>297</v>
      </c>
      <c r="D149" s="2" t="s">
        <v>298</v>
      </c>
      <c r="E149">
        <v>1</v>
      </c>
    </row>
    <row r="150" spans="1:5" x14ac:dyDescent="0.3">
      <c r="A150" t="s">
        <v>5</v>
      </c>
      <c r="B150" t="s">
        <v>299</v>
      </c>
      <c r="C150" t="s">
        <v>300</v>
      </c>
      <c r="D150" s="2" t="s">
        <v>301</v>
      </c>
      <c r="E150">
        <v>1000</v>
      </c>
    </row>
    <row r="151" spans="1:5" x14ac:dyDescent="0.3">
      <c r="A151" t="s">
        <v>5</v>
      </c>
      <c r="B151" t="s">
        <v>302</v>
      </c>
      <c r="C151" t="s">
        <v>302</v>
      </c>
    </row>
    <row r="152" spans="1:5" x14ac:dyDescent="0.3">
      <c r="A152" t="s">
        <v>5</v>
      </c>
      <c r="B152" t="s">
        <v>303</v>
      </c>
      <c r="C152" t="s">
        <v>303</v>
      </c>
    </row>
    <row r="153" spans="1:5" x14ac:dyDescent="0.3">
      <c r="A153" t="s">
        <v>5</v>
      </c>
      <c r="B153" t="s">
        <v>304</v>
      </c>
      <c r="C153" t="s">
        <v>304</v>
      </c>
    </row>
    <row r="154" spans="1:5" x14ac:dyDescent="0.3">
      <c r="A154" t="s">
        <v>5</v>
      </c>
      <c r="B154" t="s">
        <v>305</v>
      </c>
      <c r="C154" t="s">
        <v>305</v>
      </c>
    </row>
    <row r="155" spans="1:5" x14ac:dyDescent="0.3">
      <c r="A155" t="s">
        <v>5</v>
      </c>
      <c r="B155" t="s">
        <v>306</v>
      </c>
      <c r="C155" t="s">
        <v>306</v>
      </c>
    </row>
    <row r="156" spans="1:5" x14ac:dyDescent="0.3">
      <c r="A156" t="s">
        <v>5</v>
      </c>
      <c r="B156" t="s">
        <v>307</v>
      </c>
      <c r="C156" t="s">
        <v>307</v>
      </c>
    </row>
    <row r="157" spans="1:5" x14ac:dyDescent="0.3">
      <c r="A157" t="s">
        <v>5</v>
      </c>
      <c r="B157" t="s">
        <v>308</v>
      </c>
      <c r="C157" t="s">
        <v>308</v>
      </c>
    </row>
    <row r="158" spans="1:5" x14ac:dyDescent="0.3">
      <c r="A158" t="s">
        <v>5</v>
      </c>
      <c r="B158" t="s">
        <v>309</v>
      </c>
      <c r="C158" t="s">
        <v>309</v>
      </c>
    </row>
    <row r="159" spans="1:5" x14ac:dyDescent="0.3">
      <c r="A159" t="s">
        <v>5</v>
      </c>
      <c r="B159" t="s">
        <v>310</v>
      </c>
      <c r="C159" t="s">
        <v>310</v>
      </c>
    </row>
    <row r="160" spans="1:5" x14ac:dyDescent="0.3">
      <c r="A160" t="s">
        <v>5</v>
      </c>
      <c r="B160" t="s">
        <v>311</v>
      </c>
      <c r="C160" t="s">
        <v>311</v>
      </c>
    </row>
    <row r="161" spans="1:3" x14ac:dyDescent="0.3">
      <c r="A161" t="s">
        <v>5</v>
      </c>
      <c r="B161" t="s">
        <v>312</v>
      </c>
      <c r="C161" t="s">
        <v>312</v>
      </c>
    </row>
    <row r="162" spans="1:3" x14ac:dyDescent="0.3">
      <c r="A162" t="s">
        <v>5</v>
      </c>
      <c r="B162" t="s">
        <v>313</v>
      </c>
      <c r="C162" t="s">
        <v>313</v>
      </c>
    </row>
    <row r="163" spans="1:3" x14ac:dyDescent="0.3">
      <c r="A163" t="s">
        <v>5</v>
      </c>
      <c r="B163" t="s">
        <v>314</v>
      </c>
      <c r="C163" t="s">
        <v>314</v>
      </c>
    </row>
    <row r="164" spans="1:3" x14ac:dyDescent="0.3">
      <c r="A164" t="s">
        <v>5</v>
      </c>
      <c r="B164" t="s">
        <v>315</v>
      </c>
      <c r="C164" t="s">
        <v>315</v>
      </c>
    </row>
    <row r="165" spans="1:3" x14ac:dyDescent="0.3">
      <c r="A165" t="s">
        <v>5</v>
      </c>
      <c r="B165" t="s">
        <v>316</v>
      </c>
      <c r="C165" t="s">
        <v>316</v>
      </c>
    </row>
    <row r="166" spans="1:3" x14ac:dyDescent="0.3">
      <c r="A166" t="s">
        <v>5</v>
      </c>
      <c r="B166" t="s">
        <v>317</v>
      </c>
      <c r="C166" t="s">
        <v>317</v>
      </c>
    </row>
    <row r="167" spans="1:3" x14ac:dyDescent="0.3">
      <c r="A167" t="s">
        <v>5</v>
      </c>
      <c r="B167" t="s">
        <v>318</v>
      </c>
      <c r="C167" t="s">
        <v>318</v>
      </c>
    </row>
    <row r="168" spans="1:3" x14ac:dyDescent="0.3">
      <c r="A168" t="s">
        <v>5</v>
      </c>
      <c r="B168" t="s">
        <v>319</v>
      </c>
      <c r="C168" t="s">
        <v>319</v>
      </c>
    </row>
    <row r="169" spans="1:3" x14ac:dyDescent="0.3">
      <c r="A169" t="s">
        <v>5</v>
      </c>
      <c r="B169" t="s">
        <v>320</v>
      </c>
      <c r="C169" t="s">
        <v>320</v>
      </c>
    </row>
    <row r="170" spans="1:3" x14ac:dyDescent="0.3">
      <c r="A170" t="s">
        <v>5</v>
      </c>
      <c r="B170" t="s">
        <v>321</v>
      </c>
      <c r="C170" t="s">
        <v>321</v>
      </c>
    </row>
    <row r="171" spans="1:3" x14ac:dyDescent="0.3">
      <c r="A171" t="s">
        <v>5</v>
      </c>
      <c r="B171" t="s">
        <v>322</v>
      </c>
      <c r="C171" t="s">
        <v>322</v>
      </c>
    </row>
    <row r="172" spans="1:3" x14ac:dyDescent="0.3">
      <c r="A172" t="s">
        <v>5</v>
      </c>
      <c r="B172" t="s">
        <v>323</v>
      </c>
      <c r="C172" t="s">
        <v>323</v>
      </c>
    </row>
    <row r="173" spans="1:3" x14ac:dyDescent="0.3">
      <c r="A173" t="s">
        <v>5</v>
      </c>
      <c r="B173" t="s">
        <v>324</v>
      </c>
      <c r="C173" t="s">
        <v>324</v>
      </c>
    </row>
    <row r="174" spans="1:3" x14ac:dyDescent="0.3">
      <c r="A174" t="s">
        <v>5</v>
      </c>
      <c r="B174" t="s">
        <v>325</v>
      </c>
      <c r="C174" t="s">
        <v>325</v>
      </c>
    </row>
    <row r="175" spans="1:3" x14ac:dyDescent="0.3">
      <c r="A175" t="s">
        <v>5</v>
      </c>
      <c r="B175" t="s">
        <v>326</v>
      </c>
      <c r="C175" t="s">
        <v>326</v>
      </c>
    </row>
    <row r="176" spans="1:3" x14ac:dyDescent="0.3">
      <c r="A176" t="s">
        <v>5</v>
      </c>
      <c r="B176" t="s">
        <v>327</v>
      </c>
      <c r="C176" t="s">
        <v>327</v>
      </c>
    </row>
    <row r="177" spans="1:3" x14ac:dyDescent="0.3">
      <c r="A177" t="s">
        <v>5</v>
      </c>
      <c r="B177" t="s">
        <v>328</v>
      </c>
      <c r="C177" t="s">
        <v>328</v>
      </c>
    </row>
    <row r="178" spans="1:3" x14ac:dyDescent="0.3">
      <c r="A178" t="s">
        <v>5</v>
      </c>
      <c r="B178" t="s">
        <v>329</v>
      </c>
      <c r="C178" t="s">
        <v>329</v>
      </c>
    </row>
    <row r="179" spans="1:3" x14ac:dyDescent="0.3">
      <c r="A179" t="s">
        <v>5</v>
      </c>
      <c r="B179" t="s">
        <v>330</v>
      </c>
      <c r="C179" t="s">
        <v>330</v>
      </c>
    </row>
    <row r="180" spans="1:3" x14ac:dyDescent="0.3">
      <c r="A180" t="s">
        <v>5</v>
      </c>
      <c r="B180" t="s">
        <v>331</v>
      </c>
      <c r="C180" t="s">
        <v>331</v>
      </c>
    </row>
    <row r="181" spans="1:3" x14ac:dyDescent="0.3">
      <c r="A181" t="s">
        <v>5</v>
      </c>
      <c r="B181" t="s">
        <v>332</v>
      </c>
      <c r="C181" t="s">
        <v>332</v>
      </c>
    </row>
    <row r="182" spans="1:3" x14ac:dyDescent="0.3">
      <c r="A182" t="s">
        <v>5</v>
      </c>
      <c r="B182" t="s">
        <v>333</v>
      </c>
      <c r="C182" t="s">
        <v>333</v>
      </c>
    </row>
    <row r="183" spans="1:3" x14ac:dyDescent="0.3">
      <c r="A183" t="s">
        <v>5</v>
      </c>
      <c r="B183" t="s">
        <v>334</v>
      </c>
      <c r="C183" t="s">
        <v>334</v>
      </c>
    </row>
    <row r="184" spans="1:3" x14ac:dyDescent="0.3">
      <c r="A184" t="s">
        <v>5</v>
      </c>
      <c r="B184" t="s">
        <v>335</v>
      </c>
      <c r="C184" t="s">
        <v>335</v>
      </c>
    </row>
    <row r="185" spans="1:3" x14ac:dyDescent="0.3">
      <c r="A185" t="s">
        <v>5</v>
      </c>
      <c r="B185" t="s">
        <v>336</v>
      </c>
      <c r="C185" t="s">
        <v>336</v>
      </c>
    </row>
    <row r="186" spans="1:3" x14ac:dyDescent="0.3">
      <c r="A186" t="s">
        <v>5</v>
      </c>
      <c r="B186" t="s">
        <v>337</v>
      </c>
      <c r="C186" t="s">
        <v>337</v>
      </c>
    </row>
    <row r="187" spans="1:3" x14ac:dyDescent="0.3">
      <c r="A187" t="s">
        <v>5</v>
      </c>
      <c r="B187" t="s">
        <v>338</v>
      </c>
      <c r="C187" t="s">
        <v>338</v>
      </c>
    </row>
    <row r="188" spans="1:3" x14ac:dyDescent="0.3">
      <c r="A188" t="s">
        <v>5</v>
      </c>
      <c r="B188" t="s">
        <v>339</v>
      </c>
      <c r="C188" t="s">
        <v>339</v>
      </c>
    </row>
    <row r="189" spans="1:3" x14ac:dyDescent="0.3">
      <c r="A189" t="s">
        <v>5</v>
      </c>
      <c r="B189" t="s">
        <v>340</v>
      </c>
      <c r="C189" t="s">
        <v>340</v>
      </c>
    </row>
    <row r="190" spans="1:3" x14ac:dyDescent="0.3">
      <c r="A190" t="s">
        <v>5</v>
      </c>
      <c r="B190" t="s">
        <v>341</v>
      </c>
      <c r="C190" t="s">
        <v>341</v>
      </c>
    </row>
    <row r="191" spans="1:3" x14ac:dyDescent="0.3">
      <c r="A191" t="s">
        <v>5</v>
      </c>
      <c r="B191" t="s">
        <v>342</v>
      </c>
      <c r="C191" t="s">
        <v>342</v>
      </c>
    </row>
    <row r="192" spans="1:3" x14ac:dyDescent="0.3">
      <c r="A192" t="s">
        <v>5</v>
      </c>
      <c r="B192" t="s">
        <v>343</v>
      </c>
      <c r="C192" t="s">
        <v>343</v>
      </c>
    </row>
    <row r="193" spans="1:5" x14ac:dyDescent="0.3">
      <c r="A193" t="s">
        <v>5</v>
      </c>
      <c r="B193" t="s">
        <v>344</v>
      </c>
      <c r="C193" t="s">
        <v>344</v>
      </c>
    </row>
    <row r="194" spans="1:5" x14ac:dyDescent="0.3">
      <c r="A194" t="s">
        <v>5</v>
      </c>
      <c r="B194" t="s">
        <v>345</v>
      </c>
      <c r="C194" t="s">
        <v>345</v>
      </c>
    </row>
    <row r="195" spans="1:5" x14ac:dyDescent="0.3">
      <c r="A195" t="s">
        <v>5</v>
      </c>
      <c r="B195" t="s">
        <v>346</v>
      </c>
      <c r="C195" t="s">
        <v>346</v>
      </c>
    </row>
    <row r="196" spans="1:5" x14ac:dyDescent="0.3">
      <c r="A196" t="s">
        <v>5</v>
      </c>
      <c r="B196" t="s">
        <v>347</v>
      </c>
      <c r="C196" t="s">
        <v>347</v>
      </c>
    </row>
    <row r="197" spans="1:5" x14ac:dyDescent="0.3">
      <c r="A197" t="s">
        <v>5</v>
      </c>
      <c r="B197" t="s">
        <v>348</v>
      </c>
      <c r="C197" t="s">
        <v>348</v>
      </c>
    </row>
    <row r="198" spans="1:5" x14ac:dyDescent="0.3">
      <c r="A198" t="s">
        <v>5</v>
      </c>
      <c r="B198" t="s">
        <v>349</v>
      </c>
      <c r="C198" t="s">
        <v>349</v>
      </c>
    </row>
    <row r="199" spans="1:5" x14ac:dyDescent="0.3">
      <c r="A199" t="s">
        <v>5</v>
      </c>
      <c r="B199" t="s">
        <v>350</v>
      </c>
      <c r="C199" t="s">
        <v>350</v>
      </c>
    </row>
    <row r="200" spans="1:5" x14ac:dyDescent="0.3">
      <c r="A200" t="s">
        <v>5</v>
      </c>
      <c r="B200" t="s">
        <v>351</v>
      </c>
      <c r="C200" t="s">
        <v>351</v>
      </c>
    </row>
    <row r="201" spans="1:5" x14ac:dyDescent="0.3">
      <c r="A201" t="s">
        <v>5</v>
      </c>
      <c r="B201" t="s">
        <v>352</v>
      </c>
      <c r="C201" t="s">
        <v>352</v>
      </c>
    </row>
    <row r="202" spans="1:5" x14ac:dyDescent="0.3">
      <c r="A202" t="s">
        <v>5</v>
      </c>
      <c r="B202" t="s">
        <v>353</v>
      </c>
      <c r="C202" t="s">
        <v>353</v>
      </c>
    </row>
    <row r="203" spans="1:5" x14ac:dyDescent="0.3">
      <c r="A203" t="s">
        <v>5</v>
      </c>
      <c r="B203" t="s">
        <v>354</v>
      </c>
      <c r="C203" t="s">
        <v>354</v>
      </c>
    </row>
    <row r="204" spans="1:5" x14ac:dyDescent="0.3">
      <c r="A204" t="s">
        <v>5</v>
      </c>
      <c r="B204" t="s">
        <v>355</v>
      </c>
      <c r="C204" t="s">
        <v>355</v>
      </c>
    </row>
    <row r="205" spans="1:5" x14ac:dyDescent="0.3">
      <c r="A205" t="s">
        <v>5</v>
      </c>
      <c r="B205" t="s">
        <v>356</v>
      </c>
      <c r="C205" t="s">
        <v>356</v>
      </c>
    </row>
    <row r="206" spans="1:5" x14ac:dyDescent="0.3">
      <c r="A206" t="s">
        <v>5</v>
      </c>
      <c r="B206" t="s">
        <v>357</v>
      </c>
      <c r="C206" t="s">
        <v>357</v>
      </c>
    </row>
    <row r="207" spans="1:5" x14ac:dyDescent="0.3">
      <c r="A207" t="s">
        <v>5</v>
      </c>
      <c r="B207" t="s">
        <v>358</v>
      </c>
      <c r="C207" t="s">
        <v>359</v>
      </c>
      <c r="D207" s="2" t="s">
        <v>360</v>
      </c>
      <c r="E207">
        <v>1</v>
      </c>
    </row>
    <row r="208" spans="1:5" x14ac:dyDescent="0.3">
      <c r="A208" t="s">
        <v>5</v>
      </c>
      <c r="B208" t="s">
        <v>361</v>
      </c>
      <c r="C208" t="s">
        <v>362</v>
      </c>
      <c r="D208" s="2" t="s">
        <v>127</v>
      </c>
      <c r="E208">
        <v>1000</v>
      </c>
    </row>
    <row r="209" spans="1:5" x14ac:dyDescent="0.3">
      <c r="A209" t="s">
        <v>5</v>
      </c>
      <c r="B209" t="s">
        <v>363</v>
      </c>
      <c r="C209" t="s">
        <v>364</v>
      </c>
      <c r="D209" s="2" t="s">
        <v>365</v>
      </c>
      <c r="E209">
        <v>1</v>
      </c>
    </row>
    <row r="210" spans="1:5" x14ac:dyDescent="0.3">
      <c r="A210" t="s">
        <v>5</v>
      </c>
      <c r="B210" t="s">
        <v>366</v>
      </c>
      <c r="C210" t="s">
        <v>122</v>
      </c>
      <c r="D210" s="2" t="s">
        <v>123</v>
      </c>
      <c r="E210">
        <v>1000</v>
      </c>
    </row>
    <row r="211" spans="1:5" x14ac:dyDescent="0.3">
      <c r="A211" t="s">
        <v>5</v>
      </c>
      <c r="B211" t="s">
        <v>367</v>
      </c>
      <c r="C211" t="s">
        <v>367</v>
      </c>
    </row>
    <row r="212" spans="1:5" x14ac:dyDescent="0.3">
      <c r="A212" t="s">
        <v>5</v>
      </c>
      <c r="B212" t="s">
        <v>368</v>
      </c>
      <c r="C212" t="s">
        <v>368</v>
      </c>
    </row>
    <row r="213" spans="1:5" x14ac:dyDescent="0.3">
      <c r="A213" t="s">
        <v>5</v>
      </c>
      <c r="B213" t="s">
        <v>369</v>
      </c>
      <c r="C213" t="s">
        <v>369</v>
      </c>
    </row>
    <row r="214" spans="1:5" x14ac:dyDescent="0.3">
      <c r="A214" t="s">
        <v>5</v>
      </c>
      <c r="B214" t="s">
        <v>370</v>
      </c>
      <c r="C214" t="s">
        <v>370</v>
      </c>
    </row>
    <row r="215" spans="1:5" x14ac:dyDescent="0.3">
      <c r="A215" t="s">
        <v>5</v>
      </c>
      <c r="B215" t="s">
        <v>371</v>
      </c>
      <c r="C215" t="s">
        <v>372</v>
      </c>
      <c r="D215" s="2" t="s">
        <v>373</v>
      </c>
      <c r="E215">
        <v>1</v>
      </c>
    </row>
    <row r="216" spans="1:5" x14ac:dyDescent="0.3">
      <c r="A216" t="s">
        <v>5</v>
      </c>
      <c r="B216" t="s">
        <v>374</v>
      </c>
      <c r="C216" t="s">
        <v>375</v>
      </c>
      <c r="D216" s="2" t="s">
        <v>376</v>
      </c>
      <c r="E216">
        <v>1000</v>
      </c>
    </row>
    <row r="217" spans="1:5" x14ac:dyDescent="0.3">
      <c r="A217" t="s">
        <v>5</v>
      </c>
      <c r="B217" t="s">
        <v>377</v>
      </c>
      <c r="C217" t="s">
        <v>377</v>
      </c>
    </row>
    <row r="218" spans="1:5" x14ac:dyDescent="0.3">
      <c r="A218" t="s">
        <v>5</v>
      </c>
      <c r="B218" t="s">
        <v>378</v>
      </c>
      <c r="C218" t="s">
        <v>378</v>
      </c>
    </row>
    <row r="219" spans="1:5" ht="28.8" x14ac:dyDescent="0.3">
      <c r="A219" t="s">
        <v>5</v>
      </c>
      <c r="B219" t="s">
        <v>379</v>
      </c>
      <c r="C219" t="s">
        <v>380</v>
      </c>
      <c r="D219" s="2" t="s">
        <v>381</v>
      </c>
    </row>
    <row r="220" spans="1:5" x14ac:dyDescent="0.3">
      <c r="A220" t="s">
        <v>5</v>
      </c>
      <c r="B220" t="s">
        <v>382</v>
      </c>
      <c r="C220" t="s">
        <v>98</v>
      </c>
      <c r="D220" s="2" t="s">
        <v>383</v>
      </c>
    </row>
    <row r="221" spans="1:5" x14ac:dyDescent="0.3">
      <c r="A221" t="s">
        <v>5</v>
      </c>
      <c r="B221" t="s">
        <v>384</v>
      </c>
      <c r="C221" t="s">
        <v>384</v>
      </c>
    </row>
    <row r="222" spans="1:5" x14ac:dyDescent="0.3">
      <c r="A222" t="s">
        <v>5</v>
      </c>
      <c r="B222" t="s">
        <v>385</v>
      </c>
      <c r="C222" t="s">
        <v>385</v>
      </c>
    </row>
    <row r="223" spans="1:5" x14ac:dyDescent="0.3">
      <c r="A223" t="s">
        <v>5</v>
      </c>
      <c r="B223" t="s">
        <v>386</v>
      </c>
      <c r="C223" t="s">
        <v>386</v>
      </c>
    </row>
    <row r="224" spans="1:5" x14ac:dyDescent="0.3">
      <c r="A224" t="s">
        <v>5</v>
      </c>
      <c r="B224" t="s">
        <v>387</v>
      </c>
      <c r="C224" t="s">
        <v>387</v>
      </c>
    </row>
    <row r="226" spans="1:5" x14ac:dyDescent="0.3">
      <c r="A226" t="s">
        <v>6</v>
      </c>
      <c r="B226" t="s">
        <v>107</v>
      </c>
      <c r="C226" t="s">
        <v>69</v>
      </c>
      <c r="D226" s="2" t="s">
        <v>388</v>
      </c>
    </row>
    <row r="227" spans="1:5" x14ac:dyDescent="0.3">
      <c r="A227" t="s">
        <v>6</v>
      </c>
      <c r="B227" t="s">
        <v>109</v>
      </c>
      <c r="C227" t="s">
        <v>359</v>
      </c>
      <c r="D227" s="2" t="s">
        <v>360</v>
      </c>
      <c r="E227">
        <v>1</v>
      </c>
    </row>
    <row r="228" spans="1:5" x14ac:dyDescent="0.3">
      <c r="A228" t="s">
        <v>6</v>
      </c>
      <c r="B228" t="s">
        <v>121</v>
      </c>
      <c r="C228" t="s">
        <v>121</v>
      </c>
    </row>
    <row r="229" spans="1:5" x14ac:dyDescent="0.3">
      <c r="A229" t="s">
        <v>6</v>
      </c>
      <c r="B229" t="s">
        <v>112</v>
      </c>
      <c r="C229" t="s">
        <v>112</v>
      </c>
    </row>
    <row r="230" spans="1:5" x14ac:dyDescent="0.3">
      <c r="A230" t="s">
        <v>6</v>
      </c>
      <c r="B230" t="s">
        <v>124</v>
      </c>
      <c r="C230" t="s">
        <v>124</v>
      </c>
    </row>
    <row r="231" spans="1:5" x14ac:dyDescent="0.3">
      <c r="A231" t="s">
        <v>6</v>
      </c>
      <c r="B231" t="s">
        <v>126</v>
      </c>
      <c r="C231" t="s">
        <v>126</v>
      </c>
    </row>
    <row r="232" spans="1:5" x14ac:dyDescent="0.3">
      <c r="A232" t="s">
        <v>6</v>
      </c>
      <c r="B232" t="s">
        <v>115</v>
      </c>
      <c r="C232" t="s">
        <v>115</v>
      </c>
    </row>
    <row r="233" spans="1:5" x14ac:dyDescent="0.3">
      <c r="A233" t="s">
        <v>6</v>
      </c>
      <c r="B233" t="s">
        <v>130</v>
      </c>
      <c r="C233" t="s">
        <v>130</v>
      </c>
    </row>
    <row r="234" spans="1:5" x14ac:dyDescent="0.3">
      <c r="A234" t="s">
        <v>6</v>
      </c>
      <c r="B234" t="s">
        <v>133</v>
      </c>
      <c r="C234" t="s">
        <v>133</v>
      </c>
    </row>
    <row r="235" spans="1:5" x14ac:dyDescent="0.3">
      <c r="A235" t="s">
        <v>6</v>
      </c>
      <c r="B235" t="s">
        <v>136</v>
      </c>
      <c r="C235" t="s">
        <v>136</v>
      </c>
    </row>
    <row r="236" spans="1:5" x14ac:dyDescent="0.3">
      <c r="A236" t="s">
        <v>6</v>
      </c>
      <c r="B236" t="s">
        <v>139</v>
      </c>
      <c r="C236" t="s">
        <v>139</v>
      </c>
    </row>
    <row r="237" spans="1:5" x14ac:dyDescent="0.3">
      <c r="A237" t="s">
        <v>6</v>
      </c>
      <c r="B237" t="s">
        <v>118</v>
      </c>
      <c r="C237" t="s">
        <v>118</v>
      </c>
    </row>
    <row r="238" spans="1:5" x14ac:dyDescent="0.3">
      <c r="A238" t="s">
        <v>6</v>
      </c>
      <c r="B238" t="s">
        <v>142</v>
      </c>
      <c r="C238" t="s">
        <v>142</v>
      </c>
    </row>
    <row r="239" spans="1:5" x14ac:dyDescent="0.3">
      <c r="A239" t="s">
        <v>6</v>
      </c>
      <c r="B239" t="s">
        <v>144</v>
      </c>
      <c r="C239" t="s">
        <v>144</v>
      </c>
    </row>
    <row r="240" spans="1:5" x14ac:dyDescent="0.3">
      <c r="A240" t="s">
        <v>6</v>
      </c>
      <c r="B240" t="s">
        <v>119</v>
      </c>
      <c r="C240" t="s">
        <v>119</v>
      </c>
    </row>
    <row r="241" spans="1:3" x14ac:dyDescent="0.3">
      <c r="A241" t="s">
        <v>6</v>
      </c>
      <c r="B241" t="s">
        <v>147</v>
      </c>
      <c r="C241" t="s">
        <v>147</v>
      </c>
    </row>
    <row r="242" spans="1:3" x14ac:dyDescent="0.3">
      <c r="A242" t="s">
        <v>6</v>
      </c>
      <c r="B242" t="s">
        <v>120</v>
      </c>
      <c r="C242" t="s">
        <v>120</v>
      </c>
    </row>
    <row r="243" spans="1:3" x14ac:dyDescent="0.3">
      <c r="A243" t="s">
        <v>6</v>
      </c>
      <c r="B243" t="s">
        <v>150</v>
      </c>
      <c r="C243" t="s">
        <v>150</v>
      </c>
    </row>
    <row r="244" spans="1:3" x14ac:dyDescent="0.3">
      <c r="A244" t="s">
        <v>6</v>
      </c>
      <c r="B244" t="s">
        <v>151</v>
      </c>
      <c r="C244" t="s">
        <v>151</v>
      </c>
    </row>
    <row r="245" spans="1:3" x14ac:dyDescent="0.3">
      <c r="A245" t="s">
        <v>6</v>
      </c>
      <c r="B245" t="s">
        <v>152</v>
      </c>
      <c r="C245" t="s">
        <v>152</v>
      </c>
    </row>
    <row r="246" spans="1:3" x14ac:dyDescent="0.3">
      <c r="A246" t="s">
        <v>6</v>
      </c>
      <c r="B246" t="s">
        <v>153</v>
      </c>
      <c r="C246" t="s">
        <v>153</v>
      </c>
    </row>
    <row r="247" spans="1:3" x14ac:dyDescent="0.3">
      <c r="A247" t="s">
        <v>6</v>
      </c>
      <c r="B247" t="s">
        <v>154</v>
      </c>
      <c r="C247" t="s">
        <v>154</v>
      </c>
    </row>
    <row r="248" spans="1:3" x14ac:dyDescent="0.3">
      <c r="A248" t="s">
        <v>6</v>
      </c>
      <c r="B248" t="s">
        <v>155</v>
      </c>
      <c r="C248" t="s">
        <v>155</v>
      </c>
    </row>
    <row r="249" spans="1:3" x14ac:dyDescent="0.3">
      <c r="A249" t="s">
        <v>6</v>
      </c>
      <c r="B249" t="s">
        <v>156</v>
      </c>
      <c r="C249" t="s">
        <v>156</v>
      </c>
    </row>
    <row r="250" spans="1:3" x14ac:dyDescent="0.3">
      <c r="A250" t="s">
        <v>6</v>
      </c>
      <c r="B250" t="s">
        <v>157</v>
      </c>
      <c r="C250" t="s">
        <v>157</v>
      </c>
    </row>
    <row r="251" spans="1:3" x14ac:dyDescent="0.3">
      <c r="A251" t="s">
        <v>6</v>
      </c>
      <c r="B251" t="s">
        <v>158</v>
      </c>
      <c r="C251" t="s">
        <v>158</v>
      </c>
    </row>
    <row r="252" spans="1:3" x14ac:dyDescent="0.3">
      <c r="A252" t="s">
        <v>6</v>
      </c>
      <c r="B252" t="s">
        <v>159</v>
      </c>
      <c r="C252" t="s">
        <v>159</v>
      </c>
    </row>
    <row r="253" spans="1:3" x14ac:dyDescent="0.3">
      <c r="A253" t="s">
        <v>6</v>
      </c>
      <c r="B253" t="s">
        <v>160</v>
      </c>
      <c r="C253" t="s">
        <v>160</v>
      </c>
    </row>
    <row r="254" spans="1:3" x14ac:dyDescent="0.3">
      <c r="A254" t="s">
        <v>6</v>
      </c>
      <c r="B254" t="s">
        <v>163</v>
      </c>
      <c r="C254" t="s">
        <v>163</v>
      </c>
    </row>
    <row r="255" spans="1:3" x14ac:dyDescent="0.3">
      <c r="A255" t="s">
        <v>6</v>
      </c>
      <c r="B255" t="s">
        <v>166</v>
      </c>
      <c r="C255" t="s">
        <v>166</v>
      </c>
    </row>
    <row r="256" spans="1:3" x14ac:dyDescent="0.3">
      <c r="A256" t="s">
        <v>6</v>
      </c>
      <c r="B256" t="s">
        <v>167</v>
      </c>
      <c r="C256" t="s">
        <v>167</v>
      </c>
    </row>
    <row r="257" spans="1:3" x14ac:dyDescent="0.3">
      <c r="A257" t="s">
        <v>6</v>
      </c>
      <c r="B257" t="s">
        <v>168</v>
      </c>
      <c r="C257" t="s">
        <v>168</v>
      </c>
    </row>
    <row r="258" spans="1:3" x14ac:dyDescent="0.3">
      <c r="A258" t="s">
        <v>6</v>
      </c>
      <c r="B258" t="s">
        <v>169</v>
      </c>
      <c r="C258" t="s">
        <v>169</v>
      </c>
    </row>
    <row r="259" spans="1:3" x14ac:dyDescent="0.3">
      <c r="A259" t="s">
        <v>6</v>
      </c>
      <c r="B259" t="s">
        <v>170</v>
      </c>
      <c r="C259" t="s">
        <v>170</v>
      </c>
    </row>
    <row r="260" spans="1:3" x14ac:dyDescent="0.3">
      <c r="A260" t="s">
        <v>6</v>
      </c>
      <c r="B260" t="s">
        <v>171</v>
      </c>
      <c r="C260" t="s">
        <v>171</v>
      </c>
    </row>
    <row r="261" spans="1:3" x14ac:dyDescent="0.3">
      <c r="A261" t="s">
        <v>6</v>
      </c>
      <c r="B261" t="s">
        <v>172</v>
      </c>
      <c r="C261" t="s">
        <v>172</v>
      </c>
    </row>
    <row r="262" spans="1:3" x14ac:dyDescent="0.3">
      <c r="A262" t="s">
        <v>6</v>
      </c>
      <c r="B262" t="s">
        <v>173</v>
      </c>
      <c r="C262" t="s">
        <v>173</v>
      </c>
    </row>
    <row r="263" spans="1:3" x14ac:dyDescent="0.3">
      <c r="A263" t="s">
        <v>6</v>
      </c>
      <c r="B263" t="s">
        <v>174</v>
      </c>
      <c r="C263" t="s">
        <v>174</v>
      </c>
    </row>
    <row r="264" spans="1:3" x14ac:dyDescent="0.3">
      <c r="A264" t="s">
        <v>6</v>
      </c>
      <c r="B264" t="s">
        <v>175</v>
      </c>
      <c r="C264" t="s">
        <v>175</v>
      </c>
    </row>
    <row r="265" spans="1:3" x14ac:dyDescent="0.3">
      <c r="A265" t="s">
        <v>6</v>
      </c>
      <c r="B265" t="s">
        <v>176</v>
      </c>
      <c r="C265" t="s">
        <v>176</v>
      </c>
    </row>
    <row r="266" spans="1:3" x14ac:dyDescent="0.3">
      <c r="A266" t="s">
        <v>6</v>
      </c>
      <c r="B266" t="s">
        <v>177</v>
      </c>
      <c r="C266" t="s">
        <v>177</v>
      </c>
    </row>
    <row r="267" spans="1:3" x14ac:dyDescent="0.3">
      <c r="A267" t="s">
        <v>6</v>
      </c>
      <c r="B267" t="s">
        <v>180</v>
      </c>
      <c r="C267" t="s">
        <v>180</v>
      </c>
    </row>
    <row r="268" spans="1:3" x14ac:dyDescent="0.3">
      <c r="A268" t="s">
        <v>6</v>
      </c>
      <c r="B268" t="s">
        <v>183</v>
      </c>
      <c r="C268" t="s">
        <v>183</v>
      </c>
    </row>
    <row r="269" spans="1:3" x14ac:dyDescent="0.3">
      <c r="A269" t="s">
        <v>6</v>
      </c>
      <c r="B269" t="s">
        <v>184</v>
      </c>
      <c r="C269" t="s">
        <v>184</v>
      </c>
    </row>
    <row r="270" spans="1:3" x14ac:dyDescent="0.3">
      <c r="A270" t="s">
        <v>6</v>
      </c>
      <c r="B270" t="s">
        <v>185</v>
      </c>
      <c r="C270" t="s">
        <v>185</v>
      </c>
    </row>
    <row r="271" spans="1:3" x14ac:dyDescent="0.3">
      <c r="A271" t="s">
        <v>6</v>
      </c>
      <c r="B271" t="s">
        <v>186</v>
      </c>
      <c r="C271" t="s">
        <v>186</v>
      </c>
    </row>
    <row r="272" spans="1:3" x14ac:dyDescent="0.3">
      <c r="A272" t="s">
        <v>6</v>
      </c>
      <c r="B272" t="s">
        <v>187</v>
      </c>
      <c r="C272" t="s">
        <v>187</v>
      </c>
    </row>
    <row r="273" spans="1:3" x14ac:dyDescent="0.3">
      <c r="A273" t="s">
        <v>6</v>
      </c>
      <c r="B273" t="s">
        <v>188</v>
      </c>
      <c r="C273" t="s">
        <v>188</v>
      </c>
    </row>
    <row r="274" spans="1:3" x14ac:dyDescent="0.3">
      <c r="A274" t="s">
        <v>6</v>
      </c>
      <c r="B274" t="s">
        <v>189</v>
      </c>
      <c r="C274" t="s">
        <v>189</v>
      </c>
    </row>
    <row r="275" spans="1:3" x14ac:dyDescent="0.3">
      <c r="A275" t="s">
        <v>6</v>
      </c>
      <c r="B275" t="s">
        <v>190</v>
      </c>
      <c r="C275" t="s">
        <v>190</v>
      </c>
    </row>
    <row r="276" spans="1:3" x14ac:dyDescent="0.3">
      <c r="A276" t="s">
        <v>6</v>
      </c>
      <c r="B276" t="s">
        <v>191</v>
      </c>
      <c r="C276" t="s">
        <v>191</v>
      </c>
    </row>
    <row r="277" spans="1:3" x14ac:dyDescent="0.3">
      <c r="A277" t="s">
        <v>6</v>
      </c>
      <c r="B277" t="s">
        <v>192</v>
      </c>
      <c r="C277" t="s">
        <v>192</v>
      </c>
    </row>
    <row r="278" spans="1:3" x14ac:dyDescent="0.3">
      <c r="A278" t="s">
        <v>6</v>
      </c>
      <c r="B278" t="s">
        <v>193</v>
      </c>
      <c r="C278" t="s">
        <v>193</v>
      </c>
    </row>
    <row r="279" spans="1:3" x14ac:dyDescent="0.3">
      <c r="A279" t="s">
        <v>6</v>
      </c>
      <c r="B279" t="s">
        <v>194</v>
      </c>
      <c r="C279" t="s">
        <v>194</v>
      </c>
    </row>
    <row r="280" spans="1:3" x14ac:dyDescent="0.3">
      <c r="A280" t="s">
        <v>6</v>
      </c>
      <c r="B280" t="s">
        <v>197</v>
      </c>
      <c r="C280" t="s">
        <v>197</v>
      </c>
    </row>
    <row r="281" spans="1:3" x14ac:dyDescent="0.3">
      <c r="A281" t="s">
        <v>6</v>
      </c>
      <c r="B281" t="s">
        <v>200</v>
      </c>
      <c r="C281" t="s">
        <v>200</v>
      </c>
    </row>
    <row r="282" spans="1:3" x14ac:dyDescent="0.3">
      <c r="A282" t="s">
        <v>6</v>
      </c>
      <c r="B282" t="s">
        <v>201</v>
      </c>
      <c r="C282" t="s">
        <v>201</v>
      </c>
    </row>
    <row r="283" spans="1:3" x14ac:dyDescent="0.3">
      <c r="A283" t="s">
        <v>6</v>
      </c>
      <c r="B283" t="s">
        <v>202</v>
      </c>
      <c r="C283" t="s">
        <v>202</v>
      </c>
    </row>
    <row r="284" spans="1:3" x14ac:dyDescent="0.3">
      <c r="A284" t="s">
        <v>6</v>
      </c>
      <c r="B284" t="s">
        <v>203</v>
      </c>
      <c r="C284" t="s">
        <v>203</v>
      </c>
    </row>
    <row r="285" spans="1:3" x14ac:dyDescent="0.3">
      <c r="A285" t="s">
        <v>6</v>
      </c>
      <c r="B285" t="s">
        <v>204</v>
      </c>
      <c r="C285" t="s">
        <v>204</v>
      </c>
    </row>
    <row r="286" spans="1:3" x14ac:dyDescent="0.3">
      <c r="A286" t="s">
        <v>6</v>
      </c>
      <c r="B286" t="s">
        <v>205</v>
      </c>
      <c r="C286" t="s">
        <v>205</v>
      </c>
    </row>
    <row r="287" spans="1:3" x14ac:dyDescent="0.3">
      <c r="A287" t="s">
        <v>6</v>
      </c>
      <c r="B287" t="s">
        <v>206</v>
      </c>
      <c r="C287" t="s">
        <v>206</v>
      </c>
    </row>
    <row r="288" spans="1:3" x14ac:dyDescent="0.3">
      <c r="A288" t="s">
        <v>6</v>
      </c>
      <c r="B288" t="s">
        <v>207</v>
      </c>
      <c r="C288" t="s">
        <v>207</v>
      </c>
    </row>
    <row r="289" spans="1:5" x14ac:dyDescent="0.3">
      <c r="A289" t="s">
        <v>6</v>
      </c>
      <c r="B289" t="s">
        <v>208</v>
      </c>
      <c r="C289" t="s">
        <v>208</v>
      </c>
    </row>
    <row r="290" spans="1:5" x14ac:dyDescent="0.3">
      <c r="A290" t="s">
        <v>6</v>
      </c>
      <c r="B290" t="s">
        <v>209</v>
      </c>
      <c r="C290" t="s">
        <v>389</v>
      </c>
      <c r="D290" s="2" t="s">
        <v>390</v>
      </c>
      <c r="E290">
        <v>1</v>
      </c>
    </row>
    <row r="291" spans="1:5" x14ac:dyDescent="0.3">
      <c r="A291" t="s">
        <v>6</v>
      </c>
      <c r="B291" t="s">
        <v>210</v>
      </c>
      <c r="C291" t="s">
        <v>391</v>
      </c>
      <c r="D291" s="2" t="s">
        <v>392</v>
      </c>
      <c r="E291">
        <v>1000</v>
      </c>
    </row>
    <row r="292" spans="1:5" x14ac:dyDescent="0.3">
      <c r="A292" t="s">
        <v>6</v>
      </c>
      <c r="B292" t="s">
        <v>287</v>
      </c>
      <c r="C292" t="s">
        <v>393</v>
      </c>
      <c r="D292" s="2" t="s">
        <v>394</v>
      </c>
      <c r="E292">
        <v>1</v>
      </c>
    </row>
    <row r="293" spans="1:5" x14ac:dyDescent="0.3">
      <c r="A293" t="s">
        <v>6</v>
      </c>
      <c r="B293" t="s">
        <v>288</v>
      </c>
      <c r="C293" t="s">
        <v>395</v>
      </c>
      <c r="D293" s="2" t="s">
        <v>396</v>
      </c>
      <c r="E293">
        <v>1000</v>
      </c>
    </row>
    <row r="294" spans="1:5" x14ac:dyDescent="0.3">
      <c r="A294" t="s">
        <v>6</v>
      </c>
      <c r="B294" t="s">
        <v>289</v>
      </c>
      <c r="C294" t="s">
        <v>289</v>
      </c>
    </row>
    <row r="295" spans="1:5" x14ac:dyDescent="0.3">
      <c r="A295" t="s">
        <v>6</v>
      </c>
      <c r="B295" t="s">
        <v>290</v>
      </c>
      <c r="C295" t="s">
        <v>290</v>
      </c>
    </row>
    <row r="296" spans="1:5" x14ac:dyDescent="0.3">
      <c r="A296" t="s">
        <v>6</v>
      </c>
      <c r="B296" t="s">
        <v>293</v>
      </c>
      <c r="C296" t="s">
        <v>397</v>
      </c>
      <c r="D296" t="s">
        <v>398</v>
      </c>
      <c r="E296">
        <v>1</v>
      </c>
    </row>
    <row r="297" spans="1:5" x14ac:dyDescent="0.3">
      <c r="A297" t="s">
        <v>6</v>
      </c>
      <c r="B297" t="s">
        <v>296</v>
      </c>
      <c r="C297" t="s">
        <v>399</v>
      </c>
      <c r="D297" t="s">
        <v>400</v>
      </c>
      <c r="E297">
        <v>1000</v>
      </c>
    </row>
    <row r="298" spans="1:5" x14ac:dyDescent="0.3">
      <c r="A298" t="s">
        <v>6</v>
      </c>
      <c r="B298" t="s">
        <v>299</v>
      </c>
      <c r="C298" t="s">
        <v>401</v>
      </c>
      <c r="D298" t="s">
        <v>402</v>
      </c>
      <c r="E298">
        <v>1</v>
      </c>
    </row>
    <row r="299" spans="1:5" x14ac:dyDescent="0.3">
      <c r="A299" t="s">
        <v>6</v>
      </c>
      <c r="B299" t="s">
        <v>302</v>
      </c>
      <c r="C299" t="s">
        <v>403</v>
      </c>
      <c r="D299" t="s">
        <v>404</v>
      </c>
      <c r="E299">
        <v>1000</v>
      </c>
    </row>
    <row r="300" spans="1:5" x14ac:dyDescent="0.3">
      <c r="A300" t="s">
        <v>6</v>
      </c>
      <c r="B300" t="s">
        <v>303</v>
      </c>
      <c r="C300" t="s">
        <v>405</v>
      </c>
      <c r="D300" t="s">
        <v>406</v>
      </c>
      <c r="E300">
        <v>1</v>
      </c>
    </row>
    <row r="301" spans="1:5" x14ac:dyDescent="0.3">
      <c r="A301" t="s">
        <v>6</v>
      </c>
      <c r="B301" t="s">
        <v>304</v>
      </c>
      <c r="C301" t="s">
        <v>407</v>
      </c>
      <c r="D301" t="s">
        <v>408</v>
      </c>
      <c r="E301">
        <v>1000</v>
      </c>
    </row>
    <row r="302" spans="1:5" x14ac:dyDescent="0.3">
      <c r="A302" t="s">
        <v>6</v>
      </c>
      <c r="B302" t="s">
        <v>305</v>
      </c>
      <c r="C302" t="s">
        <v>409</v>
      </c>
      <c r="D302" t="s">
        <v>410</v>
      </c>
      <c r="E302">
        <v>1</v>
      </c>
    </row>
    <row r="303" spans="1:5" x14ac:dyDescent="0.3">
      <c r="A303" t="s">
        <v>6</v>
      </c>
      <c r="B303" t="s">
        <v>306</v>
      </c>
      <c r="C303" t="s">
        <v>411</v>
      </c>
      <c r="D303" t="s">
        <v>412</v>
      </c>
      <c r="E303">
        <v>1000</v>
      </c>
    </row>
    <row r="304" spans="1:5" x14ac:dyDescent="0.3">
      <c r="A304" t="s">
        <v>6</v>
      </c>
      <c r="B304" t="s">
        <v>307</v>
      </c>
      <c r="C304" t="s">
        <v>413</v>
      </c>
      <c r="D304" t="s">
        <v>414</v>
      </c>
      <c r="E304">
        <v>1</v>
      </c>
    </row>
    <row r="305" spans="1:5" x14ac:dyDescent="0.3">
      <c r="A305" t="s">
        <v>6</v>
      </c>
      <c r="B305" t="s">
        <v>308</v>
      </c>
      <c r="C305" t="s">
        <v>415</v>
      </c>
      <c r="D305" t="s">
        <v>416</v>
      </c>
      <c r="E305">
        <v>1000</v>
      </c>
    </row>
    <row r="306" spans="1:5" x14ac:dyDescent="0.3">
      <c r="A306" t="s">
        <v>6</v>
      </c>
      <c r="B306" t="s">
        <v>309</v>
      </c>
      <c r="C306" t="s">
        <v>309</v>
      </c>
    </row>
    <row r="307" spans="1:5" x14ac:dyDescent="0.3">
      <c r="A307" t="s">
        <v>6</v>
      </c>
      <c r="B307" t="s">
        <v>310</v>
      </c>
      <c r="C307" t="s">
        <v>310</v>
      </c>
    </row>
    <row r="308" spans="1:5" x14ac:dyDescent="0.3">
      <c r="A308" t="s">
        <v>6</v>
      </c>
      <c r="B308" t="s">
        <v>311</v>
      </c>
      <c r="C308" t="s">
        <v>311</v>
      </c>
    </row>
    <row r="309" spans="1:5" x14ac:dyDescent="0.3">
      <c r="A309" t="s">
        <v>6</v>
      </c>
      <c r="B309" t="s">
        <v>312</v>
      </c>
      <c r="C309" t="s">
        <v>312</v>
      </c>
    </row>
    <row r="310" spans="1:5" x14ac:dyDescent="0.3">
      <c r="A310" t="s">
        <v>6</v>
      </c>
      <c r="B310" t="s">
        <v>313</v>
      </c>
      <c r="C310" t="s">
        <v>417</v>
      </c>
      <c r="D310" s="2" t="s">
        <v>418</v>
      </c>
      <c r="E310">
        <v>1</v>
      </c>
    </row>
    <row r="311" spans="1:5" x14ac:dyDescent="0.3">
      <c r="A311" t="s">
        <v>6</v>
      </c>
      <c r="B311" t="s">
        <v>314</v>
      </c>
      <c r="C311" t="s">
        <v>419</v>
      </c>
      <c r="D311" s="2" t="s">
        <v>420</v>
      </c>
      <c r="E311">
        <v>1000</v>
      </c>
    </row>
    <row r="312" spans="1:5" x14ac:dyDescent="0.3">
      <c r="A312" t="s">
        <v>6</v>
      </c>
      <c r="B312" t="s">
        <v>315</v>
      </c>
      <c r="C312" t="s">
        <v>421</v>
      </c>
      <c r="D312" s="2" t="s">
        <v>422</v>
      </c>
      <c r="E312">
        <v>1</v>
      </c>
    </row>
    <row r="313" spans="1:5" x14ac:dyDescent="0.3">
      <c r="A313" t="s">
        <v>6</v>
      </c>
      <c r="B313" t="s">
        <v>316</v>
      </c>
      <c r="C313" t="s">
        <v>423</v>
      </c>
      <c r="D313" s="2" t="s">
        <v>424</v>
      </c>
      <c r="E313">
        <v>1000</v>
      </c>
    </row>
    <row r="314" spans="1:5" x14ac:dyDescent="0.3">
      <c r="A314" t="s">
        <v>6</v>
      </c>
      <c r="B314" t="s">
        <v>317</v>
      </c>
      <c r="C314" t="s">
        <v>317</v>
      </c>
    </row>
    <row r="315" spans="1:5" x14ac:dyDescent="0.3">
      <c r="A315" t="s">
        <v>6</v>
      </c>
      <c r="B315" t="s">
        <v>318</v>
      </c>
      <c r="C315" t="s">
        <v>318</v>
      </c>
    </row>
    <row r="316" spans="1:5" x14ac:dyDescent="0.3">
      <c r="A316" t="s">
        <v>6</v>
      </c>
      <c r="B316" t="s">
        <v>319</v>
      </c>
      <c r="C316" t="s">
        <v>319</v>
      </c>
    </row>
    <row r="317" spans="1:5" x14ac:dyDescent="0.3">
      <c r="A317" t="s">
        <v>6</v>
      </c>
      <c r="B317" t="s">
        <v>320</v>
      </c>
      <c r="C317" t="s">
        <v>320</v>
      </c>
    </row>
    <row r="318" spans="1:5" x14ac:dyDescent="0.3">
      <c r="A318" t="s">
        <v>6</v>
      </c>
      <c r="B318" t="s">
        <v>321</v>
      </c>
      <c r="C318" t="s">
        <v>321</v>
      </c>
    </row>
    <row r="319" spans="1:5" x14ac:dyDescent="0.3">
      <c r="A319" t="s">
        <v>6</v>
      </c>
      <c r="B319" t="s">
        <v>322</v>
      </c>
      <c r="C319" t="s">
        <v>322</v>
      </c>
    </row>
    <row r="320" spans="1:5" x14ac:dyDescent="0.3">
      <c r="A320" t="s">
        <v>6</v>
      </c>
      <c r="B320" t="s">
        <v>323</v>
      </c>
      <c r="C320" t="s">
        <v>323</v>
      </c>
    </row>
    <row r="321" spans="1:5" x14ac:dyDescent="0.3">
      <c r="A321" t="s">
        <v>6</v>
      </c>
      <c r="B321" t="s">
        <v>324</v>
      </c>
      <c r="C321" t="s">
        <v>324</v>
      </c>
    </row>
    <row r="322" spans="1:5" x14ac:dyDescent="0.3">
      <c r="A322" t="s">
        <v>6</v>
      </c>
      <c r="B322" t="s">
        <v>325</v>
      </c>
      <c r="C322" t="s">
        <v>325</v>
      </c>
    </row>
    <row r="323" spans="1:5" x14ac:dyDescent="0.3">
      <c r="A323" t="s">
        <v>6</v>
      </c>
      <c r="B323" t="s">
        <v>326</v>
      </c>
      <c r="C323" t="s">
        <v>326</v>
      </c>
    </row>
    <row r="324" spans="1:5" x14ac:dyDescent="0.3">
      <c r="A324" t="s">
        <v>6</v>
      </c>
      <c r="B324" t="s">
        <v>327</v>
      </c>
      <c r="C324" t="s">
        <v>425</v>
      </c>
      <c r="D324" s="2" t="s">
        <v>426</v>
      </c>
      <c r="E324">
        <v>1</v>
      </c>
    </row>
    <row r="325" spans="1:5" x14ac:dyDescent="0.3">
      <c r="A325" t="s">
        <v>6</v>
      </c>
      <c r="B325" t="s">
        <v>328</v>
      </c>
      <c r="C325" t="s">
        <v>427</v>
      </c>
      <c r="D325" s="2" t="s">
        <v>428</v>
      </c>
      <c r="E325">
        <v>1000</v>
      </c>
    </row>
    <row r="326" spans="1:5" x14ac:dyDescent="0.3">
      <c r="A326" t="s">
        <v>6</v>
      </c>
      <c r="B326" t="s">
        <v>329</v>
      </c>
      <c r="C326" t="s">
        <v>329</v>
      </c>
    </row>
    <row r="327" spans="1:5" x14ac:dyDescent="0.3">
      <c r="A327" t="s">
        <v>6</v>
      </c>
      <c r="B327" t="s">
        <v>330</v>
      </c>
      <c r="C327" t="s">
        <v>330</v>
      </c>
    </row>
    <row r="328" spans="1:5" x14ac:dyDescent="0.3">
      <c r="A328" t="s">
        <v>6</v>
      </c>
      <c r="B328" t="s">
        <v>331</v>
      </c>
      <c r="C328" t="s">
        <v>331</v>
      </c>
    </row>
    <row r="329" spans="1:5" x14ac:dyDescent="0.3">
      <c r="A329" t="s">
        <v>6</v>
      </c>
      <c r="B329" t="s">
        <v>332</v>
      </c>
      <c r="C329" t="s">
        <v>332</v>
      </c>
    </row>
    <row r="330" spans="1:5" x14ac:dyDescent="0.3">
      <c r="A330" t="s">
        <v>6</v>
      </c>
      <c r="B330" t="s">
        <v>333</v>
      </c>
      <c r="C330" t="s">
        <v>333</v>
      </c>
    </row>
    <row r="331" spans="1:5" x14ac:dyDescent="0.3">
      <c r="A331" t="s">
        <v>6</v>
      </c>
      <c r="B331" t="s">
        <v>334</v>
      </c>
      <c r="C331" t="s">
        <v>334</v>
      </c>
    </row>
    <row r="332" spans="1:5" x14ac:dyDescent="0.3">
      <c r="A332" t="s">
        <v>6</v>
      </c>
      <c r="B332" t="s">
        <v>335</v>
      </c>
      <c r="C332" t="s">
        <v>335</v>
      </c>
    </row>
    <row r="333" spans="1:5" x14ac:dyDescent="0.3">
      <c r="A333" t="s">
        <v>6</v>
      </c>
      <c r="B333" t="s">
        <v>336</v>
      </c>
      <c r="C333" t="s">
        <v>336</v>
      </c>
    </row>
    <row r="334" spans="1:5" x14ac:dyDescent="0.3">
      <c r="A334" t="s">
        <v>6</v>
      </c>
      <c r="B334" t="s">
        <v>337</v>
      </c>
      <c r="C334" t="s">
        <v>337</v>
      </c>
    </row>
    <row r="335" spans="1:5" x14ac:dyDescent="0.3">
      <c r="A335" t="s">
        <v>6</v>
      </c>
      <c r="B335" t="s">
        <v>338</v>
      </c>
      <c r="C335" t="s">
        <v>338</v>
      </c>
    </row>
    <row r="336" spans="1:5" x14ac:dyDescent="0.3">
      <c r="A336" t="s">
        <v>6</v>
      </c>
      <c r="B336" t="s">
        <v>339</v>
      </c>
      <c r="C336" t="s">
        <v>339</v>
      </c>
    </row>
    <row r="337" spans="1:3" x14ac:dyDescent="0.3">
      <c r="A337" t="s">
        <v>6</v>
      </c>
      <c r="B337" t="s">
        <v>340</v>
      </c>
      <c r="C337" t="s">
        <v>340</v>
      </c>
    </row>
    <row r="338" spans="1:3" x14ac:dyDescent="0.3">
      <c r="A338" t="s">
        <v>6</v>
      </c>
      <c r="B338" t="s">
        <v>341</v>
      </c>
      <c r="C338" t="s">
        <v>341</v>
      </c>
    </row>
    <row r="339" spans="1:3" x14ac:dyDescent="0.3">
      <c r="A339" t="s">
        <v>6</v>
      </c>
      <c r="B339" t="s">
        <v>342</v>
      </c>
      <c r="C339" t="s">
        <v>342</v>
      </c>
    </row>
    <row r="340" spans="1:3" x14ac:dyDescent="0.3">
      <c r="A340" t="s">
        <v>6</v>
      </c>
      <c r="B340" t="s">
        <v>343</v>
      </c>
      <c r="C340" t="s">
        <v>343</v>
      </c>
    </row>
    <row r="341" spans="1:3" x14ac:dyDescent="0.3">
      <c r="A341" t="s">
        <v>6</v>
      </c>
      <c r="B341" t="s">
        <v>344</v>
      </c>
      <c r="C341" t="s">
        <v>344</v>
      </c>
    </row>
    <row r="342" spans="1:3" x14ac:dyDescent="0.3">
      <c r="A342" t="s">
        <v>6</v>
      </c>
      <c r="B342" t="s">
        <v>345</v>
      </c>
      <c r="C342" t="s">
        <v>345</v>
      </c>
    </row>
    <row r="343" spans="1:3" x14ac:dyDescent="0.3">
      <c r="A343" t="s">
        <v>6</v>
      </c>
      <c r="B343" t="s">
        <v>346</v>
      </c>
      <c r="C343" t="s">
        <v>346</v>
      </c>
    </row>
    <row r="344" spans="1:3" x14ac:dyDescent="0.3">
      <c r="A344" t="s">
        <v>6</v>
      </c>
      <c r="B344" t="s">
        <v>347</v>
      </c>
      <c r="C344" t="s">
        <v>347</v>
      </c>
    </row>
    <row r="345" spans="1:3" x14ac:dyDescent="0.3">
      <c r="A345" t="s">
        <v>6</v>
      </c>
      <c r="B345" t="s">
        <v>348</v>
      </c>
      <c r="C345" t="s">
        <v>348</v>
      </c>
    </row>
    <row r="346" spans="1:3" x14ac:dyDescent="0.3">
      <c r="A346" t="s">
        <v>6</v>
      </c>
      <c r="B346" t="s">
        <v>349</v>
      </c>
      <c r="C346" t="s">
        <v>349</v>
      </c>
    </row>
    <row r="347" spans="1:3" x14ac:dyDescent="0.3">
      <c r="A347" t="s">
        <v>6</v>
      </c>
      <c r="B347" t="s">
        <v>350</v>
      </c>
      <c r="C347" t="s">
        <v>350</v>
      </c>
    </row>
    <row r="348" spans="1:3" x14ac:dyDescent="0.3">
      <c r="A348" t="s">
        <v>6</v>
      </c>
      <c r="B348" t="s">
        <v>351</v>
      </c>
      <c r="C348" t="s">
        <v>351</v>
      </c>
    </row>
    <row r="349" spans="1:3" x14ac:dyDescent="0.3">
      <c r="A349" t="s">
        <v>6</v>
      </c>
      <c r="B349" t="s">
        <v>352</v>
      </c>
      <c r="C349" t="s">
        <v>352</v>
      </c>
    </row>
    <row r="350" spans="1:3" x14ac:dyDescent="0.3">
      <c r="A350" t="s">
        <v>6</v>
      </c>
      <c r="B350" t="s">
        <v>353</v>
      </c>
      <c r="C350" t="s">
        <v>353</v>
      </c>
    </row>
    <row r="351" spans="1:3" x14ac:dyDescent="0.3">
      <c r="A351" t="s">
        <v>6</v>
      </c>
      <c r="B351" t="s">
        <v>354</v>
      </c>
      <c r="C351" t="s">
        <v>354</v>
      </c>
    </row>
    <row r="352" spans="1:3" x14ac:dyDescent="0.3">
      <c r="A352" t="s">
        <v>6</v>
      </c>
      <c r="B352" t="s">
        <v>355</v>
      </c>
      <c r="C352" t="s">
        <v>355</v>
      </c>
    </row>
    <row r="353" spans="1:3" x14ac:dyDescent="0.3">
      <c r="A353" t="s">
        <v>6</v>
      </c>
      <c r="B353" t="s">
        <v>356</v>
      </c>
      <c r="C353" t="s">
        <v>356</v>
      </c>
    </row>
    <row r="354" spans="1:3" x14ac:dyDescent="0.3">
      <c r="A354" t="s">
        <v>6</v>
      </c>
      <c r="B354" t="s">
        <v>357</v>
      </c>
      <c r="C354" t="s">
        <v>357</v>
      </c>
    </row>
    <row r="355" spans="1:3" x14ac:dyDescent="0.3">
      <c r="A355" t="s">
        <v>6</v>
      </c>
      <c r="B355" t="s">
        <v>358</v>
      </c>
      <c r="C355" t="s">
        <v>358</v>
      </c>
    </row>
    <row r="356" spans="1:3" x14ac:dyDescent="0.3">
      <c r="A356" t="s">
        <v>6</v>
      </c>
      <c r="B356" t="s">
        <v>361</v>
      </c>
      <c r="C356" t="s">
        <v>361</v>
      </c>
    </row>
    <row r="357" spans="1:3" x14ac:dyDescent="0.3">
      <c r="A357" t="s">
        <v>6</v>
      </c>
      <c r="B357" t="s">
        <v>363</v>
      </c>
      <c r="C357" t="s">
        <v>363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85E54-EF25-4551-AD3B-5CEF024672DE}">
  <dimension ref="A1:AB201"/>
  <sheetViews>
    <sheetView zoomScale="110" zoomScaleNormal="110" workbookViewId="0">
      <pane xSplit="1" ySplit="8" topLeftCell="E9" activePane="bottomRight" state="frozen"/>
      <selection pane="topRight" activeCell="B1" sqref="B1"/>
      <selection pane="bottomLeft" activeCell="A9" sqref="A9"/>
      <selection pane="bottomRight" activeCell="G10" sqref="G10"/>
    </sheetView>
  </sheetViews>
  <sheetFormatPr defaultColWidth="9.109375" defaultRowHeight="11.7" customHeight="1" x14ac:dyDescent="0.15"/>
  <cols>
    <col min="1" max="1" width="76.6640625" style="14" customWidth="1"/>
    <col min="2" max="2" width="15.6640625" style="46" customWidth="1"/>
    <col min="3" max="3" width="15.6640625" style="47" customWidth="1"/>
    <col min="4" max="4" width="15.6640625" style="46" customWidth="1"/>
    <col min="5" max="5" width="15.6640625" style="47" customWidth="1"/>
    <col min="6" max="7" width="15.6640625" style="46" customWidth="1"/>
    <col min="8" max="8" width="15.6640625" style="47" customWidth="1"/>
    <col min="9" max="9" width="15.6640625" style="46" customWidth="1"/>
    <col min="10" max="10" width="15.6640625" style="47" customWidth="1"/>
    <col min="11" max="12" width="15.6640625" style="46" customWidth="1"/>
    <col min="13" max="13" width="15.6640625" style="47" customWidth="1"/>
    <col min="14" max="14" width="15.6640625" style="46" customWidth="1"/>
    <col min="15" max="15" width="15.6640625" style="48" customWidth="1"/>
    <col min="16" max="16" width="15.6640625" style="49" customWidth="1"/>
    <col min="17" max="17" width="15.6640625" style="48" customWidth="1"/>
    <col min="18" max="20" width="15.6640625" style="49" customWidth="1"/>
    <col min="21" max="21" width="15.6640625" style="48" customWidth="1"/>
    <col min="22" max="25" width="9.6640625" style="14" customWidth="1"/>
    <col min="26" max="256" width="9.109375" style="14"/>
    <col min="257" max="257" width="76.6640625" style="14" customWidth="1"/>
    <col min="258" max="277" width="15.6640625" style="14" customWidth="1"/>
    <col min="278" max="281" width="9.6640625" style="14" customWidth="1"/>
    <col min="282" max="512" width="9.109375" style="14"/>
    <col min="513" max="513" width="76.6640625" style="14" customWidth="1"/>
    <col min="514" max="533" width="15.6640625" style="14" customWidth="1"/>
    <col min="534" max="537" width="9.6640625" style="14" customWidth="1"/>
    <col min="538" max="768" width="9.109375" style="14"/>
    <col min="769" max="769" width="76.6640625" style="14" customWidth="1"/>
    <col min="770" max="789" width="15.6640625" style="14" customWidth="1"/>
    <col min="790" max="793" width="9.6640625" style="14" customWidth="1"/>
    <col min="794" max="1024" width="9.109375" style="14"/>
    <col min="1025" max="1025" width="76.6640625" style="14" customWidth="1"/>
    <col min="1026" max="1045" width="15.6640625" style="14" customWidth="1"/>
    <col min="1046" max="1049" width="9.6640625" style="14" customWidth="1"/>
    <col min="1050" max="1280" width="9.109375" style="14"/>
    <col min="1281" max="1281" width="76.6640625" style="14" customWidth="1"/>
    <col min="1282" max="1301" width="15.6640625" style="14" customWidth="1"/>
    <col min="1302" max="1305" width="9.6640625" style="14" customWidth="1"/>
    <col min="1306" max="1536" width="9.109375" style="14"/>
    <col min="1537" max="1537" width="76.6640625" style="14" customWidth="1"/>
    <col min="1538" max="1557" width="15.6640625" style="14" customWidth="1"/>
    <col min="1558" max="1561" width="9.6640625" style="14" customWidth="1"/>
    <col min="1562" max="1792" width="9.109375" style="14"/>
    <col min="1793" max="1793" width="76.6640625" style="14" customWidth="1"/>
    <col min="1794" max="1813" width="15.6640625" style="14" customWidth="1"/>
    <col min="1814" max="1817" width="9.6640625" style="14" customWidth="1"/>
    <col min="1818" max="2048" width="9.109375" style="14"/>
    <col min="2049" max="2049" width="76.6640625" style="14" customWidth="1"/>
    <col min="2050" max="2069" width="15.6640625" style="14" customWidth="1"/>
    <col min="2070" max="2073" width="9.6640625" style="14" customWidth="1"/>
    <col min="2074" max="2304" width="9.109375" style="14"/>
    <col min="2305" max="2305" width="76.6640625" style="14" customWidth="1"/>
    <col min="2306" max="2325" width="15.6640625" style="14" customWidth="1"/>
    <col min="2326" max="2329" width="9.6640625" style="14" customWidth="1"/>
    <col min="2330" max="2560" width="9.109375" style="14"/>
    <col min="2561" max="2561" width="76.6640625" style="14" customWidth="1"/>
    <col min="2562" max="2581" width="15.6640625" style="14" customWidth="1"/>
    <col min="2582" max="2585" width="9.6640625" style="14" customWidth="1"/>
    <col min="2586" max="2816" width="9.109375" style="14"/>
    <col min="2817" max="2817" width="76.6640625" style="14" customWidth="1"/>
    <col min="2818" max="2837" width="15.6640625" style="14" customWidth="1"/>
    <col min="2838" max="2841" width="9.6640625" style="14" customWidth="1"/>
    <col min="2842" max="3072" width="9.109375" style="14"/>
    <col min="3073" max="3073" width="76.6640625" style="14" customWidth="1"/>
    <col min="3074" max="3093" width="15.6640625" style="14" customWidth="1"/>
    <col min="3094" max="3097" width="9.6640625" style="14" customWidth="1"/>
    <col min="3098" max="3328" width="9.109375" style="14"/>
    <col min="3329" max="3329" width="76.6640625" style="14" customWidth="1"/>
    <col min="3330" max="3349" width="15.6640625" style="14" customWidth="1"/>
    <col min="3350" max="3353" width="9.6640625" style="14" customWidth="1"/>
    <col min="3354" max="3584" width="9.109375" style="14"/>
    <col min="3585" max="3585" width="76.6640625" style="14" customWidth="1"/>
    <col min="3586" max="3605" width="15.6640625" style="14" customWidth="1"/>
    <col min="3606" max="3609" width="9.6640625" style="14" customWidth="1"/>
    <col min="3610" max="3840" width="9.109375" style="14"/>
    <col min="3841" max="3841" width="76.6640625" style="14" customWidth="1"/>
    <col min="3842" max="3861" width="15.6640625" style="14" customWidth="1"/>
    <col min="3862" max="3865" width="9.6640625" style="14" customWidth="1"/>
    <col min="3866" max="4096" width="9.109375" style="14"/>
    <col min="4097" max="4097" width="76.6640625" style="14" customWidth="1"/>
    <col min="4098" max="4117" width="15.6640625" style="14" customWidth="1"/>
    <col min="4118" max="4121" width="9.6640625" style="14" customWidth="1"/>
    <col min="4122" max="4352" width="9.109375" style="14"/>
    <col min="4353" max="4353" width="76.6640625" style="14" customWidth="1"/>
    <col min="4354" max="4373" width="15.6640625" style="14" customWidth="1"/>
    <col min="4374" max="4377" width="9.6640625" style="14" customWidth="1"/>
    <col min="4378" max="4608" width="9.109375" style="14"/>
    <col min="4609" max="4609" width="76.6640625" style="14" customWidth="1"/>
    <col min="4610" max="4629" width="15.6640625" style="14" customWidth="1"/>
    <col min="4630" max="4633" width="9.6640625" style="14" customWidth="1"/>
    <col min="4634" max="4864" width="9.109375" style="14"/>
    <col min="4865" max="4865" width="76.6640625" style="14" customWidth="1"/>
    <col min="4866" max="4885" width="15.6640625" style="14" customWidth="1"/>
    <col min="4886" max="4889" width="9.6640625" style="14" customWidth="1"/>
    <col min="4890" max="5120" width="9.109375" style="14"/>
    <col min="5121" max="5121" width="76.6640625" style="14" customWidth="1"/>
    <col min="5122" max="5141" width="15.6640625" style="14" customWidth="1"/>
    <col min="5142" max="5145" width="9.6640625" style="14" customWidth="1"/>
    <col min="5146" max="5376" width="9.109375" style="14"/>
    <col min="5377" max="5377" width="76.6640625" style="14" customWidth="1"/>
    <col min="5378" max="5397" width="15.6640625" style="14" customWidth="1"/>
    <col min="5398" max="5401" width="9.6640625" style="14" customWidth="1"/>
    <col min="5402" max="5632" width="9.109375" style="14"/>
    <col min="5633" max="5633" width="76.6640625" style="14" customWidth="1"/>
    <col min="5634" max="5653" width="15.6640625" style="14" customWidth="1"/>
    <col min="5654" max="5657" width="9.6640625" style="14" customWidth="1"/>
    <col min="5658" max="5888" width="9.109375" style="14"/>
    <col min="5889" max="5889" width="76.6640625" style="14" customWidth="1"/>
    <col min="5890" max="5909" width="15.6640625" style="14" customWidth="1"/>
    <col min="5910" max="5913" width="9.6640625" style="14" customWidth="1"/>
    <col min="5914" max="6144" width="9.109375" style="14"/>
    <col min="6145" max="6145" width="76.6640625" style="14" customWidth="1"/>
    <col min="6146" max="6165" width="15.6640625" style="14" customWidth="1"/>
    <col min="6166" max="6169" width="9.6640625" style="14" customWidth="1"/>
    <col min="6170" max="6400" width="9.109375" style="14"/>
    <col min="6401" max="6401" width="76.6640625" style="14" customWidth="1"/>
    <col min="6402" max="6421" width="15.6640625" style="14" customWidth="1"/>
    <col min="6422" max="6425" width="9.6640625" style="14" customWidth="1"/>
    <col min="6426" max="6656" width="9.109375" style="14"/>
    <col min="6657" max="6657" width="76.6640625" style="14" customWidth="1"/>
    <col min="6658" max="6677" width="15.6640625" style="14" customWidth="1"/>
    <col min="6678" max="6681" width="9.6640625" style="14" customWidth="1"/>
    <col min="6682" max="6912" width="9.109375" style="14"/>
    <col min="6913" max="6913" width="76.6640625" style="14" customWidth="1"/>
    <col min="6914" max="6933" width="15.6640625" style="14" customWidth="1"/>
    <col min="6934" max="6937" width="9.6640625" style="14" customWidth="1"/>
    <col min="6938" max="7168" width="9.109375" style="14"/>
    <col min="7169" max="7169" width="76.6640625" style="14" customWidth="1"/>
    <col min="7170" max="7189" width="15.6640625" style="14" customWidth="1"/>
    <col min="7190" max="7193" width="9.6640625" style="14" customWidth="1"/>
    <col min="7194" max="7424" width="9.109375" style="14"/>
    <col min="7425" max="7425" width="76.6640625" style="14" customWidth="1"/>
    <col min="7426" max="7445" width="15.6640625" style="14" customWidth="1"/>
    <col min="7446" max="7449" width="9.6640625" style="14" customWidth="1"/>
    <col min="7450" max="7680" width="9.109375" style="14"/>
    <col min="7681" max="7681" width="76.6640625" style="14" customWidth="1"/>
    <col min="7682" max="7701" width="15.6640625" style="14" customWidth="1"/>
    <col min="7702" max="7705" width="9.6640625" style="14" customWidth="1"/>
    <col min="7706" max="7936" width="9.109375" style="14"/>
    <col min="7937" max="7937" width="76.6640625" style="14" customWidth="1"/>
    <col min="7938" max="7957" width="15.6640625" style="14" customWidth="1"/>
    <col min="7958" max="7961" width="9.6640625" style="14" customWidth="1"/>
    <col min="7962" max="8192" width="9.109375" style="14"/>
    <col min="8193" max="8193" width="76.6640625" style="14" customWidth="1"/>
    <col min="8194" max="8213" width="15.6640625" style="14" customWidth="1"/>
    <col min="8214" max="8217" width="9.6640625" style="14" customWidth="1"/>
    <col min="8218" max="8448" width="9.109375" style="14"/>
    <col min="8449" max="8449" width="76.6640625" style="14" customWidth="1"/>
    <col min="8450" max="8469" width="15.6640625" style="14" customWidth="1"/>
    <col min="8470" max="8473" width="9.6640625" style="14" customWidth="1"/>
    <col min="8474" max="8704" width="9.109375" style="14"/>
    <col min="8705" max="8705" width="76.6640625" style="14" customWidth="1"/>
    <col min="8706" max="8725" width="15.6640625" style="14" customWidth="1"/>
    <col min="8726" max="8729" width="9.6640625" style="14" customWidth="1"/>
    <col min="8730" max="8960" width="9.109375" style="14"/>
    <col min="8961" max="8961" width="76.6640625" style="14" customWidth="1"/>
    <col min="8962" max="8981" width="15.6640625" style="14" customWidth="1"/>
    <col min="8982" max="8985" width="9.6640625" style="14" customWidth="1"/>
    <col min="8986" max="9216" width="9.109375" style="14"/>
    <col min="9217" max="9217" width="76.6640625" style="14" customWidth="1"/>
    <col min="9218" max="9237" width="15.6640625" style="14" customWidth="1"/>
    <col min="9238" max="9241" width="9.6640625" style="14" customWidth="1"/>
    <col min="9242" max="9472" width="9.109375" style="14"/>
    <col min="9473" max="9473" width="76.6640625" style="14" customWidth="1"/>
    <col min="9474" max="9493" width="15.6640625" style="14" customWidth="1"/>
    <col min="9494" max="9497" width="9.6640625" style="14" customWidth="1"/>
    <col min="9498" max="9728" width="9.109375" style="14"/>
    <col min="9729" max="9729" width="76.6640625" style="14" customWidth="1"/>
    <col min="9730" max="9749" width="15.6640625" style="14" customWidth="1"/>
    <col min="9750" max="9753" width="9.6640625" style="14" customWidth="1"/>
    <col min="9754" max="9984" width="9.109375" style="14"/>
    <col min="9985" max="9985" width="76.6640625" style="14" customWidth="1"/>
    <col min="9986" max="10005" width="15.6640625" style="14" customWidth="1"/>
    <col min="10006" max="10009" width="9.6640625" style="14" customWidth="1"/>
    <col min="10010" max="10240" width="9.109375" style="14"/>
    <col min="10241" max="10241" width="76.6640625" style="14" customWidth="1"/>
    <col min="10242" max="10261" width="15.6640625" style="14" customWidth="1"/>
    <col min="10262" max="10265" width="9.6640625" style="14" customWidth="1"/>
    <col min="10266" max="10496" width="9.109375" style="14"/>
    <col min="10497" max="10497" width="76.6640625" style="14" customWidth="1"/>
    <col min="10498" max="10517" width="15.6640625" style="14" customWidth="1"/>
    <col min="10518" max="10521" width="9.6640625" style="14" customWidth="1"/>
    <col min="10522" max="10752" width="9.109375" style="14"/>
    <col min="10753" max="10753" width="76.6640625" style="14" customWidth="1"/>
    <col min="10754" max="10773" width="15.6640625" style="14" customWidth="1"/>
    <col min="10774" max="10777" width="9.6640625" style="14" customWidth="1"/>
    <col min="10778" max="11008" width="9.109375" style="14"/>
    <col min="11009" max="11009" width="76.6640625" style="14" customWidth="1"/>
    <col min="11010" max="11029" width="15.6640625" style="14" customWidth="1"/>
    <col min="11030" max="11033" width="9.6640625" style="14" customWidth="1"/>
    <col min="11034" max="11264" width="9.109375" style="14"/>
    <col min="11265" max="11265" width="76.6640625" style="14" customWidth="1"/>
    <col min="11266" max="11285" width="15.6640625" style="14" customWidth="1"/>
    <col min="11286" max="11289" width="9.6640625" style="14" customWidth="1"/>
    <col min="11290" max="11520" width="9.109375" style="14"/>
    <col min="11521" max="11521" width="76.6640625" style="14" customWidth="1"/>
    <col min="11522" max="11541" width="15.6640625" style="14" customWidth="1"/>
    <col min="11542" max="11545" width="9.6640625" style="14" customWidth="1"/>
    <col min="11546" max="11776" width="9.109375" style="14"/>
    <col min="11777" max="11777" width="76.6640625" style="14" customWidth="1"/>
    <col min="11778" max="11797" width="15.6640625" style="14" customWidth="1"/>
    <col min="11798" max="11801" width="9.6640625" style="14" customWidth="1"/>
    <col min="11802" max="12032" width="9.109375" style="14"/>
    <col min="12033" max="12033" width="76.6640625" style="14" customWidth="1"/>
    <col min="12034" max="12053" width="15.6640625" style="14" customWidth="1"/>
    <col min="12054" max="12057" width="9.6640625" style="14" customWidth="1"/>
    <col min="12058" max="12288" width="9.109375" style="14"/>
    <col min="12289" max="12289" width="76.6640625" style="14" customWidth="1"/>
    <col min="12290" max="12309" width="15.6640625" style="14" customWidth="1"/>
    <col min="12310" max="12313" width="9.6640625" style="14" customWidth="1"/>
    <col min="12314" max="12544" width="9.109375" style="14"/>
    <col min="12545" max="12545" width="76.6640625" style="14" customWidth="1"/>
    <col min="12546" max="12565" width="15.6640625" style="14" customWidth="1"/>
    <col min="12566" max="12569" width="9.6640625" style="14" customWidth="1"/>
    <col min="12570" max="12800" width="9.109375" style="14"/>
    <col min="12801" max="12801" width="76.6640625" style="14" customWidth="1"/>
    <col min="12802" max="12821" width="15.6640625" style="14" customWidth="1"/>
    <col min="12822" max="12825" width="9.6640625" style="14" customWidth="1"/>
    <col min="12826" max="13056" width="9.109375" style="14"/>
    <col min="13057" max="13057" width="76.6640625" style="14" customWidth="1"/>
    <col min="13058" max="13077" width="15.6640625" style="14" customWidth="1"/>
    <col min="13078" max="13081" width="9.6640625" style="14" customWidth="1"/>
    <col min="13082" max="13312" width="9.109375" style="14"/>
    <col min="13313" max="13313" width="76.6640625" style="14" customWidth="1"/>
    <col min="13314" max="13333" width="15.6640625" style="14" customWidth="1"/>
    <col min="13334" max="13337" width="9.6640625" style="14" customWidth="1"/>
    <col min="13338" max="13568" width="9.109375" style="14"/>
    <col min="13569" max="13569" width="76.6640625" style="14" customWidth="1"/>
    <col min="13570" max="13589" width="15.6640625" style="14" customWidth="1"/>
    <col min="13590" max="13593" width="9.6640625" style="14" customWidth="1"/>
    <col min="13594" max="13824" width="9.109375" style="14"/>
    <col min="13825" max="13825" width="76.6640625" style="14" customWidth="1"/>
    <col min="13826" max="13845" width="15.6640625" style="14" customWidth="1"/>
    <col min="13846" max="13849" width="9.6640625" style="14" customWidth="1"/>
    <col min="13850" max="14080" width="9.109375" style="14"/>
    <col min="14081" max="14081" width="76.6640625" style="14" customWidth="1"/>
    <col min="14082" max="14101" width="15.6640625" style="14" customWidth="1"/>
    <col min="14102" max="14105" width="9.6640625" style="14" customWidth="1"/>
    <col min="14106" max="14336" width="9.109375" style="14"/>
    <col min="14337" max="14337" width="76.6640625" style="14" customWidth="1"/>
    <col min="14338" max="14357" width="15.6640625" style="14" customWidth="1"/>
    <col min="14358" max="14361" width="9.6640625" style="14" customWidth="1"/>
    <col min="14362" max="14592" width="9.109375" style="14"/>
    <col min="14593" max="14593" width="76.6640625" style="14" customWidth="1"/>
    <col min="14594" max="14613" width="15.6640625" style="14" customWidth="1"/>
    <col min="14614" max="14617" width="9.6640625" style="14" customWidth="1"/>
    <col min="14618" max="14848" width="9.109375" style="14"/>
    <col min="14849" max="14849" width="76.6640625" style="14" customWidth="1"/>
    <col min="14850" max="14869" width="15.6640625" style="14" customWidth="1"/>
    <col min="14870" max="14873" width="9.6640625" style="14" customWidth="1"/>
    <col min="14874" max="15104" width="9.109375" style="14"/>
    <col min="15105" max="15105" width="76.6640625" style="14" customWidth="1"/>
    <col min="15106" max="15125" width="15.6640625" style="14" customWidth="1"/>
    <col min="15126" max="15129" width="9.6640625" style="14" customWidth="1"/>
    <col min="15130" max="15360" width="9.109375" style="14"/>
    <col min="15361" max="15361" width="76.6640625" style="14" customWidth="1"/>
    <col min="15362" max="15381" width="15.6640625" style="14" customWidth="1"/>
    <col min="15382" max="15385" width="9.6640625" style="14" customWidth="1"/>
    <col min="15386" max="15616" width="9.109375" style="14"/>
    <col min="15617" max="15617" width="76.6640625" style="14" customWidth="1"/>
    <col min="15618" max="15637" width="15.6640625" style="14" customWidth="1"/>
    <col min="15638" max="15641" width="9.6640625" style="14" customWidth="1"/>
    <col min="15642" max="15872" width="9.109375" style="14"/>
    <col min="15873" max="15873" width="76.6640625" style="14" customWidth="1"/>
    <col min="15874" max="15893" width="15.6640625" style="14" customWidth="1"/>
    <col min="15894" max="15897" width="9.6640625" style="14" customWidth="1"/>
    <col min="15898" max="16128" width="9.109375" style="14"/>
    <col min="16129" max="16129" width="76.6640625" style="14" customWidth="1"/>
    <col min="16130" max="16149" width="15.6640625" style="14" customWidth="1"/>
    <col min="16150" max="16153" width="9.6640625" style="14" customWidth="1"/>
    <col min="16154" max="16384" width="9.109375" style="14"/>
  </cols>
  <sheetData>
    <row r="1" spans="1:28" ht="25.5" customHeight="1" x14ac:dyDescent="0.25">
      <c r="A1" s="86" t="s">
        <v>477</v>
      </c>
      <c r="B1" s="86"/>
      <c r="C1" s="86"/>
      <c r="D1" s="86"/>
      <c r="E1" s="86"/>
      <c r="F1" s="86"/>
      <c r="G1" s="86"/>
      <c r="H1" s="86"/>
      <c r="I1" s="86"/>
      <c r="J1" s="86"/>
      <c r="K1" s="86"/>
      <c r="L1" s="86"/>
      <c r="M1" s="86"/>
      <c r="N1" s="86"/>
      <c r="O1" s="86"/>
      <c r="P1" s="86"/>
      <c r="Q1" s="86"/>
      <c r="R1" s="86"/>
      <c r="S1" s="86"/>
      <c r="T1" s="86"/>
      <c r="U1" s="86"/>
    </row>
    <row r="2" spans="1:28" ht="12.75" customHeight="1" thickBot="1" x14ac:dyDescent="0.2">
      <c r="A2" s="87" t="s">
        <v>478</v>
      </c>
      <c r="B2" s="87"/>
      <c r="C2" s="87"/>
      <c r="D2" s="87"/>
      <c r="E2" s="87"/>
      <c r="F2" s="87"/>
      <c r="G2" s="87"/>
      <c r="H2" s="87"/>
      <c r="I2" s="87"/>
      <c r="J2" s="87"/>
      <c r="K2" s="87"/>
      <c r="L2" s="87"/>
      <c r="M2" s="87"/>
      <c r="N2" s="87"/>
      <c r="O2" s="87"/>
      <c r="P2" s="87"/>
      <c r="Q2" s="87"/>
      <c r="R2" s="87"/>
      <c r="S2" s="87"/>
      <c r="T2" s="87"/>
      <c r="U2" s="87"/>
    </row>
    <row r="3" spans="1:28" s="15" customFormat="1" ht="15.9" customHeight="1" thickTop="1" x14ac:dyDescent="0.2">
      <c r="A3" s="88" t="s">
        <v>479</v>
      </c>
      <c r="B3" s="90" t="s">
        <v>23</v>
      </c>
      <c r="C3" s="91"/>
      <c r="D3" s="91"/>
      <c r="E3" s="91"/>
      <c r="F3" s="92"/>
      <c r="G3" s="90" t="s">
        <v>480</v>
      </c>
      <c r="H3" s="91"/>
      <c r="I3" s="91"/>
      <c r="J3" s="91"/>
      <c r="K3" s="91"/>
      <c r="L3" s="91"/>
      <c r="M3" s="91"/>
      <c r="N3" s="91"/>
      <c r="O3" s="91"/>
      <c r="P3" s="91"/>
      <c r="Q3" s="91"/>
      <c r="R3" s="91"/>
      <c r="S3" s="91"/>
      <c r="T3" s="91"/>
      <c r="U3" s="91"/>
    </row>
    <row r="4" spans="1:28" s="15" customFormat="1" ht="15.9" customHeight="1" x14ac:dyDescent="0.2">
      <c r="A4" s="89"/>
      <c r="B4" s="76" t="s">
        <v>481</v>
      </c>
      <c r="C4" s="74" t="s">
        <v>482</v>
      </c>
      <c r="D4" s="80" t="s">
        <v>483</v>
      </c>
      <c r="E4" s="93"/>
      <c r="F4" s="81"/>
      <c r="G4" s="76" t="s">
        <v>481</v>
      </c>
      <c r="H4" s="74" t="s">
        <v>482</v>
      </c>
      <c r="I4" s="80" t="s">
        <v>483</v>
      </c>
      <c r="J4" s="81"/>
      <c r="K4" s="95" t="s">
        <v>138</v>
      </c>
      <c r="L4" s="96"/>
      <c r="M4" s="97"/>
      <c r="N4" s="95" t="s">
        <v>99</v>
      </c>
      <c r="O4" s="96"/>
      <c r="P4" s="97"/>
      <c r="Q4" s="95" t="s">
        <v>101</v>
      </c>
      <c r="R4" s="96"/>
      <c r="S4" s="96"/>
      <c r="T4" s="96"/>
      <c r="U4" s="96"/>
    </row>
    <row r="5" spans="1:28" s="15" customFormat="1" ht="15.9" customHeight="1" x14ac:dyDescent="0.2">
      <c r="A5" s="89"/>
      <c r="B5" s="84"/>
      <c r="C5" s="85"/>
      <c r="D5" s="82"/>
      <c r="E5" s="94"/>
      <c r="F5" s="83"/>
      <c r="G5" s="84"/>
      <c r="H5" s="85"/>
      <c r="I5" s="82"/>
      <c r="J5" s="83"/>
      <c r="K5" s="76" t="s">
        <v>484</v>
      </c>
      <c r="L5" s="65" t="s">
        <v>485</v>
      </c>
      <c r="M5" s="74" t="s">
        <v>486</v>
      </c>
      <c r="N5" s="76" t="s">
        <v>484</v>
      </c>
      <c r="O5" s="65" t="s">
        <v>485</v>
      </c>
      <c r="P5" s="74" t="s">
        <v>486</v>
      </c>
      <c r="Q5" s="65" t="s">
        <v>485</v>
      </c>
      <c r="R5" s="68" t="s">
        <v>487</v>
      </c>
      <c r="S5" s="69"/>
      <c r="T5" s="70"/>
      <c r="U5" s="71" t="s">
        <v>488</v>
      </c>
    </row>
    <row r="6" spans="1:28" s="16" customFormat="1" ht="15.9" customHeight="1" x14ac:dyDescent="0.2">
      <c r="A6" s="89"/>
      <c r="B6" s="84"/>
      <c r="C6" s="85"/>
      <c r="D6" s="65" t="s">
        <v>485</v>
      </c>
      <c r="E6" s="74" t="s">
        <v>482</v>
      </c>
      <c r="F6" s="76" t="s">
        <v>489</v>
      </c>
      <c r="G6" s="84"/>
      <c r="H6" s="85"/>
      <c r="I6" s="65" t="s">
        <v>485</v>
      </c>
      <c r="J6" s="74" t="s">
        <v>482</v>
      </c>
      <c r="K6" s="84"/>
      <c r="L6" s="66"/>
      <c r="M6" s="85"/>
      <c r="N6" s="84"/>
      <c r="O6" s="66"/>
      <c r="P6" s="85"/>
      <c r="Q6" s="66"/>
      <c r="R6" s="78" t="s">
        <v>490</v>
      </c>
      <c r="S6" s="74" t="s">
        <v>491</v>
      </c>
      <c r="T6" s="74" t="s">
        <v>483</v>
      </c>
      <c r="U6" s="72"/>
      <c r="V6" s="15"/>
      <c r="W6" s="15"/>
      <c r="X6" s="15"/>
      <c r="Y6" s="15"/>
      <c r="Z6" s="15"/>
      <c r="AA6" s="15"/>
      <c r="AB6" s="15"/>
    </row>
    <row r="7" spans="1:28" s="15" customFormat="1" ht="15.9" customHeight="1" x14ac:dyDescent="0.2">
      <c r="A7" s="83"/>
      <c r="B7" s="77"/>
      <c r="C7" s="79"/>
      <c r="D7" s="67"/>
      <c r="E7" s="75"/>
      <c r="F7" s="77"/>
      <c r="G7" s="77"/>
      <c r="H7" s="79"/>
      <c r="I7" s="67"/>
      <c r="J7" s="75"/>
      <c r="K7" s="77"/>
      <c r="L7" s="67"/>
      <c r="M7" s="79"/>
      <c r="N7" s="77"/>
      <c r="O7" s="67"/>
      <c r="P7" s="79"/>
      <c r="Q7" s="67"/>
      <c r="R7" s="75"/>
      <c r="S7" s="79"/>
      <c r="T7" s="79"/>
      <c r="U7" s="73"/>
    </row>
    <row r="8" spans="1:28" s="15" customFormat="1" ht="15.9" customHeight="1" x14ac:dyDescent="0.2">
      <c r="A8" s="16"/>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c r="S8" s="17">
        <v>18</v>
      </c>
      <c r="T8" s="17">
        <v>19</v>
      </c>
      <c r="U8" s="17">
        <v>20</v>
      </c>
    </row>
    <row r="9" spans="1:28" s="15" customFormat="1" ht="15.9" customHeight="1" x14ac:dyDescent="0.2">
      <c r="A9" s="18" t="s">
        <v>108</v>
      </c>
      <c r="B9" s="19"/>
      <c r="C9" s="19"/>
      <c r="D9" s="19"/>
      <c r="E9" s="19"/>
      <c r="F9" s="19"/>
      <c r="G9" s="19"/>
      <c r="H9" s="19"/>
      <c r="I9" s="19"/>
      <c r="J9" s="19"/>
      <c r="K9" s="20"/>
      <c r="L9" s="20"/>
      <c r="M9" s="20"/>
      <c r="N9" s="20"/>
      <c r="O9" s="20"/>
      <c r="P9" s="20"/>
      <c r="Q9" s="20"/>
      <c r="R9" s="20"/>
      <c r="S9" s="20"/>
      <c r="T9" s="20"/>
      <c r="U9" s="20"/>
    </row>
    <row r="10" spans="1:28" s="15" customFormat="1" ht="15.9" customHeight="1" x14ac:dyDescent="0.2">
      <c r="A10" s="4" t="s">
        <v>23</v>
      </c>
      <c r="B10" s="21">
        <v>150493263</v>
      </c>
      <c r="C10" s="22">
        <v>100</v>
      </c>
      <c r="D10" s="21">
        <v>10210310102</v>
      </c>
      <c r="E10" s="22">
        <v>100</v>
      </c>
      <c r="F10" s="21">
        <v>67846</v>
      </c>
      <c r="G10" s="21">
        <v>99040729</v>
      </c>
      <c r="H10" s="22">
        <v>100</v>
      </c>
      <c r="I10" s="21">
        <v>9550843480</v>
      </c>
      <c r="J10" s="22">
        <v>100</v>
      </c>
      <c r="K10" s="21">
        <v>99012731</v>
      </c>
      <c r="L10" s="21">
        <v>7199620708</v>
      </c>
      <c r="M10" s="22">
        <v>100</v>
      </c>
      <c r="N10" s="21">
        <v>99021502</v>
      </c>
      <c r="O10" s="21">
        <v>1435848586</v>
      </c>
      <c r="P10" s="22">
        <v>100</v>
      </c>
      <c r="Q10" s="21">
        <v>1457891441</v>
      </c>
      <c r="R10" s="22">
        <v>100</v>
      </c>
      <c r="S10" s="22">
        <v>20.2</v>
      </c>
      <c r="T10" s="22">
        <v>15.3</v>
      </c>
      <c r="U10" s="21">
        <v>14720</v>
      </c>
    </row>
    <row r="11" spans="1:28" s="15" customFormat="1" ht="15.9" customHeight="1" x14ac:dyDescent="0.2">
      <c r="A11" s="5" t="s">
        <v>24</v>
      </c>
      <c r="B11" s="23">
        <v>2072066</v>
      </c>
      <c r="C11" s="24">
        <v>1.4</v>
      </c>
      <c r="D11" s="23">
        <v>-203775058</v>
      </c>
      <c r="E11" s="24" t="s">
        <v>492</v>
      </c>
      <c r="F11" s="23">
        <v>-98344</v>
      </c>
      <c r="G11" s="23">
        <v>6640</v>
      </c>
      <c r="H11" s="24" t="s">
        <v>493</v>
      </c>
      <c r="I11" s="23">
        <v>-11205340</v>
      </c>
      <c r="J11" s="24" t="s">
        <v>492</v>
      </c>
      <c r="K11" s="25">
        <v>0</v>
      </c>
      <c r="L11" s="25">
        <v>0</v>
      </c>
      <c r="M11" s="24" t="s">
        <v>492</v>
      </c>
      <c r="N11" s="23">
        <v>6628</v>
      </c>
      <c r="O11" s="23">
        <v>241975</v>
      </c>
      <c r="P11" s="24" t="s">
        <v>493</v>
      </c>
      <c r="Q11" s="23">
        <v>242459</v>
      </c>
      <c r="R11" s="24" t="s">
        <v>493</v>
      </c>
      <c r="S11" s="24" t="s">
        <v>493</v>
      </c>
      <c r="T11" s="24" t="s">
        <v>493</v>
      </c>
      <c r="U11" s="23">
        <v>36515</v>
      </c>
    </row>
    <row r="12" spans="1:28" s="15" customFormat="1" ht="15.9" customHeight="1" x14ac:dyDescent="0.2">
      <c r="A12" s="5" t="s">
        <v>26</v>
      </c>
      <c r="B12" s="23">
        <v>10134704</v>
      </c>
      <c r="C12" s="24">
        <v>6.7</v>
      </c>
      <c r="D12" s="23">
        <v>26240798</v>
      </c>
      <c r="E12" s="24">
        <v>0.3</v>
      </c>
      <c r="F12" s="23">
        <v>2589</v>
      </c>
      <c r="G12" s="23">
        <v>199683</v>
      </c>
      <c r="H12" s="24">
        <v>0.2</v>
      </c>
      <c r="I12" s="23">
        <v>618320</v>
      </c>
      <c r="J12" s="24" t="s">
        <v>493</v>
      </c>
      <c r="K12" s="23">
        <v>197546</v>
      </c>
      <c r="L12" s="23">
        <v>302588</v>
      </c>
      <c r="M12" s="24" t="s">
        <v>493</v>
      </c>
      <c r="N12" s="23">
        <v>199683</v>
      </c>
      <c r="O12" s="23">
        <v>40942</v>
      </c>
      <c r="P12" s="24" t="s">
        <v>493</v>
      </c>
      <c r="Q12" s="23">
        <v>40941</v>
      </c>
      <c r="R12" s="24" t="s">
        <v>493</v>
      </c>
      <c r="S12" s="24">
        <v>13.5</v>
      </c>
      <c r="T12" s="24">
        <v>6.6</v>
      </c>
      <c r="U12" s="23">
        <v>205</v>
      </c>
    </row>
    <row r="13" spans="1:28" s="15" customFormat="1" ht="15.9" customHeight="1" x14ac:dyDescent="0.2">
      <c r="A13" s="5" t="s">
        <v>28</v>
      </c>
      <c r="B13" s="23">
        <v>11398595</v>
      </c>
      <c r="C13" s="24">
        <v>7.6</v>
      </c>
      <c r="D13" s="23">
        <v>86411986</v>
      </c>
      <c r="E13" s="24">
        <v>0.8</v>
      </c>
      <c r="F13" s="23">
        <v>7581</v>
      </c>
      <c r="G13" s="23">
        <v>1926254</v>
      </c>
      <c r="H13" s="24">
        <v>1.9</v>
      </c>
      <c r="I13" s="23">
        <v>15192318</v>
      </c>
      <c r="J13" s="24">
        <v>0.2</v>
      </c>
      <c r="K13" s="23">
        <v>1924252</v>
      </c>
      <c r="L13" s="23">
        <v>3550314</v>
      </c>
      <c r="M13" s="24" t="s">
        <v>493</v>
      </c>
      <c r="N13" s="23">
        <v>1926254</v>
      </c>
      <c r="O13" s="23">
        <v>368015</v>
      </c>
      <c r="P13" s="24" t="s">
        <v>493</v>
      </c>
      <c r="Q13" s="23">
        <v>368015</v>
      </c>
      <c r="R13" s="24" t="s">
        <v>493</v>
      </c>
      <c r="S13" s="24">
        <v>10.4</v>
      </c>
      <c r="T13" s="24">
        <v>2.4</v>
      </c>
      <c r="U13" s="23">
        <v>191</v>
      </c>
    </row>
    <row r="14" spans="1:28" s="15" customFormat="1" ht="15.9" customHeight="1" x14ac:dyDescent="0.2">
      <c r="A14" s="5" t="s">
        <v>30</v>
      </c>
      <c r="B14" s="23">
        <v>12219480</v>
      </c>
      <c r="C14" s="24">
        <v>8.1</v>
      </c>
      <c r="D14" s="23">
        <v>152752468</v>
      </c>
      <c r="E14" s="24">
        <v>1.5</v>
      </c>
      <c r="F14" s="23">
        <v>12501</v>
      </c>
      <c r="G14" s="23">
        <v>4333058</v>
      </c>
      <c r="H14" s="24">
        <v>4.4000000000000004</v>
      </c>
      <c r="I14" s="23">
        <v>55477077</v>
      </c>
      <c r="J14" s="24">
        <v>0.6</v>
      </c>
      <c r="K14" s="23">
        <v>4333043</v>
      </c>
      <c r="L14" s="23">
        <v>14759480</v>
      </c>
      <c r="M14" s="24">
        <v>0.2</v>
      </c>
      <c r="N14" s="23">
        <v>4333058</v>
      </c>
      <c r="O14" s="23">
        <v>1381283</v>
      </c>
      <c r="P14" s="24">
        <v>0.1</v>
      </c>
      <c r="Q14" s="23">
        <v>1381283</v>
      </c>
      <c r="R14" s="24">
        <v>0.1</v>
      </c>
      <c r="S14" s="24">
        <v>9.4</v>
      </c>
      <c r="T14" s="24">
        <v>2.5</v>
      </c>
      <c r="U14" s="23">
        <v>319</v>
      </c>
    </row>
    <row r="15" spans="1:28" s="15" customFormat="1" ht="15.9" customHeight="1" x14ac:dyDescent="0.2">
      <c r="A15" s="5" t="s">
        <v>32</v>
      </c>
      <c r="B15" s="23">
        <v>11228447</v>
      </c>
      <c r="C15" s="24">
        <v>7.5</v>
      </c>
      <c r="D15" s="23">
        <v>195857688</v>
      </c>
      <c r="E15" s="24">
        <v>1.9</v>
      </c>
      <c r="F15" s="23">
        <v>17443</v>
      </c>
      <c r="G15" s="23">
        <v>5195437</v>
      </c>
      <c r="H15" s="24">
        <v>5.2</v>
      </c>
      <c r="I15" s="23">
        <v>90912494</v>
      </c>
      <c r="J15" s="24">
        <v>1</v>
      </c>
      <c r="K15" s="23">
        <v>5195417</v>
      </c>
      <c r="L15" s="23">
        <v>36630969</v>
      </c>
      <c r="M15" s="24">
        <v>0.5</v>
      </c>
      <c r="N15" s="23">
        <v>5195437</v>
      </c>
      <c r="O15" s="23">
        <v>3523850</v>
      </c>
      <c r="P15" s="24">
        <v>0.2</v>
      </c>
      <c r="Q15" s="23">
        <v>3523850</v>
      </c>
      <c r="R15" s="24">
        <v>0.2</v>
      </c>
      <c r="S15" s="24">
        <v>9.6</v>
      </c>
      <c r="T15" s="24">
        <v>3.9</v>
      </c>
      <c r="U15" s="23">
        <v>678</v>
      </c>
    </row>
    <row r="16" spans="1:28" s="15" customFormat="1" ht="15.9" customHeight="1" x14ac:dyDescent="0.2">
      <c r="A16" s="5" t="s">
        <v>34</v>
      </c>
      <c r="B16" s="23">
        <v>9981450</v>
      </c>
      <c r="C16" s="24">
        <v>6.6</v>
      </c>
      <c r="D16" s="23">
        <v>224230854</v>
      </c>
      <c r="E16" s="24">
        <v>2.2000000000000002</v>
      </c>
      <c r="F16" s="23">
        <v>22465</v>
      </c>
      <c r="G16" s="23">
        <v>5404801</v>
      </c>
      <c r="H16" s="24">
        <v>5.5</v>
      </c>
      <c r="I16" s="23">
        <v>121750234</v>
      </c>
      <c r="J16" s="24">
        <v>1.3</v>
      </c>
      <c r="K16" s="23">
        <v>5402795</v>
      </c>
      <c r="L16" s="23">
        <v>58374727</v>
      </c>
      <c r="M16" s="24">
        <v>0.8</v>
      </c>
      <c r="N16" s="23">
        <v>5404801</v>
      </c>
      <c r="O16" s="23">
        <v>6191130</v>
      </c>
      <c r="P16" s="24">
        <v>0.4</v>
      </c>
      <c r="Q16" s="23">
        <v>6191130</v>
      </c>
      <c r="R16" s="24">
        <v>0.4</v>
      </c>
      <c r="S16" s="24">
        <v>10.6</v>
      </c>
      <c r="T16" s="24">
        <v>5.0999999999999996</v>
      </c>
      <c r="U16" s="23">
        <v>1145</v>
      </c>
    </row>
    <row r="17" spans="1:21" s="15" customFormat="1" ht="15.9" customHeight="1" x14ac:dyDescent="0.2">
      <c r="A17" s="5" t="s">
        <v>36</v>
      </c>
      <c r="B17" s="23">
        <v>8832875</v>
      </c>
      <c r="C17" s="24">
        <v>5.9</v>
      </c>
      <c r="D17" s="23">
        <v>242572775</v>
      </c>
      <c r="E17" s="24">
        <v>2.4</v>
      </c>
      <c r="F17" s="23">
        <v>27462</v>
      </c>
      <c r="G17" s="23">
        <v>5319345</v>
      </c>
      <c r="H17" s="24">
        <v>5.4</v>
      </c>
      <c r="I17" s="23">
        <v>146181190</v>
      </c>
      <c r="J17" s="24">
        <v>1.5</v>
      </c>
      <c r="K17" s="23">
        <v>5319033</v>
      </c>
      <c r="L17" s="23">
        <v>77445161</v>
      </c>
      <c r="M17" s="24">
        <v>1.1000000000000001</v>
      </c>
      <c r="N17" s="23">
        <v>5319345</v>
      </c>
      <c r="O17" s="23">
        <v>8752577</v>
      </c>
      <c r="P17" s="24">
        <v>0.6</v>
      </c>
      <c r="Q17" s="23">
        <v>8752589</v>
      </c>
      <c r="R17" s="24">
        <v>0.6</v>
      </c>
      <c r="S17" s="24">
        <v>11.3</v>
      </c>
      <c r="T17" s="24">
        <v>6</v>
      </c>
      <c r="U17" s="23">
        <v>1645</v>
      </c>
    </row>
    <row r="18" spans="1:21" s="15" customFormat="1" ht="15.9" customHeight="1" x14ac:dyDescent="0.2">
      <c r="A18" s="5" t="s">
        <v>39</v>
      </c>
      <c r="B18" s="23">
        <v>14913880</v>
      </c>
      <c r="C18" s="24">
        <v>9.9</v>
      </c>
      <c r="D18" s="23">
        <v>519525813</v>
      </c>
      <c r="E18" s="24">
        <v>5.0999999999999996</v>
      </c>
      <c r="F18" s="23">
        <v>34835</v>
      </c>
      <c r="G18" s="23">
        <v>10563700</v>
      </c>
      <c r="H18" s="24">
        <v>10.7</v>
      </c>
      <c r="I18" s="23">
        <v>369572078</v>
      </c>
      <c r="J18" s="24">
        <v>3.9</v>
      </c>
      <c r="K18" s="23">
        <v>10562692</v>
      </c>
      <c r="L18" s="23">
        <v>219792304</v>
      </c>
      <c r="M18" s="24">
        <v>3.1</v>
      </c>
      <c r="N18" s="23">
        <v>10561750</v>
      </c>
      <c r="O18" s="23">
        <v>25167659</v>
      </c>
      <c r="P18" s="24">
        <v>1.8</v>
      </c>
      <c r="Q18" s="23">
        <v>25167676</v>
      </c>
      <c r="R18" s="24">
        <v>1.7</v>
      </c>
      <c r="S18" s="24">
        <v>11.5</v>
      </c>
      <c r="T18" s="24">
        <v>6.8</v>
      </c>
      <c r="U18" s="23">
        <v>2382</v>
      </c>
    </row>
    <row r="19" spans="1:21" s="15" customFormat="1" ht="15.9" customHeight="1" x14ac:dyDescent="0.2">
      <c r="A19" s="5" t="s">
        <v>42</v>
      </c>
      <c r="B19" s="23">
        <v>11625418</v>
      </c>
      <c r="C19" s="24">
        <v>7.7</v>
      </c>
      <c r="D19" s="23">
        <v>520845982</v>
      </c>
      <c r="E19" s="24">
        <v>5.0999999999999996</v>
      </c>
      <c r="F19" s="23">
        <v>44802</v>
      </c>
      <c r="G19" s="23">
        <v>9702501</v>
      </c>
      <c r="H19" s="24">
        <v>9.8000000000000007</v>
      </c>
      <c r="I19" s="23">
        <v>435619765</v>
      </c>
      <c r="J19" s="24">
        <v>4.5999999999999996</v>
      </c>
      <c r="K19" s="23">
        <v>9702398</v>
      </c>
      <c r="L19" s="23">
        <v>277721838</v>
      </c>
      <c r="M19" s="24">
        <v>3.9</v>
      </c>
      <c r="N19" s="23">
        <v>9701526</v>
      </c>
      <c r="O19" s="23">
        <v>32530107</v>
      </c>
      <c r="P19" s="24">
        <v>2.2999999999999998</v>
      </c>
      <c r="Q19" s="23">
        <v>32530207</v>
      </c>
      <c r="R19" s="24">
        <v>2.2000000000000002</v>
      </c>
      <c r="S19" s="24">
        <v>11.7</v>
      </c>
      <c r="T19" s="24">
        <v>7.5</v>
      </c>
      <c r="U19" s="23">
        <v>3353</v>
      </c>
    </row>
    <row r="20" spans="1:21" s="15" customFormat="1" ht="15.9" customHeight="1" x14ac:dyDescent="0.2">
      <c r="A20" s="5" t="s">
        <v>46</v>
      </c>
      <c r="B20" s="23">
        <v>19980117</v>
      </c>
      <c r="C20" s="24">
        <v>13.3</v>
      </c>
      <c r="D20" s="23">
        <v>1228299087</v>
      </c>
      <c r="E20" s="24">
        <v>12</v>
      </c>
      <c r="F20" s="23">
        <v>61476</v>
      </c>
      <c r="G20" s="23">
        <v>18684013</v>
      </c>
      <c r="H20" s="24">
        <v>18.899999999999999</v>
      </c>
      <c r="I20" s="23">
        <v>1151973236</v>
      </c>
      <c r="J20" s="24">
        <v>12.1</v>
      </c>
      <c r="K20" s="23">
        <v>18679478</v>
      </c>
      <c r="L20" s="23">
        <v>774224107</v>
      </c>
      <c r="M20" s="24">
        <v>10.8</v>
      </c>
      <c r="N20" s="23">
        <v>18683039</v>
      </c>
      <c r="O20" s="23">
        <v>99790385</v>
      </c>
      <c r="P20" s="24">
        <v>6.9</v>
      </c>
      <c r="Q20" s="23">
        <v>99791796</v>
      </c>
      <c r="R20" s="24">
        <v>6.8</v>
      </c>
      <c r="S20" s="24">
        <v>12.9</v>
      </c>
      <c r="T20" s="24">
        <v>8.6999999999999993</v>
      </c>
      <c r="U20" s="23">
        <v>5341</v>
      </c>
    </row>
    <row r="21" spans="1:21" s="15" customFormat="1" ht="15.9" customHeight="1" x14ac:dyDescent="0.2">
      <c r="A21" s="5" t="s">
        <v>48</v>
      </c>
      <c r="B21" s="23">
        <v>12821791</v>
      </c>
      <c r="C21" s="24">
        <v>8.5</v>
      </c>
      <c r="D21" s="23">
        <v>1111174843</v>
      </c>
      <c r="E21" s="24">
        <v>10.9</v>
      </c>
      <c r="F21" s="23">
        <v>86663</v>
      </c>
      <c r="G21" s="23">
        <v>12562177</v>
      </c>
      <c r="H21" s="24">
        <v>12.7</v>
      </c>
      <c r="I21" s="23">
        <v>1089297857</v>
      </c>
      <c r="J21" s="24">
        <v>11.4</v>
      </c>
      <c r="K21" s="23">
        <v>12562004</v>
      </c>
      <c r="L21" s="23">
        <v>770624357</v>
      </c>
      <c r="M21" s="24">
        <v>10.7</v>
      </c>
      <c r="N21" s="23">
        <v>12561202</v>
      </c>
      <c r="O21" s="23">
        <v>105900927</v>
      </c>
      <c r="P21" s="24">
        <v>7.4</v>
      </c>
      <c r="Q21" s="23">
        <v>105901459</v>
      </c>
      <c r="R21" s="24">
        <v>7.3</v>
      </c>
      <c r="S21" s="24">
        <v>13.7</v>
      </c>
      <c r="T21" s="24">
        <v>9.6999999999999993</v>
      </c>
      <c r="U21" s="23">
        <v>8430</v>
      </c>
    </row>
    <row r="22" spans="1:21" s="15" customFormat="1" ht="15.9" customHeight="1" x14ac:dyDescent="0.2">
      <c r="A22" s="5" t="s">
        <v>50</v>
      </c>
      <c r="B22" s="23">
        <v>18532593</v>
      </c>
      <c r="C22" s="24">
        <v>12.3</v>
      </c>
      <c r="D22" s="23">
        <v>2506497828</v>
      </c>
      <c r="E22" s="24">
        <v>24.5</v>
      </c>
      <c r="F22" s="23">
        <v>135248</v>
      </c>
      <c r="G22" s="23">
        <v>18402358</v>
      </c>
      <c r="H22" s="24">
        <v>18.600000000000001</v>
      </c>
      <c r="I22" s="23">
        <v>2490230694</v>
      </c>
      <c r="J22" s="24">
        <v>26.1</v>
      </c>
      <c r="K22" s="23">
        <v>18400223</v>
      </c>
      <c r="L22" s="23">
        <v>1888357759</v>
      </c>
      <c r="M22" s="24">
        <v>26.2</v>
      </c>
      <c r="N22" s="23">
        <v>18399987</v>
      </c>
      <c r="O22" s="23">
        <v>316328337</v>
      </c>
      <c r="P22" s="24">
        <v>22</v>
      </c>
      <c r="Q22" s="23">
        <v>316349637</v>
      </c>
      <c r="R22" s="24">
        <v>21.7</v>
      </c>
      <c r="S22" s="24">
        <v>16.8</v>
      </c>
      <c r="T22" s="24">
        <v>12.7</v>
      </c>
      <c r="U22" s="23">
        <v>17191</v>
      </c>
    </row>
    <row r="23" spans="1:21" s="15" customFormat="1" ht="15.9" customHeight="1" x14ac:dyDescent="0.2">
      <c r="A23" s="5" t="s">
        <v>52</v>
      </c>
      <c r="B23" s="23">
        <v>5428176</v>
      </c>
      <c r="C23" s="24">
        <v>3.6</v>
      </c>
      <c r="D23" s="23">
        <v>1546515483</v>
      </c>
      <c r="E23" s="24">
        <v>15.1</v>
      </c>
      <c r="F23" s="23">
        <v>284905</v>
      </c>
      <c r="G23" s="23">
        <v>5418598</v>
      </c>
      <c r="H23" s="24">
        <v>5.5</v>
      </c>
      <c r="I23" s="23">
        <v>1543960697</v>
      </c>
      <c r="J23" s="24">
        <v>16.2</v>
      </c>
      <c r="K23" s="23">
        <v>5413511</v>
      </c>
      <c r="L23" s="23">
        <v>1270117523</v>
      </c>
      <c r="M23" s="24">
        <v>17.600000000000001</v>
      </c>
      <c r="N23" s="23">
        <v>5409762</v>
      </c>
      <c r="O23" s="23">
        <v>297192494</v>
      </c>
      <c r="P23" s="24">
        <v>20.7</v>
      </c>
      <c r="Q23" s="23">
        <v>299832203</v>
      </c>
      <c r="R23" s="24">
        <v>20.6</v>
      </c>
      <c r="S23" s="24">
        <v>23.6</v>
      </c>
      <c r="T23" s="24">
        <v>19.399999999999999</v>
      </c>
      <c r="U23" s="23">
        <v>55334</v>
      </c>
    </row>
    <row r="24" spans="1:21" s="15" customFormat="1" ht="15.9" customHeight="1" x14ac:dyDescent="0.2">
      <c r="A24" s="5" t="s">
        <v>54</v>
      </c>
      <c r="B24" s="23">
        <v>884335</v>
      </c>
      <c r="C24" s="24">
        <v>0.6</v>
      </c>
      <c r="D24" s="23">
        <v>597676645</v>
      </c>
      <c r="E24" s="24">
        <v>5.9</v>
      </c>
      <c r="F24" s="23">
        <v>675849</v>
      </c>
      <c r="G24" s="23">
        <v>883288</v>
      </c>
      <c r="H24" s="24">
        <v>0.9</v>
      </c>
      <c r="I24" s="23">
        <v>596974293</v>
      </c>
      <c r="J24" s="24">
        <v>6.3</v>
      </c>
      <c r="K24" s="23">
        <v>882224</v>
      </c>
      <c r="L24" s="23">
        <v>527119571</v>
      </c>
      <c r="M24" s="24">
        <v>7.3</v>
      </c>
      <c r="N24" s="23">
        <v>881330</v>
      </c>
      <c r="O24" s="23">
        <v>151253134</v>
      </c>
      <c r="P24" s="24">
        <v>10.5</v>
      </c>
      <c r="Q24" s="23">
        <v>154388762</v>
      </c>
      <c r="R24" s="24">
        <v>10.6</v>
      </c>
      <c r="S24" s="24">
        <v>29.3</v>
      </c>
      <c r="T24" s="24">
        <v>25.9</v>
      </c>
      <c r="U24" s="23">
        <v>174789</v>
      </c>
    </row>
    <row r="25" spans="1:21" s="15" customFormat="1" ht="15.9" customHeight="1" x14ac:dyDescent="0.2">
      <c r="A25" s="5" t="s">
        <v>56</v>
      </c>
      <c r="B25" s="23">
        <v>195905</v>
      </c>
      <c r="C25" s="24">
        <v>0.1</v>
      </c>
      <c r="D25" s="23">
        <v>236499605</v>
      </c>
      <c r="E25" s="24">
        <v>2.2999999999999998</v>
      </c>
      <c r="F25" s="23">
        <v>1207216</v>
      </c>
      <c r="G25" s="23">
        <v>195676</v>
      </c>
      <c r="H25" s="24">
        <v>0.2</v>
      </c>
      <c r="I25" s="23">
        <v>236224322</v>
      </c>
      <c r="J25" s="24">
        <v>2.5</v>
      </c>
      <c r="K25" s="23">
        <v>195309</v>
      </c>
      <c r="L25" s="23">
        <v>209864937</v>
      </c>
      <c r="M25" s="24">
        <v>2.9</v>
      </c>
      <c r="N25" s="23">
        <v>195087</v>
      </c>
      <c r="O25" s="23">
        <v>64652109</v>
      </c>
      <c r="P25" s="24">
        <v>4.5</v>
      </c>
      <c r="Q25" s="23">
        <v>66323590</v>
      </c>
      <c r="R25" s="24">
        <v>4.5</v>
      </c>
      <c r="S25" s="24">
        <v>31.6</v>
      </c>
      <c r="T25" s="24">
        <v>28.1</v>
      </c>
      <c r="U25" s="23">
        <v>338946</v>
      </c>
    </row>
    <row r="26" spans="1:21" s="15" customFormat="1" ht="15.9" customHeight="1" x14ac:dyDescent="0.2">
      <c r="A26" s="5" t="s">
        <v>58</v>
      </c>
      <c r="B26" s="23">
        <v>79971</v>
      </c>
      <c r="C26" s="24">
        <v>0.1</v>
      </c>
      <c r="D26" s="23">
        <v>137686352</v>
      </c>
      <c r="E26" s="24">
        <v>1.3</v>
      </c>
      <c r="F26" s="23">
        <v>1721704</v>
      </c>
      <c r="G26" s="23">
        <v>79884</v>
      </c>
      <c r="H26" s="24">
        <v>0.1</v>
      </c>
      <c r="I26" s="23">
        <v>137536975</v>
      </c>
      <c r="J26" s="24">
        <v>1.4</v>
      </c>
      <c r="K26" s="23">
        <v>79782</v>
      </c>
      <c r="L26" s="23">
        <v>122735220</v>
      </c>
      <c r="M26" s="24">
        <v>1.7</v>
      </c>
      <c r="N26" s="23">
        <v>79731</v>
      </c>
      <c r="O26" s="23">
        <v>38594091</v>
      </c>
      <c r="P26" s="24">
        <v>2.7</v>
      </c>
      <c r="Q26" s="23">
        <v>39671617</v>
      </c>
      <c r="R26" s="24">
        <v>2.7</v>
      </c>
      <c r="S26" s="24">
        <v>32.299999999999997</v>
      </c>
      <c r="T26" s="24">
        <v>28.8</v>
      </c>
      <c r="U26" s="23">
        <v>496615</v>
      </c>
    </row>
    <row r="27" spans="1:21" s="15" customFormat="1" ht="15.9" customHeight="1" x14ac:dyDescent="0.2">
      <c r="A27" s="5" t="s">
        <v>60</v>
      </c>
      <c r="B27" s="23">
        <v>116718</v>
      </c>
      <c r="C27" s="24">
        <v>0.1</v>
      </c>
      <c r="D27" s="23">
        <v>346864436</v>
      </c>
      <c r="E27" s="24">
        <v>3.4</v>
      </c>
      <c r="F27" s="23">
        <v>2971816</v>
      </c>
      <c r="G27" s="23">
        <v>116605</v>
      </c>
      <c r="H27" s="24">
        <v>0.1</v>
      </c>
      <c r="I27" s="23">
        <v>346536881</v>
      </c>
      <c r="J27" s="24">
        <v>3.6</v>
      </c>
      <c r="K27" s="23">
        <v>116391</v>
      </c>
      <c r="L27" s="23">
        <v>308831416</v>
      </c>
      <c r="M27" s="24">
        <v>4.3</v>
      </c>
      <c r="N27" s="23">
        <v>116288</v>
      </c>
      <c r="O27" s="23">
        <v>98361813</v>
      </c>
      <c r="P27" s="24">
        <v>6.9</v>
      </c>
      <c r="Q27" s="23">
        <v>101488542</v>
      </c>
      <c r="R27" s="24">
        <v>7</v>
      </c>
      <c r="S27" s="24">
        <v>32.9</v>
      </c>
      <c r="T27" s="24">
        <v>29.3</v>
      </c>
      <c r="U27" s="23">
        <v>870362</v>
      </c>
    </row>
    <row r="28" spans="1:21" s="15" customFormat="1" ht="15.9" customHeight="1" x14ac:dyDescent="0.2">
      <c r="A28" s="5" t="s">
        <v>62</v>
      </c>
      <c r="B28" s="23">
        <v>28680</v>
      </c>
      <c r="C28" s="24" t="s">
        <v>493</v>
      </c>
      <c r="D28" s="23">
        <v>195661353</v>
      </c>
      <c r="E28" s="24">
        <v>1.9</v>
      </c>
      <c r="F28" s="23">
        <v>6822223</v>
      </c>
      <c r="G28" s="23">
        <v>28655</v>
      </c>
      <c r="H28" s="24" t="s">
        <v>493</v>
      </c>
      <c r="I28" s="23">
        <v>195491016</v>
      </c>
      <c r="J28" s="24">
        <v>2</v>
      </c>
      <c r="K28" s="23">
        <v>28602</v>
      </c>
      <c r="L28" s="23">
        <v>173916022</v>
      </c>
      <c r="M28" s="24">
        <v>2.4</v>
      </c>
      <c r="N28" s="23">
        <v>28583</v>
      </c>
      <c r="O28" s="23">
        <v>54239522</v>
      </c>
      <c r="P28" s="24">
        <v>3.8</v>
      </c>
      <c r="Q28" s="23">
        <v>56334403</v>
      </c>
      <c r="R28" s="24">
        <v>3.9</v>
      </c>
      <c r="S28" s="24">
        <v>32.4</v>
      </c>
      <c r="T28" s="24">
        <v>28.8</v>
      </c>
      <c r="U28" s="23">
        <v>1965954</v>
      </c>
    </row>
    <row r="29" spans="1:21" s="15" customFormat="1" ht="15.9" customHeight="1" x14ac:dyDescent="0.2">
      <c r="A29" s="5" t="s">
        <v>64</v>
      </c>
      <c r="B29" s="23">
        <v>18061</v>
      </c>
      <c r="C29" s="24" t="s">
        <v>493</v>
      </c>
      <c r="D29" s="23">
        <v>538771167</v>
      </c>
      <c r="E29" s="24">
        <v>5.3</v>
      </c>
      <c r="F29" s="23">
        <v>29830639</v>
      </c>
      <c r="G29" s="23">
        <v>18057</v>
      </c>
      <c r="H29" s="24" t="s">
        <v>493</v>
      </c>
      <c r="I29" s="23">
        <v>538499373</v>
      </c>
      <c r="J29" s="24">
        <v>5.6</v>
      </c>
      <c r="K29" s="26">
        <v>18030</v>
      </c>
      <c r="L29" s="23">
        <v>465252416</v>
      </c>
      <c r="M29" s="24">
        <v>6.5</v>
      </c>
      <c r="N29" s="23">
        <v>18012</v>
      </c>
      <c r="O29" s="23">
        <v>131338237</v>
      </c>
      <c r="P29" s="24">
        <v>9.1</v>
      </c>
      <c r="Q29" s="23">
        <v>139611281</v>
      </c>
      <c r="R29" s="24">
        <v>9.6</v>
      </c>
      <c r="S29" s="24">
        <v>30</v>
      </c>
      <c r="T29" s="24">
        <v>25.9</v>
      </c>
      <c r="U29" s="23">
        <v>7731699</v>
      </c>
    </row>
    <row r="30" spans="1:21" s="15" customFormat="1" ht="15.9" customHeight="1" x14ac:dyDescent="0.2">
      <c r="A30" s="18" t="s">
        <v>494</v>
      </c>
      <c r="B30" s="27"/>
      <c r="C30" s="28"/>
      <c r="D30" s="27"/>
      <c r="E30" s="28"/>
      <c r="F30" s="27"/>
      <c r="G30" s="29"/>
      <c r="H30" s="30"/>
      <c r="I30" s="29"/>
      <c r="J30" s="30"/>
      <c r="K30" s="29"/>
      <c r="L30" s="27"/>
      <c r="M30" s="28"/>
      <c r="N30" s="27"/>
      <c r="O30" s="29"/>
      <c r="P30" s="30"/>
      <c r="Q30" s="29"/>
      <c r="R30" s="30"/>
      <c r="S30" s="28"/>
      <c r="T30" s="30"/>
      <c r="U30" s="29"/>
    </row>
    <row r="31" spans="1:21" s="15" customFormat="1" ht="15.9" customHeight="1" x14ac:dyDescent="0.2">
      <c r="A31" s="31" t="s">
        <v>24</v>
      </c>
      <c r="B31" s="32">
        <v>2072066</v>
      </c>
      <c r="C31" s="33">
        <v>1.4</v>
      </c>
      <c r="D31" s="32">
        <v>-203775058</v>
      </c>
      <c r="E31" s="33" t="s">
        <v>492</v>
      </c>
      <c r="F31" s="32">
        <v>-98344</v>
      </c>
      <c r="G31" s="32">
        <v>6640</v>
      </c>
      <c r="H31" s="33" t="s">
        <v>493</v>
      </c>
      <c r="I31" s="32">
        <v>-11205340</v>
      </c>
      <c r="J31" s="33" t="s">
        <v>492</v>
      </c>
      <c r="K31" s="34">
        <v>0</v>
      </c>
      <c r="L31" s="34">
        <v>0</v>
      </c>
      <c r="M31" s="33" t="s">
        <v>492</v>
      </c>
      <c r="N31" s="32">
        <v>6628</v>
      </c>
      <c r="O31" s="32">
        <v>241975</v>
      </c>
      <c r="P31" s="33" t="s">
        <v>493</v>
      </c>
      <c r="Q31" s="32">
        <v>242459</v>
      </c>
      <c r="R31" s="33" t="s">
        <v>493</v>
      </c>
      <c r="S31" s="33" t="s">
        <v>493</v>
      </c>
      <c r="T31" s="33" t="s">
        <v>493</v>
      </c>
      <c r="U31" s="32">
        <v>36515</v>
      </c>
    </row>
    <row r="32" spans="1:21" s="15" customFormat="1" ht="15.9" customHeight="1" x14ac:dyDescent="0.2">
      <c r="A32" s="5" t="s">
        <v>26</v>
      </c>
      <c r="B32" s="23">
        <v>10134704</v>
      </c>
      <c r="C32" s="24">
        <v>6.7</v>
      </c>
      <c r="D32" s="23">
        <v>26240798</v>
      </c>
      <c r="E32" s="24">
        <v>0.3</v>
      </c>
      <c r="F32" s="23">
        <v>2589</v>
      </c>
      <c r="G32" s="23">
        <v>199683</v>
      </c>
      <c r="H32" s="24">
        <v>0.2</v>
      </c>
      <c r="I32" s="23">
        <v>618320</v>
      </c>
      <c r="J32" s="24" t="s">
        <v>493</v>
      </c>
      <c r="K32" s="23">
        <v>197546</v>
      </c>
      <c r="L32" s="23">
        <v>302588</v>
      </c>
      <c r="M32" s="24" t="s">
        <v>493</v>
      </c>
      <c r="N32" s="23" t="s">
        <v>495</v>
      </c>
      <c r="O32" s="23">
        <v>40942</v>
      </c>
      <c r="P32" s="24" t="s">
        <v>493</v>
      </c>
      <c r="Q32" s="23">
        <v>40942</v>
      </c>
      <c r="R32" s="24" t="s">
        <v>493</v>
      </c>
      <c r="S32" s="24">
        <v>13.5</v>
      </c>
      <c r="T32" s="24">
        <v>6.6</v>
      </c>
      <c r="U32" s="23">
        <v>205</v>
      </c>
    </row>
    <row r="33" spans="1:21" s="15" customFormat="1" ht="15.9" customHeight="1" x14ac:dyDescent="0.2">
      <c r="A33" s="5" t="s">
        <v>93</v>
      </c>
      <c r="B33" s="23">
        <v>21533299</v>
      </c>
      <c r="C33" s="24">
        <v>14.3</v>
      </c>
      <c r="D33" s="23">
        <v>112652783</v>
      </c>
      <c r="E33" s="24">
        <v>1.1000000000000001</v>
      </c>
      <c r="F33" s="23">
        <v>5232</v>
      </c>
      <c r="G33" s="23">
        <v>2125937</v>
      </c>
      <c r="H33" s="24">
        <v>2.1</v>
      </c>
      <c r="I33" s="23">
        <v>15810638</v>
      </c>
      <c r="J33" s="24">
        <v>0.2</v>
      </c>
      <c r="K33" s="23">
        <v>2121798</v>
      </c>
      <c r="L33" s="23">
        <v>3852902</v>
      </c>
      <c r="M33" s="24">
        <v>0.1</v>
      </c>
      <c r="N33" s="23" t="s">
        <v>496</v>
      </c>
      <c r="O33" s="23">
        <v>408957</v>
      </c>
      <c r="P33" s="24" t="s">
        <v>493</v>
      </c>
      <c r="Q33" s="23">
        <v>408957</v>
      </c>
      <c r="R33" s="24" t="s">
        <v>493</v>
      </c>
      <c r="S33" s="24">
        <v>10.6</v>
      </c>
      <c r="T33" s="24">
        <v>2.6</v>
      </c>
      <c r="U33" s="23">
        <v>192</v>
      </c>
    </row>
    <row r="34" spans="1:21" s="15" customFormat="1" ht="15.9" customHeight="1" x14ac:dyDescent="0.2">
      <c r="A34" s="5" t="s">
        <v>497</v>
      </c>
      <c r="B34" s="23">
        <v>33752779</v>
      </c>
      <c r="C34" s="24">
        <v>22.4</v>
      </c>
      <c r="D34" s="23">
        <v>265405251</v>
      </c>
      <c r="E34" s="24">
        <v>2.6</v>
      </c>
      <c r="F34" s="23">
        <v>7863</v>
      </c>
      <c r="G34" s="23">
        <v>6458995</v>
      </c>
      <c r="H34" s="24">
        <v>6.5</v>
      </c>
      <c r="I34" s="23">
        <v>71287714</v>
      </c>
      <c r="J34" s="24">
        <v>0.7</v>
      </c>
      <c r="K34" s="23">
        <v>6454842</v>
      </c>
      <c r="L34" s="23">
        <v>18612382</v>
      </c>
      <c r="M34" s="24">
        <v>0.3</v>
      </c>
      <c r="N34" s="23" t="s">
        <v>498</v>
      </c>
      <c r="O34" s="23">
        <v>1790240</v>
      </c>
      <c r="P34" s="24">
        <v>0.1</v>
      </c>
      <c r="Q34" s="23">
        <v>1790240</v>
      </c>
      <c r="R34" s="24">
        <v>0.1</v>
      </c>
      <c r="S34" s="24">
        <v>9.6</v>
      </c>
      <c r="T34" s="24">
        <v>2.5</v>
      </c>
      <c r="U34" s="23">
        <v>277</v>
      </c>
    </row>
    <row r="35" spans="1:21" s="15" customFormat="1" ht="15.9" customHeight="1" x14ac:dyDescent="0.2">
      <c r="A35" s="5" t="s">
        <v>499</v>
      </c>
      <c r="B35" s="23">
        <v>44981226</v>
      </c>
      <c r="C35" s="24">
        <v>29.9</v>
      </c>
      <c r="D35" s="23">
        <v>461262939</v>
      </c>
      <c r="E35" s="24">
        <v>4.5</v>
      </c>
      <c r="F35" s="23">
        <v>10255</v>
      </c>
      <c r="G35" s="23">
        <v>11654432</v>
      </c>
      <c r="H35" s="24">
        <v>11.8</v>
      </c>
      <c r="I35" s="23">
        <v>162200208</v>
      </c>
      <c r="J35" s="24">
        <v>1.7</v>
      </c>
      <c r="K35" s="23">
        <v>11650258</v>
      </c>
      <c r="L35" s="23">
        <v>55243351</v>
      </c>
      <c r="M35" s="24">
        <v>0.8</v>
      </c>
      <c r="N35" s="23" t="s">
        <v>500</v>
      </c>
      <c r="O35" s="23">
        <v>5314090</v>
      </c>
      <c r="P35" s="24">
        <v>0.4</v>
      </c>
      <c r="Q35" s="23">
        <v>5314090</v>
      </c>
      <c r="R35" s="24">
        <v>0.4</v>
      </c>
      <c r="S35" s="24">
        <v>9.6</v>
      </c>
      <c r="T35" s="24">
        <v>3.3</v>
      </c>
      <c r="U35" s="23">
        <v>456</v>
      </c>
    </row>
    <row r="36" spans="1:21" s="15" customFormat="1" ht="15.9" customHeight="1" x14ac:dyDescent="0.2">
      <c r="A36" s="5" t="s">
        <v>501</v>
      </c>
      <c r="B36" s="23">
        <v>54962676</v>
      </c>
      <c r="C36" s="24">
        <v>36.5</v>
      </c>
      <c r="D36" s="23">
        <v>685493793</v>
      </c>
      <c r="E36" s="24">
        <v>6.7</v>
      </c>
      <c r="F36" s="23">
        <v>12472</v>
      </c>
      <c r="G36" s="23">
        <v>17059233</v>
      </c>
      <c r="H36" s="24">
        <v>17.2</v>
      </c>
      <c r="I36" s="23">
        <v>283950442</v>
      </c>
      <c r="J36" s="24">
        <v>3</v>
      </c>
      <c r="K36" s="23">
        <v>17053053</v>
      </c>
      <c r="L36" s="23">
        <v>113618078</v>
      </c>
      <c r="M36" s="24">
        <v>1.6</v>
      </c>
      <c r="N36" s="23" t="s">
        <v>502</v>
      </c>
      <c r="O36" s="23">
        <v>11505220</v>
      </c>
      <c r="P36" s="24">
        <v>0.8</v>
      </c>
      <c r="Q36" s="23">
        <v>11505219</v>
      </c>
      <c r="R36" s="24">
        <v>0.8</v>
      </c>
      <c r="S36" s="24">
        <v>10.1</v>
      </c>
      <c r="T36" s="24">
        <v>4.0999999999999996</v>
      </c>
      <c r="U36" s="23">
        <v>674</v>
      </c>
    </row>
    <row r="37" spans="1:21" s="15" customFormat="1" ht="15.9" customHeight="1" x14ac:dyDescent="0.2">
      <c r="A37" s="5" t="s">
        <v>503</v>
      </c>
      <c r="B37" s="23">
        <v>63795551</v>
      </c>
      <c r="C37" s="24">
        <v>42.4</v>
      </c>
      <c r="D37" s="23">
        <v>928066568</v>
      </c>
      <c r="E37" s="24">
        <v>9.1</v>
      </c>
      <c r="F37" s="23">
        <v>14548</v>
      </c>
      <c r="G37" s="23">
        <v>22378578</v>
      </c>
      <c r="H37" s="24">
        <v>22.6</v>
      </c>
      <c r="I37" s="23">
        <v>430131632</v>
      </c>
      <c r="J37" s="24">
        <v>4.5</v>
      </c>
      <c r="K37" s="23">
        <v>22372087</v>
      </c>
      <c r="L37" s="23">
        <v>191063239</v>
      </c>
      <c r="M37" s="24">
        <v>2.7</v>
      </c>
      <c r="N37" s="23" t="s">
        <v>504</v>
      </c>
      <c r="O37" s="23">
        <v>20257797</v>
      </c>
      <c r="P37" s="24">
        <v>1.4</v>
      </c>
      <c r="Q37" s="23">
        <v>20257808</v>
      </c>
      <c r="R37" s="24">
        <v>1.4</v>
      </c>
      <c r="S37" s="24">
        <v>10.6</v>
      </c>
      <c r="T37" s="24">
        <v>4.7</v>
      </c>
      <c r="U37" s="23">
        <v>905</v>
      </c>
    </row>
    <row r="38" spans="1:21" s="15" customFormat="1" ht="15.9" customHeight="1" x14ac:dyDescent="0.2">
      <c r="A38" s="5" t="s">
        <v>505</v>
      </c>
      <c r="B38" s="23">
        <v>78709431</v>
      </c>
      <c r="C38" s="24">
        <v>52.3</v>
      </c>
      <c r="D38" s="23">
        <v>1447592381</v>
      </c>
      <c r="E38" s="24">
        <v>14.2</v>
      </c>
      <c r="F38" s="23">
        <v>18392</v>
      </c>
      <c r="G38" s="23">
        <v>32942278</v>
      </c>
      <c r="H38" s="24">
        <v>33.299999999999997</v>
      </c>
      <c r="I38" s="23">
        <v>799703710</v>
      </c>
      <c r="J38" s="24">
        <v>8.4</v>
      </c>
      <c r="K38" s="23">
        <v>32934779</v>
      </c>
      <c r="L38" s="23">
        <v>410855542</v>
      </c>
      <c r="M38" s="24">
        <v>5.7</v>
      </c>
      <c r="N38" s="23" t="s">
        <v>506</v>
      </c>
      <c r="O38" s="23">
        <v>45425456</v>
      </c>
      <c r="P38" s="24">
        <v>3.2</v>
      </c>
      <c r="Q38" s="23">
        <v>45425485</v>
      </c>
      <c r="R38" s="24">
        <v>3.1</v>
      </c>
      <c r="S38" s="24">
        <v>11.1</v>
      </c>
      <c r="T38" s="24">
        <v>5.7</v>
      </c>
      <c r="U38" s="23">
        <v>1379</v>
      </c>
    </row>
    <row r="39" spans="1:21" s="15" customFormat="1" ht="15.9" customHeight="1" x14ac:dyDescent="0.2">
      <c r="A39" s="5" t="s">
        <v>507</v>
      </c>
      <c r="B39" s="23">
        <v>90334849</v>
      </c>
      <c r="C39" s="24">
        <v>60</v>
      </c>
      <c r="D39" s="23">
        <v>1968438363</v>
      </c>
      <c r="E39" s="24">
        <v>19.3</v>
      </c>
      <c r="F39" s="23">
        <v>21790</v>
      </c>
      <c r="G39" s="23">
        <v>42644779</v>
      </c>
      <c r="H39" s="24">
        <v>43.1</v>
      </c>
      <c r="I39" s="23">
        <v>1235323475</v>
      </c>
      <c r="J39" s="24">
        <v>12.9</v>
      </c>
      <c r="K39" s="23">
        <v>42637177</v>
      </c>
      <c r="L39" s="23">
        <v>688577381</v>
      </c>
      <c r="M39" s="24">
        <v>9.6</v>
      </c>
      <c r="N39" s="23" t="s">
        <v>508</v>
      </c>
      <c r="O39" s="23">
        <v>77955563</v>
      </c>
      <c r="P39" s="24">
        <v>5.4</v>
      </c>
      <c r="Q39" s="23">
        <v>77955692</v>
      </c>
      <c r="R39" s="24">
        <v>5.3</v>
      </c>
      <c r="S39" s="24">
        <v>11.3</v>
      </c>
      <c r="T39" s="24">
        <v>6.3</v>
      </c>
      <c r="U39" s="23">
        <v>1828</v>
      </c>
    </row>
    <row r="40" spans="1:21" s="15" customFormat="1" ht="15.9" customHeight="1" x14ac:dyDescent="0.2">
      <c r="A40" s="5" t="s">
        <v>509</v>
      </c>
      <c r="B40" s="23">
        <v>110314966</v>
      </c>
      <c r="C40" s="24">
        <v>73.3</v>
      </c>
      <c r="D40" s="23">
        <v>3196737450</v>
      </c>
      <c r="E40" s="24">
        <v>31.3</v>
      </c>
      <c r="F40" s="23">
        <v>28978</v>
      </c>
      <c r="G40" s="23">
        <v>61328792</v>
      </c>
      <c r="H40" s="24">
        <v>61.9</v>
      </c>
      <c r="I40" s="23">
        <v>2387296711</v>
      </c>
      <c r="J40" s="24">
        <v>25</v>
      </c>
      <c r="K40" s="23">
        <v>61316656</v>
      </c>
      <c r="L40" s="23">
        <v>1462801487</v>
      </c>
      <c r="M40" s="24">
        <v>20.3</v>
      </c>
      <c r="N40" s="23" t="s">
        <v>510</v>
      </c>
      <c r="O40" s="23">
        <v>177745948</v>
      </c>
      <c r="P40" s="24">
        <v>12.4</v>
      </c>
      <c r="Q40" s="23">
        <v>177747488</v>
      </c>
      <c r="R40" s="24">
        <v>12.2</v>
      </c>
      <c r="S40" s="24">
        <v>12.2</v>
      </c>
      <c r="T40" s="24">
        <v>7.4</v>
      </c>
      <c r="U40" s="23">
        <v>2898</v>
      </c>
    </row>
    <row r="41" spans="1:21" s="15" customFormat="1" ht="15.9" customHeight="1" x14ac:dyDescent="0.2">
      <c r="A41" s="5" t="s">
        <v>511</v>
      </c>
      <c r="B41" s="23">
        <v>123136757</v>
      </c>
      <c r="C41" s="24">
        <v>81.8</v>
      </c>
      <c r="D41" s="23">
        <v>4307912293</v>
      </c>
      <c r="E41" s="24">
        <v>42.2</v>
      </c>
      <c r="F41" s="23">
        <v>34985</v>
      </c>
      <c r="G41" s="23">
        <v>73890969</v>
      </c>
      <c r="H41" s="24">
        <v>74.599999999999994</v>
      </c>
      <c r="I41" s="23">
        <v>3476594568</v>
      </c>
      <c r="J41" s="24">
        <v>36.4</v>
      </c>
      <c r="K41" s="23">
        <v>73878659</v>
      </c>
      <c r="L41" s="23">
        <v>2233425844</v>
      </c>
      <c r="M41" s="24">
        <v>31</v>
      </c>
      <c r="N41" s="23" t="s">
        <v>512</v>
      </c>
      <c r="O41" s="23">
        <v>283646875</v>
      </c>
      <c r="P41" s="24">
        <v>19.8</v>
      </c>
      <c r="Q41" s="23">
        <v>283648947</v>
      </c>
      <c r="R41" s="24">
        <v>19.5</v>
      </c>
      <c r="S41" s="24">
        <v>12.7</v>
      </c>
      <c r="T41" s="24">
        <v>8.1999999999999993</v>
      </c>
      <c r="U41" s="23">
        <v>3839</v>
      </c>
    </row>
    <row r="42" spans="1:21" s="15" customFormat="1" ht="15.9" customHeight="1" x14ac:dyDescent="0.2">
      <c r="A42" s="5" t="s">
        <v>513</v>
      </c>
      <c r="B42" s="23">
        <v>141669350</v>
      </c>
      <c r="C42" s="24">
        <v>94.1</v>
      </c>
      <c r="D42" s="23">
        <v>6814410121</v>
      </c>
      <c r="E42" s="24">
        <v>66.7</v>
      </c>
      <c r="F42" s="23">
        <v>48101</v>
      </c>
      <c r="G42" s="23">
        <v>92293327</v>
      </c>
      <c r="H42" s="24">
        <v>93.2</v>
      </c>
      <c r="I42" s="23">
        <v>5966825262</v>
      </c>
      <c r="J42" s="24">
        <v>62.5</v>
      </c>
      <c r="K42" s="23">
        <v>92278883</v>
      </c>
      <c r="L42" s="23">
        <v>4121783603</v>
      </c>
      <c r="M42" s="24">
        <v>57.3</v>
      </c>
      <c r="N42" s="23" t="s">
        <v>514</v>
      </c>
      <c r="O42" s="23">
        <v>599975212</v>
      </c>
      <c r="P42" s="24">
        <v>41.8</v>
      </c>
      <c r="Q42" s="23">
        <v>599998584</v>
      </c>
      <c r="R42" s="24">
        <v>41.2</v>
      </c>
      <c r="S42" s="24">
        <v>14.6</v>
      </c>
      <c r="T42" s="24">
        <v>10.1</v>
      </c>
      <c r="U42" s="23">
        <v>6501</v>
      </c>
    </row>
    <row r="43" spans="1:21" s="15" customFormat="1" ht="15.9" customHeight="1" x14ac:dyDescent="0.2">
      <c r="A43" s="5" t="s">
        <v>515</v>
      </c>
      <c r="B43" s="23">
        <v>147097526</v>
      </c>
      <c r="C43" s="24">
        <v>97.7</v>
      </c>
      <c r="D43" s="23">
        <v>8360925604</v>
      </c>
      <c r="E43" s="24">
        <v>81.900000000000006</v>
      </c>
      <c r="F43" s="23">
        <v>56839</v>
      </c>
      <c r="G43" s="23">
        <v>97711925</v>
      </c>
      <c r="H43" s="24">
        <v>98.7</v>
      </c>
      <c r="I43" s="23">
        <v>7510785959</v>
      </c>
      <c r="J43" s="24">
        <v>78.599999999999994</v>
      </c>
      <c r="K43" s="23">
        <v>97692394</v>
      </c>
      <c r="L43" s="23">
        <v>5391901126</v>
      </c>
      <c r="M43" s="24">
        <v>74.900000000000006</v>
      </c>
      <c r="N43" s="23" t="s">
        <v>516</v>
      </c>
      <c r="O43" s="23">
        <v>897167706</v>
      </c>
      <c r="P43" s="24">
        <v>62.5</v>
      </c>
      <c r="Q43" s="23">
        <v>899830787</v>
      </c>
      <c r="R43" s="24">
        <v>61.7</v>
      </c>
      <c r="S43" s="24">
        <v>16.7</v>
      </c>
      <c r="T43" s="24">
        <v>12</v>
      </c>
      <c r="U43" s="23">
        <v>9209</v>
      </c>
    </row>
    <row r="44" spans="1:21" s="15" customFormat="1" ht="15.9" customHeight="1" x14ac:dyDescent="0.2">
      <c r="A44" s="5" t="s">
        <v>517</v>
      </c>
      <c r="B44" s="23">
        <v>147981861</v>
      </c>
      <c r="C44" s="24">
        <v>98.3</v>
      </c>
      <c r="D44" s="23">
        <v>8958602249</v>
      </c>
      <c r="E44" s="24">
        <v>87.7</v>
      </c>
      <c r="F44" s="23">
        <v>60539</v>
      </c>
      <c r="G44" s="23">
        <v>98595213</v>
      </c>
      <c r="H44" s="24">
        <v>99.6</v>
      </c>
      <c r="I44" s="23">
        <v>8107760252</v>
      </c>
      <c r="J44" s="24">
        <v>84.9</v>
      </c>
      <c r="K44" s="23">
        <v>98574618</v>
      </c>
      <c r="L44" s="23">
        <v>5919020697</v>
      </c>
      <c r="M44" s="24">
        <v>82.2</v>
      </c>
      <c r="N44" s="23" t="s">
        <v>518</v>
      </c>
      <c r="O44" s="23">
        <v>1048420840</v>
      </c>
      <c r="P44" s="24">
        <v>73</v>
      </c>
      <c r="Q44" s="23">
        <v>1054219549</v>
      </c>
      <c r="R44" s="24">
        <v>72.3</v>
      </c>
      <c r="S44" s="24">
        <v>17.8</v>
      </c>
      <c r="T44" s="24">
        <v>13</v>
      </c>
      <c r="U44" s="23">
        <v>10692</v>
      </c>
    </row>
    <row r="45" spans="1:21" s="15" customFormat="1" ht="15.9" customHeight="1" x14ac:dyDescent="0.2">
      <c r="A45" s="5" t="s">
        <v>519</v>
      </c>
      <c r="B45" s="23">
        <v>148177766</v>
      </c>
      <c r="C45" s="24">
        <v>98.5</v>
      </c>
      <c r="D45" s="23">
        <v>9195101854</v>
      </c>
      <c r="E45" s="24">
        <v>90.1</v>
      </c>
      <c r="F45" s="23">
        <v>62055</v>
      </c>
      <c r="G45" s="23">
        <v>98790889</v>
      </c>
      <c r="H45" s="24">
        <v>99.7</v>
      </c>
      <c r="I45" s="23">
        <v>8343984574</v>
      </c>
      <c r="J45" s="24">
        <v>87.4</v>
      </c>
      <c r="K45" s="23">
        <v>98769926</v>
      </c>
      <c r="L45" s="23">
        <v>6128885634</v>
      </c>
      <c r="M45" s="24">
        <v>85.1</v>
      </c>
      <c r="N45" s="23" t="s">
        <v>520</v>
      </c>
      <c r="O45" s="23">
        <v>1113072949</v>
      </c>
      <c r="P45" s="24">
        <v>77.5</v>
      </c>
      <c r="Q45" s="23">
        <v>1120543139</v>
      </c>
      <c r="R45" s="24">
        <v>76.900000000000006</v>
      </c>
      <c r="S45" s="24">
        <v>18.3</v>
      </c>
      <c r="T45" s="24">
        <v>13.4</v>
      </c>
      <c r="U45" s="23">
        <v>11343</v>
      </c>
    </row>
    <row r="46" spans="1:21" s="15" customFormat="1" ht="15.9" customHeight="1" x14ac:dyDescent="0.2">
      <c r="A46" s="5" t="s">
        <v>521</v>
      </c>
      <c r="B46" s="23">
        <v>148257737</v>
      </c>
      <c r="C46" s="24">
        <v>98.5</v>
      </c>
      <c r="D46" s="23">
        <v>9332788206</v>
      </c>
      <c r="E46" s="24">
        <v>91.4</v>
      </c>
      <c r="F46" s="23">
        <v>62950</v>
      </c>
      <c r="G46" s="23">
        <v>98870773</v>
      </c>
      <c r="H46" s="24">
        <v>99.8</v>
      </c>
      <c r="I46" s="23">
        <v>8481521550</v>
      </c>
      <c r="J46" s="24">
        <v>88.8</v>
      </c>
      <c r="K46" s="23">
        <v>98849708</v>
      </c>
      <c r="L46" s="23">
        <v>6251620854</v>
      </c>
      <c r="M46" s="24">
        <v>86.8</v>
      </c>
      <c r="N46" s="23" t="s">
        <v>522</v>
      </c>
      <c r="O46" s="23">
        <v>1151667040</v>
      </c>
      <c r="P46" s="24">
        <v>80.2</v>
      </c>
      <c r="Q46" s="23">
        <v>1160214756</v>
      </c>
      <c r="R46" s="24">
        <v>79.599999999999994</v>
      </c>
      <c r="S46" s="24">
        <v>18.600000000000001</v>
      </c>
      <c r="T46" s="24">
        <v>13.7</v>
      </c>
      <c r="U46" s="23">
        <v>11735</v>
      </c>
    </row>
    <row r="47" spans="1:21" s="15" customFormat="1" ht="15.9" customHeight="1" x14ac:dyDescent="0.2">
      <c r="A47" s="5" t="s">
        <v>523</v>
      </c>
      <c r="B47" s="23">
        <v>148374455</v>
      </c>
      <c r="C47" s="24">
        <v>98.6</v>
      </c>
      <c r="D47" s="23">
        <v>9679652642</v>
      </c>
      <c r="E47" s="24">
        <v>94.8</v>
      </c>
      <c r="F47" s="23">
        <v>65238</v>
      </c>
      <c r="G47" s="23">
        <v>98987378</v>
      </c>
      <c r="H47" s="24">
        <v>99.9</v>
      </c>
      <c r="I47" s="23">
        <v>8828058430</v>
      </c>
      <c r="J47" s="24">
        <v>92.4</v>
      </c>
      <c r="K47" s="23">
        <v>98966099</v>
      </c>
      <c r="L47" s="23">
        <v>6560452270</v>
      </c>
      <c r="M47" s="24">
        <v>91.1</v>
      </c>
      <c r="N47" s="23" t="s">
        <v>524</v>
      </c>
      <c r="O47" s="23">
        <v>1250028853</v>
      </c>
      <c r="P47" s="24">
        <v>87.1</v>
      </c>
      <c r="Q47" s="23">
        <v>1261703298</v>
      </c>
      <c r="R47" s="24">
        <v>86.5</v>
      </c>
      <c r="S47" s="24">
        <v>19.2</v>
      </c>
      <c r="T47" s="24">
        <v>14.3</v>
      </c>
      <c r="U47" s="23">
        <v>12746</v>
      </c>
    </row>
    <row r="48" spans="1:21" s="15" customFormat="1" ht="15.9" customHeight="1" x14ac:dyDescent="0.2">
      <c r="A48" s="5" t="s">
        <v>525</v>
      </c>
      <c r="B48" s="23">
        <v>148403135</v>
      </c>
      <c r="C48" s="24">
        <v>98.6</v>
      </c>
      <c r="D48" s="23">
        <v>9875313994</v>
      </c>
      <c r="E48" s="24">
        <v>96.7</v>
      </c>
      <c r="F48" s="23">
        <v>66544</v>
      </c>
      <c r="G48" s="23">
        <v>99016033</v>
      </c>
      <c r="H48" s="24">
        <v>100</v>
      </c>
      <c r="I48" s="23">
        <v>9023549447</v>
      </c>
      <c r="J48" s="24">
        <v>94.5</v>
      </c>
      <c r="K48" s="23">
        <v>98994701</v>
      </c>
      <c r="L48" s="23">
        <v>6734368292</v>
      </c>
      <c r="M48" s="24">
        <v>93.5</v>
      </c>
      <c r="N48" s="23" t="s">
        <v>526</v>
      </c>
      <c r="O48" s="23">
        <v>1304268375</v>
      </c>
      <c r="P48" s="24">
        <v>90.8</v>
      </c>
      <c r="Q48" s="23">
        <v>1318037701</v>
      </c>
      <c r="R48" s="24">
        <v>90.4</v>
      </c>
      <c r="S48" s="24">
        <v>19.600000000000001</v>
      </c>
      <c r="T48" s="24">
        <v>14.6</v>
      </c>
      <c r="U48" s="23">
        <v>13311</v>
      </c>
    </row>
    <row r="49" spans="1:21" s="15" customFormat="1" ht="15.9" customHeight="1" x14ac:dyDescent="0.2">
      <c r="A49" s="5" t="s">
        <v>527</v>
      </c>
      <c r="B49" s="23">
        <v>148421196</v>
      </c>
      <c r="C49" s="24">
        <v>98.6</v>
      </c>
      <c r="D49" s="23">
        <v>10414085161</v>
      </c>
      <c r="E49" s="24">
        <v>102</v>
      </c>
      <c r="F49" s="23">
        <v>70166</v>
      </c>
      <c r="G49" s="23">
        <v>99034090</v>
      </c>
      <c r="H49" s="24">
        <v>100</v>
      </c>
      <c r="I49" s="23">
        <v>9562048820</v>
      </c>
      <c r="J49" s="24">
        <v>100.1</v>
      </c>
      <c r="K49" s="23">
        <v>99012731</v>
      </c>
      <c r="L49" s="23">
        <v>7199620708</v>
      </c>
      <c r="M49" s="24">
        <v>100</v>
      </c>
      <c r="N49" s="23" t="s">
        <v>528</v>
      </c>
      <c r="O49" s="23">
        <v>1435606612</v>
      </c>
      <c r="P49" s="24">
        <v>100</v>
      </c>
      <c r="Q49" s="23">
        <v>1457648982</v>
      </c>
      <c r="R49" s="24">
        <v>100</v>
      </c>
      <c r="S49" s="24">
        <v>20.2</v>
      </c>
      <c r="T49" s="24">
        <v>15.2</v>
      </c>
      <c r="U49" s="23">
        <v>14719</v>
      </c>
    </row>
    <row r="50" spans="1:21" s="15" customFormat="1" ht="15.9" customHeight="1" x14ac:dyDescent="0.2">
      <c r="A50" s="35" t="s">
        <v>23</v>
      </c>
      <c r="B50" s="36">
        <v>150493263</v>
      </c>
      <c r="C50" s="37">
        <v>100</v>
      </c>
      <c r="D50" s="36">
        <v>10210310102</v>
      </c>
      <c r="E50" s="37">
        <v>100</v>
      </c>
      <c r="F50" s="36">
        <v>67846</v>
      </c>
      <c r="G50" s="36">
        <v>99040729</v>
      </c>
      <c r="H50" s="37">
        <v>100</v>
      </c>
      <c r="I50" s="36">
        <v>9550843480</v>
      </c>
      <c r="J50" s="37">
        <v>100</v>
      </c>
      <c r="K50" s="36">
        <v>99012731</v>
      </c>
      <c r="L50" s="36">
        <v>7199620708</v>
      </c>
      <c r="M50" s="37">
        <v>100</v>
      </c>
      <c r="N50" s="36">
        <v>99021502</v>
      </c>
      <c r="O50" s="36">
        <v>1435848586</v>
      </c>
      <c r="P50" s="37">
        <v>100</v>
      </c>
      <c r="Q50" s="36">
        <v>1457891441</v>
      </c>
      <c r="R50" s="37">
        <v>100</v>
      </c>
      <c r="S50" s="37">
        <v>20.2</v>
      </c>
      <c r="T50" s="37">
        <v>15.3</v>
      </c>
      <c r="U50" s="36">
        <v>14720</v>
      </c>
    </row>
    <row r="51" spans="1:21" s="15" customFormat="1" ht="15.9" customHeight="1" x14ac:dyDescent="0.2">
      <c r="A51" s="18" t="s">
        <v>529</v>
      </c>
      <c r="B51" s="27"/>
      <c r="C51" s="28"/>
      <c r="D51" s="27"/>
      <c r="E51" s="28"/>
      <c r="F51" s="27"/>
      <c r="G51" s="29"/>
      <c r="H51" s="30"/>
      <c r="I51" s="29"/>
      <c r="J51" s="30"/>
      <c r="K51" s="29"/>
      <c r="L51" s="27"/>
      <c r="M51" s="28"/>
      <c r="N51" s="27"/>
      <c r="O51" s="29"/>
      <c r="P51" s="30"/>
      <c r="Q51" s="29"/>
      <c r="R51" s="30"/>
      <c r="S51" s="28"/>
      <c r="T51" s="30"/>
      <c r="U51" s="29"/>
    </row>
    <row r="52" spans="1:21" s="15" customFormat="1" ht="15.9" customHeight="1" x14ac:dyDescent="0.2">
      <c r="A52" s="31" t="s">
        <v>64</v>
      </c>
      <c r="B52" s="32">
        <v>18061</v>
      </c>
      <c r="C52" s="33" t="s">
        <v>493</v>
      </c>
      <c r="D52" s="32">
        <v>538771167</v>
      </c>
      <c r="E52" s="33">
        <v>5.2767365693865189</v>
      </c>
      <c r="F52" s="32">
        <v>29830639</v>
      </c>
      <c r="G52" s="32">
        <v>18057</v>
      </c>
      <c r="H52" s="33" t="s">
        <v>493</v>
      </c>
      <c r="I52" s="32">
        <v>538499373</v>
      </c>
      <c r="J52" s="33">
        <v>5.6</v>
      </c>
      <c r="K52" s="38">
        <v>18030</v>
      </c>
      <c r="L52" s="38">
        <v>465252416</v>
      </c>
      <c r="M52" s="39">
        <v>6.5</v>
      </c>
      <c r="N52" s="38">
        <v>18012</v>
      </c>
      <c r="O52" s="38">
        <v>131338237</v>
      </c>
      <c r="P52" s="39">
        <v>9.1470812647371993</v>
      </c>
      <c r="Q52" s="38">
        <v>139611281</v>
      </c>
      <c r="R52" s="39">
        <v>9.6</v>
      </c>
      <c r="S52" s="39">
        <v>30</v>
      </c>
      <c r="T52" s="39">
        <v>25.9</v>
      </c>
      <c r="U52" s="38">
        <v>7731699</v>
      </c>
    </row>
    <row r="53" spans="1:21" s="15" customFormat="1" ht="15.9" customHeight="1" x14ac:dyDescent="0.2">
      <c r="A53" s="5" t="s">
        <v>530</v>
      </c>
      <c r="B53" s="23">
        <v>46741</v>
      </c>
      <c r="C53" s="24" t="s">
        <v>493</v>
      </c>
      <c r="D53" s="23">
        <v>734432519</v>
      </c>
      <c r="E53" s="24">
        <v>7.1930481215858375</v>
      </c>
      <c r="F53" s="23">
        <v>15712811</v>
      </c>
      <c r="G53" s="23">
        <v>46712</v>
      </c>
      <c r="H53" s="24" t="s">
        <v>493</v>
      </c>
      <c r="I53" s="23">
        <v>733990389</v>
      </c>
      <c r="J53" s="24">
        <v>7.7</v>
      </c>
      <c r="K53" s="40">
        <v>46632</v>
      </c>
      <c r="L53" s="40">
        <v>639168438</v>
      </c>
      <c r="M53" s="41">
        <v>8.9</v>
      </c>
      <c r="N53" s="40">
        <v>46595</v>
      </c>
      <c r="O53" s="40">
        <v>185577759</v>
      </c>
      <c r="P53" s="41">
        <v>12.924605059993421</v>
      </c>
      <c r="Q53" s="40">
        <v>195945684</v>
      </c>
      <c r="R53" s="41">
        <v>13.4</v>
      </c>
      <c r="S53" s="41">
        <v>30.7</v>
      </c>
      <c r="T53" s="41">
        <v>26.7</v>
      </c>
      <c r="U53" s="40">
        <v>4194761</v>
      </c>
    </row>
    <row r="54" spans="1:21" s="15" customFormat="1" ht="15.9" customHeight="1" x14ac:dyDescent="0.2">
      <c r="A54" s="5" t="s">
        <v>531</v>
      </c>
      <c r="B54" s="23">
        <v>163459</v>
      </c>
      <c r="C54" s="24">
        <v>0.1</v>
      </c>
      <c r="D54" s="23">
        <v>1081296955</v>
      </c>
      <c r="E54" s="24">
        <v>10.590245978799363</v>
      </c>
      <c r="F54" s="23">
        <v>6615096</v>
      </c>
      <c r="G54" s="23">
        <v>163317</v>
      </c>
      <c r="H54" s="24">
        <v>0.2</v>
      </c>
      <c r="I54" s="23">
        <v>1080527270</v>
      </c>
      <c r="J54" s="24">
        <v>11.3</v>
      </c>
      <c r="K54" s="40">
        <v>163023</v>
      </c>
      <c r="L54" s="40">
        <v>947999854</v>
      </c>
      <c r="M54" s="41">
        <v>13.2</v>
      </c>
      <c r="N54" s="40">
        <v>162883</v>
      </c>
      <c r="O54" s="40">
        <v>283939572</v>
      </c>
      <c r="P54" s="41">
        <v>19.775035805899382</v>
      </c>
      <c r="Q54" s="40">
        <v>297434226</v>
      </c>
      <c r="R54" s="41">
        <v>20.399999999999999</v>
      </c>
      <c r="S54" s="41">
        <v>31.4</v>
      </c>
      <c r="T54" s="41">
        <v>27.5</v>
      </c>
      <c r="U54" s="40">
        <v>1821208</v>
      </c>
    </row>
    <row r="55" spans="1:21" s="15" customFormat="1" ht="15.9" customHeight="1" x14ac:dyDescent="0.2">
      <c r="A55" s="5" t="s">
        <v>532</v>
      </c>
      <c r="B55" s="23">
        <v>243430</v>
      </c>
      <c r="C55" s="24">
        <v>0.2</v>
      </c>
      <c r="D55" s="23">
        <v>1218983307</v>
      </c>
      <c r="E55" s="24">
        <v>11.938749115575099</v>
      </c>
      <c r="F55" s="23">
        <v>5007531</v>
      </c>
      <c r="G55" s="23">
        <v>243201</v>
      </c>
      <c r="H55" s="24">
        <v>0.2</v>
      </c>
      <c r="I55" s="23">
        <v>1218064246</v>
      </c>
      <c r="J55" s="24">
        <v>12.8</v>
      </c>
      <c r="K55" s="40">
        <v>242805</v>
      </c>
      <c r="L55" s="40">
        <v>1070735074</v>
      </c>
      <c r="M55" s="41">
        <v>14.9</v>
      </c>
      <c r="N55" s="40">
        <v>242614</v>
      </c>
      <c r="O55" s="40">
        <v>322533663</v>
      </c>
      <c r="P55" s="41">
        <v>22.462930015379769</v>
      </c>
      <c r="Q55" s="40">
        <v>337105843</v>
      </c>
      <c r="R55" s="41">
        <v>23.1</v>
      </c>
      <c r="S55" s="41">
        <v>31.5</v>
      </c>
      <c r="T55" s="41">
        <v>27.7</v>
      </c>
      <c r="U55" s="40">
        <v>1386120</v>
      </c>
    </row>
    <row r="56" spans="1:21" s="15" customFormat="1" ht="15.9" customHeight="1" x14ac:dyDescent="0.2">
      <c r="A56" s="5" t="s">
        <v>97</v>
      </c>
      <c r="B56" s="23">
        <v>439335</v>
      </c>
      <c r="C56" s="24">
        <v>0.3</v>
      </c>
      <c r="D56" s="23">
        <v>1455482912</v>
      </c>
      <c r="E56" s="24">
        <v>14.25503140903526</v>
      </c>
      <c r="F56" s="23">
        <v>3312923</v>
      </c>
      <c r="G56" s="23">
        <v>438877</v>
      </c>
      <c r="H56" s="24">
        <v>0.4</v>
      </c>
      <c r="I56" s="23">
        <v>1454288568</v>
      </c>
      <c r="J56" s="24">
        <v>15.2</v>
      </c>
      <c r="K56" s="23">
        <v>438113</v>
      </c>
      <c r="L56" s="23">
        <v>1280600011</v>
      </c>
      <c r="M56" s="24">
        <v>17.8</v>
      </c>
      <c r="N56" s="23">
        <v>437701</v>
      </c>
      <c r="O56" s="23">
        <v>387185772</v>
      </c>
      <c r="P56" s="24">
        <v>26.965640790762318</v>
      </c>
      <c r="Q56" s="23">
        <v>403429433</v>
      </c>
      <c r="R56" s="24">
        <v>27.7</v>
      </c>
      <c r="S56" s="24">
        <v>31.5</v>
      </c>
      <c r="T56" s="24">
        <v>27.7</v>
      </c>
      <c r="U56" s="23">
        <v>919231</v>
      </c>
    </row>
    <row r="57" spans="1:21" s="42" customFormat="1" ht="15.9" customHeight="1" x14ac:dyDescent="0.2">
      <c r="A57" s="5" t="s">
        <v>533</v>
      </c>
      <c r="B57" s="23">
        <v>1323670</v>
      </c>
      <c r="C57" s="24">
        <v>0.9</v>
      </c>
      <c r="D57" s="23">
        <v>2053159557</v>
      </c>
      <c r="E57" s="24">
        <v>20.108689515686955</v>
      </c>
      <c r="F57" s="23">
        <v>1551111</v>
      </c>
      <c r="G57" s="23">
        <v>1322165</v>
      </c>
      <c r="H57" s="24">
        <v>1.3</v>
      </c>
      <c r="I57" s="23">
        <v>2051262861</v>
      </c>
      <c r="J57" s="24">
        <v>21.5</v>
      </c>
      <c r="K57" s="23">
        <v>1320337</v>
      </c>
      <c r="L57" s="23">
        <v>1807719581</v>
      </c>
      <c r="M57" s="24">
        <v>25.1</v>
      </c>
      <c r="N57" s="23">
        <v>1319031</v>
      </c>
      <c r="O57" s="23">
        <v>538438906</v>
      </c>
      <c r="P57" s="24">
        <v>37.499699567904159</v>
      </c>
      <c r="Q57" s="23">
        <v>557818196</v>
      </c>
      <c r="R57" s="24">
        <v>38.299999999999997</v>
      </c>
      <c r="S57" s="24">
        <v>30.9</v>
      </c>
      <c r="T57" s="24">
        <v>27.2</v>
      </c>
      <c r="U57" s="23">
        <v>421898</v>
      </c>
    </row>
    <row r="58" spans="1:21" s="15" customFormat="1" ht="15.9" customHeight="1" x14ac:dyDescent="0.2">
      <c r="A58" s="5" t="s">
        <v>534</v>
      </c>
      <c r="B58" s="23">
        <v>6751846</v>
      </c>
      <c r="C58" s="24">
        <v>4.5</v>
      </c>
      <c r="D58" s="23">
        <v>3599675040</v>
      </c>
      <c r="E58" s="24">
        <v>35.255295912069251</v>
      </c>
      <c r="F58" s="23">
        <v>533139</v>
      </c>
      <c r="G58" s="23">
        <v>6740763</v>
      </c>
      <c r="H58" s="24">
        <v>6.8</v>
      </c>
      <c r="I58" s="23">
        <v>3595223558</v>
      </c>
      <c r="J58" s="24">
        <v>37.6</v>
      </c>
      <c r="K58" s="23">
        <v>6733848</v>
      </c>
      <c r="L58" s="23">
        <v>3077837105</v>
      </c>
      <c r="M58" s="24">
        <v>42.7</v>
      </c>
      <c r="N58" s="23">
        <v>6728793</v>
      </c>
      <c r="O58" s="23">
        <v>835631400</v>
      </c>
      <c r="P58" s="24">
        <v>58.197738128357223</v>
      </c>
      <c r="Q58" s="23">
        <v>857650398</v>
      </c>
      <c r="R58" s="24">
        <v>58.8</v>
      </c>
      <c r="S58" s="24">
        <v>27.9</v>
      </c>
      <c r="T58" s="24">
        <v>23.9</v>
      </c>
      <c r="U58" s="23">
        <v>127233</v>
      </c>
    </row>
    <row r="59" spans="1:21" s="15" customFormat="1" ht="15.9" customHeight="1" x14ac:dyDescent="0.2">
      <c r="A59" s="5" t="s">
        <v>535</v>
      </c>
      <c r="B59" s="23">
        <v>25284439</v>
      </c>
      <c r="C59" s="24">
        <v>16.8</v>
      </c>
      <c r="D59" s="23">
        <v>6106172868</v>
      </c>
      <c r="E59" s="24">
        <v>59.803990348970103</v>
      </c>
      <c r="F59" s="23">
        <v>241499</v>
      </c>
      <c r="G59" s="23">
        <v>25143121</v>
      </c>
      <c r="H59" s="24">
        <v>25.4</v>
      </c>
      <c r="I59" s="23">
        <v>6085454252</v>
      </c>
      <c r="J59" s="24">
        <v>63.7</v>
      </c>
      <c r="K59" s="23">
        <v>25134071</v>
      </c>
      <c r="L59" s="23">
        <v>4966194864</v>
      </c>
      <c r="M59" s="24">
        <v>69</v>
      </c>
      <c r="N59" s="23">
        <v>25128780</v>
      </c>
      <c r="O59" s="23">
        <v>1151959737</v>
      </c>
      <c r="P59" s="24">
        <v>80.22849680892466</v>
      </c>
      <c r="Q59" s="23">
        <v>1174000036</v>
      </c>
      <c r="R59" s="24">
        <v>80.5</v>
      </c>
      <c r="S59" s="24">
        <v>23.6</v>
      </c>
      <c r="T59" s="24">
        <v>19.3</v>
      </c>
      <c r="U59" s="23">
        <v>46693</v>
      </c>
    </row>
    <row r="60" spans="1:21" s="15" customFormat="1" ht="15.9" customHeight="1" x14ac:dyDescent="0.2">
      <c r="A60" s="5" t="s">
        <v>536</v>
      </c>
      <c r="B60" s="23">
        <v>38106230</v>
      </c>
      <c r="C60" s="24">
        <v>25.3</v>
      </c>
      <c r="D60" s="23">
        <v>7217347711</v>
      </c>
      <c r="E60" s="24">
        <v>70.686861014987812</v>
      </c>
      <c r="F60" s="23">
        <v>189401</v>
      </c>
      <c r="G60" s="23">
        <v>37705298</v>
      </c>
      <c r="H60" s="24">
        <v>38.1</v>
      </c>
      <c r="I60" s="23">
        <v>7174752109</v>
      </c>
      <c r="J60" s="24">
        <v>75.099999999999994</v>
      </c>
      <c r="K60" s="23">
        <v>37696075</v>
      </c>
      <c r="L60" s="23">
        <v>5736819221</v>
      </c>
      <c r="M60" s="24">
        <v>79.7</v>
      </c>
      <c r="N60" s="23">
        <v>37689982</v>
      </c>
      <c r="O60" s="23">
        <v>1257860664</v>
      </c>
      <c r="P60" s="24">
        <v>87.60399085701367</v>
      </c>
      <c r="Q60" s="23">
        <v>1279901495</v>
      </c>
      <c r="R60" s="24">
        <v>87.8</v>
      </c>
      <c r="S60" s="24">
        <v>22.3</v>
      </c>
      <c r="T60" s="24">
        <v>17.8</v>
      </c>
      <c r="U60" s="23">
        <v>33945</v>
      </c>
    </row>
    <row r="61" spans="1:21" s="15" customFormat="1" ht="15.9" customHeight="1" x14ac:dyDescent="0.2">
      <c r="A61" s="5" t="s">
        <v>537</v>
      </c>
      <c r="B61" s="23">
        <v>58086347</v>
      </c>
      <c r="C61" s="24">
        <v>38.6</v>
      </c>
      <c r="D61" s="23">
        <v>8445646798</v>
      </c>
      <c r="E61" s="24">
        <v>82.71684908321896</v>
      </c>
      <c r="F61" s="23">
        <v>145398</v>
      </c>
      <c r="G61" s="23">
        <v>56389311</v>
      </c>
      <c r="H61" s="24">
        <v>56.9</v>
      </c>
      <c r="I61" s="23">
        <v>8326725345</v>
      </c>
      <c r="J61" s="24">
        <v>87.2</v>
      </c>
      <c r="K61" s="23">
        <v>56375554</v>
      </c>
      <c r="L61" s="23">
        <v>6511043327</v>
      </c>
      <c r="M61" s="24">
        <v>90.4</v>
      </c>
      <c r="N61" s="23">
        <v>56373021</v>
      </c>
      <c r="O61" s="23">
        <v>1357651049</v>
      </c>
      <c r="P61" s="24">
        <v>94.55391482343947</v>
      </c>
      <c r="Q61" s="23">
        <v>1379693290</v>
      </c>
      <c r="R61" s="24">
        <v>94.6</v>
      </c>
      <c r="S61" s="24">
        <v>21.2</v>
      </c>
      <c r="T61" s="24">
        <v>16.600000000000001</v>
      </c>
      <c r="U61" s="23">
        <v>24467</v>
      </c>
    </row>
    <row r="62" spans="1:21" s="15" customFormat="1" ht="15.9" customHeight="1" x14ac:dyDescent="0.2">
      <c r="A62" s="5" t="s">
        <v>538</v>
      </c>
      <c r="B62" s="23">
        <v>69711765</v>
      </c>
      <c r="C62" s="24">
        <v>46.3</v>
      </c>
      <c r="D62" s="23">
        <v>8966492780</v>
      </c>
      <c r="E62" s="24">
        <v>87.818025999461454</v>
      </c>
      <c r="F62" s="23">
        <v>128622</v>
      </c>
      <c r="G62" s="23">
        <v>66091812</v>
      </c>
      <c r="H62" s="24">
        <v>66.7</v>
      </c>
      <c r="I62" s="23">
        <v>8762345110</v>
      </c>
      <c r="J62" s="24">
        <v>91.7</v>
      </c>
      <c r="K62" s="23">
        <v>66077952</v>
      </c>
      <c r="L62" s="23">
        <v>6788765166</v>
      </c>
      <c r="M62" s="24">
        <v>94.3</v>
      </c>
      <c r="N62" s="23">
        <v>66074547</v>
      </c>
      <c r="O62" s="23">
        <v>1390181156</v>
      </c>
      <c r="P62" s="24">
        <v>96.819481493712317</v>
      </c>
      <c r="Q62" s="23">
        <v>1412223498</v>
      </c>
      <c r="R62" s="24">
        <v>96.9</v>
      </c>
      <c r="S62" s="24">
        <v>20.8</v>
      </c>
      <c r="T62" s="24">
        <v>16.100000000000001</v>
      </c>
      <c r="U62" s="23">
        <v>21368</v>
      </c>
    </row>
    <row r="63" spans="1:21" s="15" customFormat="1" ht="15.9" customHeight="1" x14ac:dyDescent="0.2">
      <c r="A63" s="5" t="s">
        <v>539</v>
      </c>
      <c r="B63" s="23">
        <v>84625645</v>
      </c>
      <c r="C63" s="24">
        <v>56.2</v>
      </c>
      <c r="D63" s="23">
        <v>9486018593</v>
      </c>
      <c r="E63" s="24">
        <v>92.90627315170255</v>
      </c>
      <c r="F63" s="23">
        <v>112094</v>
      </c>
      <c r="G63" s="23">
        <v>76655512</v>
      </c>
      <c r="H63" s="24">
        <v>77.400000000000006</v>
      </c>
      <c r="I63" s="23">
        <v>9131917188</v>
      </c>
      <c r="J63" s="24">
        <v>95.6</v>
      </c>
      <c r="K63" s="23">
        <v>76640644</v>
      </c>
      <c r="L63" s="23">
        <v>7008557469</v>
      </c>
      <c r="M63" s="24">
        <v>97.3</v>
      </c>
      <c r="N63" s="23">
        <v>76636297</v>
      </c>
      <c r="O63" s="23">
        <v>1415348815</v>
      </c>
      <c r="P63" s="24">
        <v>98.572288805388013</v>
      </c>
      <c r="Q63" s="23">
        <v>1437391174</v>
      </c>
      <c r="R63" s="24">
        <v>98.6</v>
      </c>
      <c r="S63" s="24">
        <v>20.5</v>
      </c>
      <c r="T63" s="24">
        <v>15.7</v>
      </c>
      <c r="U63" s="23">
        <v>18751</v>
      </c>
    </row>
    <row r="64" spans="1:21" s="15" customFormat="1" ht="15.9" customHeight="1" x14ac:dyDescent="0.2">
      <c r="A64" s="5" t="s">
        <v>540</v>
      </c>
      <c r="B64" s="23">
        <v>93458520</v>
      </c>
      <c r="C64" s="24">
        <v>62.1</v>
      </c>
      <c r="D64" s="23">
        <v>9728591368</v>
      </c>
      <c r="E64" s="24">
        <v>95.282036204702138</v>
      </c>
      <c r="F64" s="23">
        <v>104095</v>
      </c>
      <c r="G64" s="23">
        <v>81974857</v>
      </c>
      <c r="H64" s="24">
        <v>82.8</v>
      </c>
      <c r="I64" s="23">
        <v>9278098378</v>
      </c>
      <c r="J64" s="24">
        <v>97.1</v>
      </c>
      <c r="K64" s="23">
        <v>81959678</v>
      </c>
      <c r="L64" s="23">
        <v>7086002630</v>
      </c>
      <c r="M64" s="24">
        <v>98.4</v>
      </c>
      <c r="N64" s="23">
        <v>81955642</v>
      </c>
      <c r="O64" s="23">
        <v>1424101392</v>
      </c>
      <c r="P64" s="24">
        <v>99.181864013062452</v>
      </c>
      <c r="Q64" s="23">
        <v>1446143763</v>
      </c>
      <c r="R64" s="24">
        <v>99.2</v>
      </c>
      <c r="S64" s="24">
        <v>20.399999999999999</v>
      </c>
      <c r="T64" s="24">
        <v>15.6</v>
      </c>
      <c r="U64" s="23">
        <v>17641</v>
      </c>
    </row>
    <row r="65" spans="1:21" s="15" customFormat="1" ht="15.9" customHeight="1" x14ac:dyDescent="0.2">
      <c r="A65" s="5" t="s">
        <v>541</v>
      </c>
      <c r="B65" s="23">
        <v>103439970</v>
      </c>
      <c r="C65" s="24">
        <v>68.7</v>
      </c>
      <c r="D65" s="23">
        <v>9952822222</v>
      </c>
      <c r="E65" s="24">
        <v>97.478158083077588</v>
      </c>
      <c r="F65" s="23">
        <v>96218</v>
      </c>
      <c r="G65" s="23">
        <v>87379658</v>
      </c>
      <c r="H65" s="24">
        <v>88.2</v>
      </c>
      <c r="I65" s="23">
        <v>9399848612</v>
      </c>
      <c r="J65" s="24">
        <v>98.4</v>
      </c>
      <c r="K65" s="23">
        <v>87362472</v>
      </c>
      <c r="L65" s="23">
        <v>7144377356</v>
      </c>
      <c r="M65" s="24">
        <v>99.2</v>
      </c>
      <c r="N65" s="23">
        <v>87360443</v>
      </c>
      <c r="O65" s="23">
        <v>1430292522</v>
      </c>
      <c r="P65" s="24">
        <v>99.613046664239292</v>
      </c>
      <c r="Q65" s="23">
        <v>1452334892</v>
      </c>
      <c r="R65" s="24">
        <v>99.6</v>
      </c>
      <c r="S65" s="24">
        <v>20.3</v>
      </c>
      <c r="T65" s="24">
        <v>15.5</v>
      </c>
      <c r="U65" s="23">
        <v>16621</v>
      </c>
    </row>
    <row r="66" spans="1:21" s="15" customFormat="1" ht="15.9" customHeight="1" x14ac:dyDescent="0.2">
      <c r="A66" s="5" t="s">
        <v>542</v>
      </c>
      <c r="B66" s="23">
        <v>114668417</v>
      </c>
      <c r="C66" s="24">
        <v>76.2</v>
      </c>
      <c r="D66" s="23">
        <v>10148679910</v>
      </c>
      <c r="E66" s="24">
        <v>99.396392554346335</v>
      </c>
      <c r="F66" s="23">
        <v>88505</v>
      </c>
      <c r="G66" s="23">
        <v>92575095</v>
      </c>
      <c r="H66" s="24">
        <v>93.5</v>
      </c>
      <c r="I66" s="23">
        <v>9490761106</v>
      </c>
      <c r="J66" s="24">
        <v>99.4</v>
      </c>
      <c r="K66" s="23">
        <v>92557889</v>
      </c>
      <c r="L66" s="23">
        <v>7181008326</v>
      </c>
      <c r="M66" s="24">
        <v>99.7</v>
      </c>
      <c r="N66" s="23">
        <v>92555880</v>
      </c>
      <c r="O66" s="23">
        <v>1433816372</v>
      </c>
      <c r="P66" s="24">
        <v>99.858465995661746</v>
      </c>
      <c r="Q66" s="23">
        <v>1455858742</v>
      </c>
      <c r="R66" s="24">
        <v>99.9</v>
      </c>
      <c r="S66" s="24">
        <v>20.3</v>
      </c>
      <c r="T66" s="24">
        <v>15.3</v>
      </c>
      <c r="U66" s="23">
        <v>15726</v>
      </c>
    </row>
    <row r="67" spans="1:21" s="15" customFormat="1" ht="15.9" customHeight="1" x14ac:dyDescent="0.2">
      <c r="A67" s="5" t="s">
        <v>543</v>
      </c>
      <c r="B67" s="23">
        <v>126887897</v>
      </c>
      <c r="C67" s="24">
        <v>84.3</v>
      </c>
      <c r="D67" s="23">
        <v>10301432377</v>
      </c>
      <c r="E67" s="24">
        <v>100.892453550281</v>
      </c>
      <c r="F67" s="23">
        <v>81185</v>
      </c>
      <c r="G67" s="23">
        <v>96908153</v>
      </c>
      <c r="H67" s="24">
        <v>97.8</v>
      </c>
      <c r="I67" s="23">
        <v>9546238182</v>
      </c>
      <c r="J67" s="24">
        <v>100</v>
      </c>
      <c r="K67" s="23">
        <v>96890933</v>
      </c>
      <c r="L67" s="23">
        <v>7195767806</v>
      </c>
      <c r="M67" s="24">
        <v>99.9</v>
      </c>
      <c r="N67" s="23">
        <v>96888938</v>
      </c>
      <c r="O67" s="23">
        <v>1435197655</v>
      </c>
      <c r="P67" s="24">
        <v>99.95466576306535</v>
      </c>
      <c r="Q67" s="23">
        <v>1457240025</v>
      </c>
      <c r="R67" s="24">
        <v>100</v>
      </c>
      <c r="S67" s="24">
        <v>20.3</v>
      </c>
      <c r="T67" s="24">
        <v>15.3</v>
      </c>
      <c r="U67" s="23">
        <v>15037</v>
      </c>
    </row>
    <row r="68" spans="1:21" s="15" customFormat="1" ht="15.9" customHeight="1" x14ac:dyDescent="0.2">
      <c r="A68" s="5" t="s">
        <v>544</v>
      </c>
      <c r="B68" s="23">
        <v>138286492</v>
      </c>
      <c r="C68" s="24">
        <v>91.9</v>
      </c>
      <c r="D68" s="23">
        <v>10387844363</v>
      </c>
      <c r="E68" s="24">
        <v>101.7387744272843</v>
      </c>
      <c r="F68" s="23">
        <v>75118</v>
      </c>
      <c r="G68" s="23">
        <v>98834407</v>
      </c>
      <c r="H68" s="24">
        <v>99.8</v>
      </c>
      <c r="I68" s="23">
        <v>9561430500</v>
      </c>
      <c r="J68" s="24">
        <v>100.1</v>
      </c>
      <c r="K68" s="23">
        <v>98815185</v>
      </c>
      <c r="L68" s="23">
        <v>7199318119</v>
      </c>
      <c r="M68" s="24">
        <v>100</v>
      </c>
      <c r="N68" s="23">
        <v>98815192</v>
      </c>
      <c r="O68" s="23">
        <v>1435565670</v>
      </c>
      <c r="P68" s="24">
        <v>99.980296251097883</v>
      </c>
      <c r="Q68" s="23">
        <v>1457608041</v>
      </c>
      <c r="R68" s="24">
        <v>100</v>
      </c>
      <c r="S68" s="24">
        <v>20.2</v>
      </c>
      <c r="T68" s="24">
        <v>15.2</v>
      </c>
      <c r="U68" s="23">
        <v>14748</v>
      </c>
    </row>
    <row r="69" spans="1:21" s="15" customFormat="1" ht="15.9" customHeight="1" x14ac:dyDescent="0.2">
      <c r="A69" s="5" t="s">
        <v>527</v>
      </c>
      <c r="B69" s="23">
        <v>148421196</v>
      </c>
      <c r="C69" s="24">
        <v>98.6</v>
      </c>
      <c r="D69" s="23">
        <v>10414085161</v>
      </c>
      <c r="E69" s="24">
        <v>101.99577737565566</v>
      </c>
      <c r="F69" s="23">
        <v>70166</v>
      </c>
      <c r="G69" s="23">
        <v>99034090</v>
      </c>
      <c r="H69" s="24">
        <v>100</v>
      </c>
      <c r="I69" s="23">
        <v>9562048820</v>
      </c>
      <c r="J69" s="24">
        <v>100.1</v>
      </c>
      <c r="K69" s="23">
        <v>99012731</v>
      </c>
      <c r="L69" s="23">
        <v>7199620708</v>
      </c>
      <c r="M69" s="24">
        <v>100</v>
      </c>
      <c r="N69" s="23">
        <v>99014875</v>
      </c>
      <c r="O69" s="23">
        <v>1435606612</v>
      </c>
      <c r="P69" s="24">
        <v>99.983147665961496</v>
      </c>
      <c r="Q69" s="23">
        <v>1457648982</v>
      </c>
      <c r="R69" s="24">
        <v>100</v>
      </c>
      <c r="S69" s="24">
        <v>20.2</v>
      </c>
      <c r="T69" s="24">
        <v>15.2</v>
      </c>
      <c r="U69" s="23">
        <v>14719</v>
      </c>
    </row>
    <row r="70" spans="1:21" s="15" customFormat="1" ht="15.9" customHeight="1" x14ac:dyDescent="0.2">
      <c r="A70" s="43" t="s">
        <v>23</v>
      </c>
      <c r="B70" s="44">
        <v>150493263</v>
      </c>
      <c r="C70" s="45">
        <v>100</v>
      </c>
      <c r="D70" s="44">
        <v>10210310102</v>
      </c>
      <c r="E70" s="45">
        <v>100</v>
      </c>
      <c r="F70" s="44">
        <v>67846</v>
      </c>
      <c r="G70" s="44">
        <v>99040729</v>
      </c>
      <c r="H70" s="45">
        <v>100</v>
      </c>
      <c r="I70" s="44">
        <v>9550843480</v>
      </c>
      <c r="J70" s="45">
        <v>100</v>
      </c>
      <c r="K70" s="44">
        <v>99012731</v>
      </c>
      <c r="L70" s="44">
        <v>7199620708</v>
      </c>
      <c r="M70" s="45">
        <v>100</v>
      </c>
      <c r="N70" s="44">
        <v>99021502</v>
      </c>
      <c r="O70" s="44">
        <v>1435848586</v>
      </c>
      <c r="P70" s="45">
        <v>100</v>
      </c>
      <c r="Q70" s="44">
        <v>1457891441</v>
      </c>
      <c r="R70" s="45">
        <v>100</v>
      </c>
      <c r="S70" s="45">
        <v>20.2</v>
      </c>
      <c r="T70" s="45">
        <v>15.3</v>
      </c>
      <c r="U70" s="44">
        <v>14720</v>
      </c>
    </row>
    <row r="71" spans="1:21" ht="15.9" customHeight="1" x14ac:dyDescent="0.15">
      <c r="A71" s="64" t="s">
        <v>545</v>
      </c>
      <c r="B71" s="64"/>
      <c r="C71" s="64"/>
      <c r="D71" s="64"/>
      <c r="E71" s="64"/>
      <c r="F71" s="64"/>
      <c r="G71" s="64"/>
      <c r="H71" s="64"/>
      <c r="I71" s="64"/>
      <c r="J71" s="64"/>
      <c r="K71" s="64"/>
      <c r="L71" s="64"/>
      <c r="M71" s="64"/>
      <c r="N71" s="64"/>
      <c r="O71" s="64"/>
      <c r="P71" s="64"/>
      <c r="Q71" s="64"/>
      <c r="R71" s="64"/>
      <c r="S71" s="64"/>
      <c r="T71" s="64"/>
      <c r="U71" s="64"/>
    </row>
    <row r="72" spans="1:21" ht="15.9" customHeight="1" x14ac:dyDescent="0.15">
      <c r="A72" s="63" t="s">
        <v>546</v>
      </c>
      <c r="B72" s="63"/>
      <c r="C72" s="63"/>
      <c r="D72" s="63"/>
      <c r="E72" s="63"/>
      <c r="F72" s="63"/>
      <c r="G72" s="63"/>
      <c r="H72" s="63"/>
      <c r="I72" s="63"/>
      <c r="J72" s="63"/>
      <c r="K72" s="63"/>
      <c r="L72" s="63"/>
      <c r="M72" s="63"/>
      <c r="N72" s="63"/>
      <c r="O72" s="63"/>
      <c r="P72" s="63"/>
      <c r="Q72" s="63"/>
      <c r="R72" s="63"/>
      <c r="S72" s="63"/>
      <c r="T72" s="63"/>
      <c r="U72" s="63"/>
    </row>
    <row r="73" spans="1:21" ht="15.9" customHeight="1" x14ac:dyDescent="0.15">
      <c r="A73" s="64" t="s">
        <v>547</v>
      </c>
      <c r="B73" s="64"/>
      <c r="C73" s="64"/>
      <c r="D73" s="64"/>
      <c r="E73" s="64"/>
      <c r="F73" s="64"/>
      <c r="G73" s="64"/>
      <c r="H73" s="64"/>
      <c r="I73" s="64"/>
      <c r="J73" s="64"/>
      <c r="K73" s="64"/>
      <c r="L73" s="64"/>
      <c r="M73" s="64"/>
      <c r="N73" s="64"/>
      <c r="O73" s="64"/>
      <c r="P73" s="64"/>
      <c r="Q73" s="64"/>
      <c r="R73" s="64"/>
      <c r="S73" s="64"/>
      <c r="T73" s="64"/>
      <c r="U73" s="64"/>
    </row>
    <row r="74" spans="1:21" ht="15.9" customHeight="1" x14ac:dyDescent="0.15">
      <c r="A74" s="64" t="s">
        <v>548</v>
      </c>
      <c r="B74" s="64"/>
      <c r="C74" s="64"/>
      <c r="D74" s="64"/>
      <c r="E74" s="64"/>
      <c r="F74" s="64"/>
      <c r="G74" s="64"/>
      <c r="H74" s="64"/>
      <c r="I74" s="64"/>
      <c r="J74" s="64"/>
      <c r="K74" s="64"/>
      <c r="L74" s="64"/>
      <c r="M74" s="64"/>
      <c r="N74" s="64"/>
      <c r="O74" s="64"/>
      <c r="P74" s="64"/>
      <c r="Q74" s="64"/>
      <c r="R74" s="64"/>
      <c r="S74" s="64"/>
      <c r="T74" s="64"/>
      <c r="U74" s="64"/>
    </row>
    <row r="75" spans="1:21" ht="8.4" customHeight="1" x14ac:dyDescent="0.15">
      <c r="F75" s="48"/>
      <c r="G75" s="48"/>
      <c r="H75" s="49"/>
      <c r="I75" s="48"/>
      <c r="J75" s="49"/>
      <c r="K75" s="48"/>
      <c r="L75" s="48"/>
      <c r="M75" s="49"/>
      <c r="N75" s="48"/>
    </row>
    <row r="76" spans="1:21" ht="8.4" customHeight="1" x14ac:dyDescent="0.15">
      <c r="F76" s="48"/>
      <c r="G76" s="48"/>
      <c r="H76" s="49"/>
      <c r="I76" s="48"/>
      <c r="J76" s="49"/>
      <c r="K76" s="48"/>
      <c r="L76" s="48"/>
      <c r="M76" s="49"/>
      <c r="N76" s="48"/>
    </row>
    <row r="77" spans="1:21" ht="12.9" customHeight="1" x14ac:dyDescent="0.15">
      <c r="C77" s="47" t="s">
        <v>549</v>
      </c>
      <c r="F77" s="48"/>
      <c r="G77" s="48"/>
      <c r="H77" s="49"/>
      <c r="I77" s="48"/>
      <c r="J77" s="49"/>
      <c r="K77" s="48"/>
      <c r="L77" s="48"/>
      <c r="M77" s="49"/>
      <c r="N77" s="48"/>
    </row>
    <row r="78" spans="1:21" ht="8.4" customHeight="1" x14ac:dyDescent="0.15">
      <c r="F78" s="48"/>
      <c r="G78" s="48"/>
      <c r="H78" s="49"/>
      <c r="I78" s="48"/>
      <c r="J78" s="49"/>
      <c r="K78" s="48"/>
      <c r="L78" s="48"/>
      <c r="M78" s="49"/>
      <c r="N78" s="48"/>
    </row>
    <row r="79" spans="1:21" ht="8.4" customHeight="1" x14ac:dyDescent="0.15">
      <c r="F79" s="48"/>
      <c r="G79" s="48"/>
      <c r="H79" s="49"/>
      <c r="I79" s="48"/>
      <c r="J79" s="49"/>
      <c r="K79" s="48"/>
      <c r="L79" s="48"/>
      <c r="M79" s="49"/>
      <c r="N79" s="48"/>
    </row>
    <row r="80" spans="1:21" ht="8.4" customHeight="1" x14ac:dyDescent="0.15">
      <c r="F80" s="48"/>
      <c r="G80" s="48"/>
      <c r="H80" s="49"/>
      <c r="I80" s="48"/>
      <c r="J80" s="49"/>
      <c r="K80" s="48"/>
      <c r="L80" s="48"/>
      <c r="M80" s="49"/>
      <c r="N80" s="48"/>
    </row>
    <row r="81" spans="1:25" ht="8.4" customHeight="1" x14ac:dyDescent="0.15">
      <c r="F81" s="48"/>
      <c r="G81" s="48"/>
      <c r="H81" s="49"/>
      <c r="I81" s="48"/>
      <c r="J81" s="49"/>
      <c r="K81" s="48"/>
      <c r="L81" s="48"/>
      <c r="M81" s="49"/>
      <c r="N81" s="48"/>
    </row>
    <row r="82" spans="1:25" ht="12.9" customHeight="1" x14ac:dyDescent="0.15">
      <c r="F82" s="48"/>
      <c r="G82" s="48"/>
      <c r="H82" s="49"/>
      <c r="I82" s="48"/>
      <c r="J82" s="49"/>
      <c r="K82" s="48"/>
      <c r="L82" s="48"/>
      <c r="M82" s="49"/>
      <c r="N82" s="48"/>
    </row>
    <row r="83" spans="1:25" ht="8.4" customHeight="1" x14ac:dyDescent="0.15">
      <c r="F83" s="48"/>
      <c r="G83" s="48"/>
      <c r="H83" s="49"/>
      <c r="I83" s="48"/>
      <c r="J83" s="49"/>
      <c r="K83" s="48"/>
      <c r="L83" s="48"/>
      <c r="M83" s="49"/>
      <c r="N83" s="48"/>
    </row>
    <row r="84" spans="1:25" ht="8.4" customHeight="1" x14ac:dyDescent="0.15">
      <c r="F84" s="48"/>
      <c r="G84" s="48"/>
      <c r="H84" s="49"/>
      <c r="I84" s="48"/>
      <c r="J84" s="49"/>
      <c r="K84" s="48"/>
      <c r="L84" s="48"/>
      <c r="M84" s="49"/>
      <c r="N84" s="48"/>
    </row>
    <row r="85" spans="1:25" s="50" customFormat="1" ht="12.9" customHeight="1" x14ac:dyDescent="0.15">
      <c r="A85" s="14"/>
      <c r="B85" s="46"/>
      <c r="C85" s="47"/>
      <c r="D85" s="46"/>
      <c r="E85" s="47"/>
      <c r="F85" s="48"/>
      <c r="G85" s="48"/>
      <c r="H85" s="49"/>
      <c r="I85" s="48"/>
      <c r="J85" s="49"/>
      <c r="K85" s="48"/>
      <c r="L85" s="48"/>
      <c r="M85" s="49"/>
      <c r="N85" s="48"/>
      <c r="O85" s="48"/>
      <c r="P85" s="49"/>
      <c r="Q85" s="48"/>
      <c r="R85" s="49"/>
      <c r="S85" s="49"/>
      <c r="T85" s="49"/>
      <c r="U85" s="48"/>
    </row>
    <row r="86" spans="1:25" ht="9.9" customHeight="1" x14ac:dyDescent="0.15">
      <c r="F86" s="48"/>
      <c r="G86" s="48"/>
      <c r="H86" s="49"/>
      <c r="I86" s="48"/>
      <c r="J86" s="49"/>
      <c r="K86" s="48"/>
      <c r="L86" s="48"/>
      <c r="N86" s="51"/>
      <c r="O86" s="51"/>
      <c r="P86" s="52"/>
      <c r="Q86" s="51"/>
      <c r="R86" s="52"/>
      <c r="S86" s="52"/>
      <c r="T86" s="52"/>
      <c r="U86" s="51"/>
    </row>
    <row r="87" spans="1:25" ht="9.9" customHeight="1" x14ac:dyDescent="0.25">
      <c r="F87" s="48"/>
      <c r="G87" s="48"/>
      <c r="H87" s="49"/>
      <c r="I87" s="48"/>
      <c r="J87" s="49"/>
      <c r="K87" s="48"/>
      <c r="L87" s="48"/>
      <c r="V87" s="53"/>
      <c r="W87" s="53"/>
      <c r="X87" s="53"/>
      <c r="Y87" s="53"/>
    </row>
    <row r="88" spans="1:25" ht="9.9" customHeight="1" x14ac:dyDescent="0.25">
      <c r="F88" s="48"/>
      <c r="G88" s="48"/>
      <c r="H88" s="49"/>
      <c r="I88" s="48"/>
      <c r="J88" s="49"/>
      <c r="K88" s="48"/>
      <c r="L88" s="48"/>
      <c r="N88" s="54"/>
      <c r="O88" s="54"/>
      <c r="P88" s="55"/>
      <c r="Q88" s="54"/>
      <c r="R88" s="55"/>
      <c r="S88" s="55"/>
      <c r="T88" s="55"/>
      <c r="U88" s="54"/>
      <c r="V88" s="53"/>
      <c r="W88" s="53"/>
      <c r="X88" s="53"/>
      <c r="Y88" s="53"/>
    </row>
    <row r="89" spans="1:25" ht="9.9" customHeight="1" x14ac:dyDescent="0.25">
      <c r="F89" s="54"/>
      <c r="G89" s="54"/>
      <c r="H89" s="55"/>
      <c r="I89" s="54"/>
      <c r="J89" s="55"/>
      <c r="K89" s="54"/>
      <c r="L89" s="54"/>
      <c r="N89" s="54"/>
      <c r="O89" s="54"/>
      <c r="P89" s="55"/>
      <c r="Q89" s="54"/>
      <c r="R89" s="55"/>
      <c r="S89" s="55"/>
      <c r="T89" s="55"/>
      <c r="U89" s="54"/>
      <c r="V89" s="53"/>
      <c r="W89" s="53"/>
      <c r="X89" s="53"/>
      <c r="Y89" s="53"/>
    </row>
    <row r="90" spans="1:25" ht="9.9" customHeight="1" x14ac:dyDescent="0.25">
      <c r="K90" s="46" t="s">
        <v>549</v>
      </c>
      <c r="N90" s="54"/>
      <c r="O90" s="54"/>
      <c r="P90" s="55"/>
      <c r="Q90" s="54"/>
      <c r="R90" s="55"/>
      <c r="S90" s="55"/>
      <c r="T90" s="55"/>
      <c r="U90" s="54"/>
      <c r="V90" s="53"/>
      <c r="W90" s="53"/>
      <c r="X90" s="53"/>
      <c r="Y90" s="53"/>
    </row>
    <row r="91" spans="1:25" ht="9.9" customHeight="1" x14ac:dyDescent="0.25">
      <c r="K91" s="46" t="s">
        <v>549</v>
      </c>
      <c r="N91" s="56"/>
      <c r="O91" s="54"/>
      <c r="P91" s="55"/>
      <c r="Q91" s="54"/>
      <c r="R91" s="55"/>
      <c r="S91" s="55"/>
      <c r="T91" s="55"/>
      <c r="U91" s="54"/>
      <c r="V91" s="53"/>
      <c r="W91" s="53"/>
      <c r="X91" s="53"/>
      <c r="Y91" s="53"/>
    </row>
    <row r="92" spans="1:25" ht="11.7" customHeight="1" x14ac:dyDescent="0.25">
      <c r="K92" s="46" t="s">
        <v>549</v>
      </c>
      <c r="N92" s="54"/>
      <c r="O92" s="54"/>
      <c r="P92" s="55"/>
      <c r="Q92" s="54"/>
      <c r="R92" s="55"/>
      <c r="S92" s="55"/>
      <c r="T92" s="55"/>
      <c r="U92" s="54"/>
      <c r="V92" s="53"/>
      <c r="W92" s="53"/>
      <c r="X92" s="53"/>
      <c r="Y92" s="53"/>
    </row>
    <row r="93" spans="1:25" ht="11.7" customHeight="1" x14ac:dyDescent="0.25">
      <c r="N93" s="54"/>
      <c r="O93" s="54"/>
      <c r="P93" s="55"/>
      <c r="Q93" s="54"/>
      <c r="R93" s="55"/>
      <c r="S93" s="55"/>
      <c r="T93" s="55"/>
      <c r="U93" s="54"/>
      <c r="V93" s="53"/>
      <c r="W93" s="53"/>
      <c r="X93" s="53"/>
      <c r="Y93" s="53"/>
    </row>
    <row r="94" spans="1:25" ht="12.9" customHeight="1" x14ac:dyDescent="0.25">
      <c r="N94" s="54"/>
      <c r="O94" s="54"/>
      <c r="P94" s="55"/>
      <c r="Q94" s="54"/>
      <c r="R94" s="55"/>
      <c r="S94" s="55"/>
      <c r="T94" s="55"/>
      <c r="U94" s="54"/>
    </row>
    <row r="95" spans="1:25" ht="12.9" customHeight="1" x14ac:dyDescent="0.15"/>
    <row r="96" spans="1:25" ht="8.4" customHeight="1" x14ac:dyDescent="0.15"/>
    <row r="97" ht="8.4" customHeight="1" x14ac:dyDescent="0.15"/>
    <row r="98" ht="8.4" customHeight="1" x14ac:dyDescent="0.15"/>
    <row r="99" ht="8.4" customHeight="1" x14ac:dyDescent="0.15"/>
    <row r="100" ht="12.9" customHeight="1" x14ac:dyDescent="0.15"/>
    <row r="101" ht="8.4" customHeight="1" x14ac:dyDescent="0.15"/>
    <row r="102" ht="8.4" customHeight="1" x14ac:dyDescent="0.15"/>
    <row r="103" ht="8.4" customHeight="1" x14ac:dyDescent="0.15"/>
    <row r="104" ht="8.4" customHeight="1" x14ac:dyDescent="0.15"/>
    <row r="105" ht="12.9" customHeight="1" x14ac:dyDescent="0.15"/>
    <row r="106" ht="8.4" customHeight="1" x14ac:dyDescent="0.15"/>
    <row r="107" ht="8.4" customHeight="1" x14ac:dyDescent="0.15"/>
    <row r="108" ht="8.4" customHeight="1" x14ac:dyDescent="0.15"/>
    <row r="109" ht="8.4" customHeight="1" x14ac:dyDescent="0.15"/>
    <row r="110" ht="12.9" customHeight="1" x14ac:dyDescent="0.15"/>
    <row r="111" ht="8.4" customHeight="1" x14ac:dyDescent="0.15"/>
    <row r="112" ht="8.4" customHeight="1" x14ac:dyDescent="0.15"/>
    <row r="113" spans="1:25" s="50" customFormat="1" ht="14.1" customHeight="1" x14ac:dyDescent="0.15">
      <c r="A113" s="14"/>
      <c r="B113" s="46"/>
      <c r="C113" s="47"/>
      <c r="D113" s="46"/>
      <c r="E113" s="47"/>
      <c r="F113" s="46"/>
      <c r="G113" s="46"/>
      <c r="H113" s="47"/>
      <c r="I113" s="46"/>
      <c r="J113" s="47"/>
      <c r="K113" s="46"/>
      <c r="L113" s="46"/>
      <c r="M113" s="47"/>
      <c r="N113" s="46"/>
      <c r="O113" s="48"/>
      <c r="P113" s="49"/>
      <c r="Q113" s="48"/>
      <c r="R113" s="49"/>
      <c r="S113" s="49"/>
      <c r="T113" s="49"/>
      <c r="U113" s="48"/>
    </row>
    <row r="114" spans="1:25" ht="11.7" customHeight="1" x14ac:dyDescent="0.25">
      <c r="N114" s="51"/>
      <c r="O114" s="51"/>
      <c r="P114" s="52"/>
      <c r="Q114" s="51"/>
      <c r="R114" s="52"/>
      <c r="S114" s="52"/>
      <c r="T114" s="52"/>
      <c r="U114" s="51"/>
      <c r="V114" s="53"/>
      <c r="W114" s="53"/>
      <c r="X114" s="53"/>
      <c r="Y114" s="53"/>
    </row>
    <row r="115" spans="1:25" ht="14.1" customHeight="1" x14ac:dyDescent="0.25">
      <c r="N115" s="54"/>
      <c r="O115" s="54"/>
      <c r="P115" s="55"/>
      <c r="Q115" s="54"/>
      <c r="R115" s="55"/>
      <c r="S115" s="55"/>
      <c r="T115" s="55"/>
      <c r="U115" s="54"/>
    </row>
    <row r="116" spans="1:25" ht="11.7" customHeight="1" x14ac:dyDescent="0.25">
      <c r="V116" s="53"/>
      <c r="W116" s="53"/>
      <c r="X116" s="53"/>
      <c r="Y116" s="53"/>
    </row>
    <row r="117" spans="1:25" ht="9.9" customHeight="1" x14ac:dyDescent="0.25">
      <c r="N117" s="54"/>
      <c r="O117" s="54"/>
      <c r="P117" s="55"/>
      <c r="Q117" s="54"/>
      <c r="R117" s="55"/>
      <c r="S117" s="55"/>
      <c r="T117" s="55"/>
      <c r="U117" s="54"/>
      <c r="V117" s="53"/>
      <c r="W117" s="53"/>
      <c r="X117" s="53"/>
      <c r="Y117" s="53"/>
    </row>
    <row r="118" spans="1:25" ht="9.9" customHeight="1" x14ac:dyDescent="0.25">
      <c r="N118" s="54"/>
      <c r="O118" s="54"/>
      <c r="P118" s="55"/>
      <c r="Q118" s="54"/>
      <c r="R118" s="55"/>
      <c r="S118" s="55"/>
      <c r="T118" s="55"/>
      <c r="U118" s="54"/>
      <c r="V118" s="53"/>
      <c r="W118" s="53"/>
      <c r="X118" s="53"/>
      <c r="Y118" s="53"/>
    </row>
    <row r="119" spans="1:25" ht="9.9" customHeight="1" x14ac:dyDescent="0.25">
      <c r="N119" s="54"/>
      <c r="O119" s="54"/>
      <c r="P119" s="55"/>
      <c r="Q119" s="54"/>
      <c r="R119" s="55"/>
      <c r="S119" s="55"/>
      <c r="T119" s="55"/>
      <c r="U119" s="54"/>
      <c r="V119" s="53"/>
      <c r="W119" s="53"/>
      <c r="X119" s="53"/>
      <c r="Y119" s="53"/>
    </row>
    <row r="120" spans="1:25" ht="9.9" customHeight="1" x14ac:dyDescent="0.25">
      <c r="N120" s="54"/>
      <c r="O120" s="54"/>
      <c r="P120" s="55"/>
      <c r="Q120" s="54"/>
      <c r="R120" s="55"/>
      <c r="S120" s="55"/>
      <c r="T120" s="55"/>
      <c r="U120" s="54"/>
      <c r="V120" s="53"/>
      <c r="W120" s="53"/>
      <c r="X120" s="53"/>
      <c r="Y120" s="53"/>
    </row>
    <row r="121" spans="1:25" ht="9.9" customHeight="1" x14ac:dyDescent="0.25">
      <c r="N121" s="54"/>
      <c r="O121" s="54"/>
      <c r="P121" s="55"/>
      <c r="Q121" s="54"/>
      <c r="R121" s="55"/>
      <c r="S121" s="55"/>
      <c r="T121" s="55"/>
      <c r="U121" s="54"/>
      <c r="V121" s="53"/>
      <c r="W121" s="53"/>
      <c r="X121" s="53"/>
      <c r="Y121" s="53"/>
    </row>
    <row r="122" spans="1:25" ht="9.9" customHeight="1" x14ac:dyDescent="0.25">
      <c r="N122" s="54"/>
      <c r="O122" s="54"/>
      <c r="P122" s="55"/>
      <c r="Q122" s="54"/>
      <c r="R122" s="55"/>
      <c r="S122" s="55"/>
      <c r="T122" s="55"/>
      <c r="U122" s="54"/>
      <c r="V122" s="53"/>
      <c r="W122" s="53"/>
      <c r="X122" s="53"/>
      <c r="Y122" s="53"/>
    </row>
    <row r="123" spans="1:25" ht="11.7" customHeight="1" x14ac:dyDescent="0.25">
      <c r="N123" s="54"/>
      <c r="O123" s="54"/>
      <c r="P123" s="55"/>
      <c r="Q123" s="54"/>
      <c r="R123" s="55"/>
      <c r="S123" s="55"/>
      <c r="T123" s="55"/>
      <c r="U123" s="54"/>
      <c r="V123" s="53"/>
      <c r="W123" s="53"/>
      <c r="X123" s="53"/>
      <c r="Y123" s="53"/>
    </row>
    <row r="124" spans="1:25" ht="11.7" customHeight="1" x14ac:dyDescent="0.25">
      <c r="N124" s="54"/>
      <c r="O124" s="54"/>
      <c r="P124" s="55"/>
      <c r="Q124" s="54"/>
      <c r="R124" s="55"/>
      <c r="S124" s="55"/>
      <c r="T124" s="55"/>
      <c r="U124" s="54"/>
      <c r="V124" s="53"/>
      <c r="W124" s="53"/>
      <c r="X124" s="53"/>
      <c r="Y124" s="53"/>
    </row>
    <row r="125" spans="1:25" ht="12.9" customHeight="1" x14ac:dyDescent="0.25">
      <c r="N125" s="54"/>
      <c r="O125" s="54"/>
      <c r="P125" s="55"/>
      <c r="Q125" s="54"/>
      <c r="R125" s="55"/>
      <c r="S125" s="55"/>
      <c r="T125" s="55"/>
      <c r="U125" s="54"/>
      <c r="V125" s="53"/>
      <c r="W125" s="53"/>
      <c r="X125" s="53"/>
      <c r="Y125" s="53"/>
    </row>
    <row r="126" spans="1:25" ht="8.4" customHeight="1" x14ac:dyDescent="0.25">
      <c r="N126" s="54"/>
      <c r="O126" s="54"/>
      <c r="P126" s="55"/>
      <c r="Q126" s="54"/>
      <c r="R126" s="55"/>
      <c r="S126" s="55"/>
      <c r="T126" s="55"/>
      <c r="U126" s="54"/>
      <c r="V126" s="53"/>
      <c r="W126" s="53"/>
      <c r="X126" s="53"/>
      <c r="Y126" s="53"/>
    </row>
    <row r="127" spans="1:25" ht="8.4" customHeight="1" x14ac:dyDescent="0.25">
      <c r="N127" s="54"/>
      <c r="O127" s="54"/>
      <c r="P127" s="55"/>
      <c r="Q127" s="54"/>
      <c r="R127" s="55"/>
      <c r="S127" s="55"/>
      <c r="T127" s="55"/>
      <c r="U127" s="54"/>
      <c r="V127" s="53"/>
      <c r="W127" s="53"/>
      <c r="X127" s="53"/>
      <c r="Y127" s="53"/>
    </row>
    <row r="128" spans="1:25" ht="12.9" customHeight="1" x14ac:dyDescent="0.25">
      <c r="N128" s="54"/>
      <c r="O128" s="54"/>
      <c r="P128" s="55"/>
      <c r="Q128" s="54"/>
      <c r="R128" s="55"/>
      <c r="S128" s="55"/>
      <c r="T128" s="55"/>
      <c r="U128" s="54"/>
      <c r="V128" s="53"/>
      <c r="W128" s="53"/>
      <c r="X128" s="53"/>
      <c r="Y128" s="53"/>
    </row>
    <row r="129" spans="14:25" ht="8.4" customHeight="1" x14ac:dyDescent="0.25">
      <c r="N129" s="54"/>
      <c r="O129" s="54"/>
      <c r="P129" s="55"/>
      <c r="Q129" s="54"/>
      <c r="R129" s="55"/>
      <c r="S129" s="55"/>
      <c r="T129" s="55"/>
      <c r="U129" s="54"/>
      <c r="V129" s="53"/>
      <c r="W129" s="53"/>
      <c r="X129" s="53"/>
      <c r="Y129" s="53"/>
    </row>
    <row r="130" spans="14:25" ht="8.4" customHeight="1" x14ac:dyDescent="0.25">
      <c r="N130" s="54"/>
      <c r="O130" s="54"/>
      <c r="P130" s="55"/>
      <c r="Q130" s="54"/>
      <c r="R130" s="55"/>
      <c r="S130" s="55"/>
      <c r="T130" s="55"/>
      <c r="U130" s="54"/>
      <c r="V130" s="53"/>
      <c r="W130" s="53"/>
      <c r="X130" s="53"/>
      <c r="Y130" s="53"/>
    </row>
    <row r="131" spans="14:25" ht="8.4" customHeight="1" x14ac:dyDescent="0.25">
      <c r="N131" s="54"/>
      <c r="O131" s="54"/>
      <c r="P131" s="55"/>
      <c r="Q131" s="54"/>
      <c r="R131" s="55"/>
      <c r="S131" s="55"/>
      <c r="T131" s="55"/>
      <c r="U131" s="54"/>
      <c r="V131" s="53"/>
      <c r="W131" s="53"/>
      <c r="X131" s="53"/>
      <c r="Y131" s="53"/>
    </row>
    <row r="132" spans="14:25" ht="12.9" customHeight="1" x14ac:dyDescent="0.25">
      <c r="N132" s="54"/>
      <c r="O132" s="54"/>
      <c r="P132" s="55"/>
      <c r="Q132" s="54"/>
      <c r="R132" s="55"/>
      <c r="S132" s="55"/>
      <c r="T132" s="55"/>
      <c r="U132" s="54"/>
      <c r="V132" s="53"/>
      <c r="W132" s="53"/>
      <c r="X132" s="53"/>
      <c r="Y132" s="53"/>
    </row>
    <row r="133" spans="14:25" ht="8.4" customHeight="1" x14ac:dyDescent="0.25">
      <c r="N133" s="54"/>
      <c r="O133" s="54"/>
      <c r="P133" s="55"/>
      <c r="Q133" s="54"/>
      <c r="R133" s="55"/>
      <c r="S133" s="55"/>
      <c r="T133" s="55"/>
      <c r="U133" s="54"/>
      <c r="V133" s="53"/>
      <c r="W133" s="53"/>
      <c r="X133" s="53"/>
      <c r="Y133" s="53"/>
    </row>
    <row r="134" spans="14:25" ht="8.4" customHeight="1" x14ac:dyDescent="0.25">
      <c r="N134" s="54"/>
      <c r="O134" s="54"/>
      <c r="P134" s="55"/>
      <c r="Q134" s="54"/>
      <c r="R134" s="55"/>
      <c r="S134" s="55"/>
      <c r="T134" s="55"/>
      <c r="U134" s="54"/>
      <c r="V134" s="53"/>
      <c r="W134" s="53"/>
      <c r="X134" s="53"/>
      <c r="Y134" s="53"/>
    </row>
    <row r="135" spans="14:25" ht="8.4" customHeight="1" x14ac:dyDescent="0.25">
      <c r="N135" s="54"/>
      <c r="O135" s="54"/>
      <c r="P135" s="55"/>
      <c r="Q135" s="54"/>
      <c r="R135" s="55"/>
      <c r="S135" s="55"/>
      <c r="T135" s="55"/>
      <c r="U135" s="54"/>
      <c r="V135" s="53"/>
      <c r="W135" s="53"/>
      <c r="X135" s="53"/>
      <c r="Y135" s="53"/>
    </row>
    <row r="136" spans="14:25" ht="12.9" customHeight="1" x14ac:dyDescent="0.25">
      <c r="N136" s="54"/>
      <c r="O136" s="54"/>
      <c r="P136" s="55"/>
      <c r="Q136" s="54"/>
      <c r="R136" s="55"/>
      <c r="S136" s="55"/>
      <c r="T136" s="55"/>
      <c r="U136" s="54"/>
      <c r="V136" s="53"/>
      <c r="W136" s="53"/>
      <c r="X136" s="53"/>
      <c r="Y136" s="53"/>
    </row>
    <row r="137" spans="14:25" ht="8.4" customHeight="1" x14ac:dyDescent="0.25">
      <c r="N137" s="54"/>
      <c r="O137" s="54"/>
      <c r="P137" s="55"/>
      <c r="Q137" s="54"/>
      <c r="R137" s="55"/>
      <c r="S137" s="55"/>
      <c r="T137" s="55"/>
      <c r="U137" s="54"/>
      <c r="V137" s="53"/>
      <c r="W137" s="53"/>
      <c r="X137" s="53"/>
      <c r="Y137" s="53"/>
    </row>
    <row r="138" spans="14:25" ht="8.4" customHeight="1" x14ac:dyDescent="0.25">
      <c r="N138" s="54"/>
      <c r="O138" s="54"/>
      <c r="P138" s="55"/>
      <c r="Q138" s="54"/>
      <c r="R138" s="55"/>
      <c r="S138" s="55"/>
      <c r="T138" s="55"/>
      <c r="U138" s="54"/>
      <c r="V138" s="53"/>
      <c r="W138" s="53"/>
      <c r="X138" s="53"/>
      <c r="Y138" s="53"/>
    </row>
    <row r="139" spans="14:25" ht="8.4" customHeight="1" x14ac:dyDescent="0.25">
      <c r="N139" s="54"/>
      <c r="O139" s="54"/>
      <c r="P139" s="55"/>
      <c r="Q139" s="54"/>
      <c r="R139" s="55"/>
      <c r="S139" s="55"/>
      <c r="T139" s="55"/>
      <c r="U139" s="54"/>
      <c r="V139" s="53"/>
      <c r="W139" s="53"/>
      <c r="X139" s="53"/>
      <c r="Y139" s="53"/>
    </row>
    <row r="140" spans="14:25" ht="8.4" customHeight="1" x14ac:dyDescent="0.25">
      <c r="N140" s="54"/>
      <c r="O140" s="54"/>
      <c r="P140" s="55"/>
      <c r="Q140" s="54"/>
      <c r="R140" s="55"/>
      <c r="S140" s="55"/>
      <c r="T140" s="55"/>
      <c r="U140" s="54"/>
      <c r="V140" s="53"/>
      <c r="W140" s="53"/>
      <c r="X140" s="53"/>
      <c r="Y140" s="53"/>
    </row>
    <row r="141" spans="14:25" ht="8.4" customHeight="1" x14ac:dyDescent="0.25">
      <c r="N141" s="54"/>
      <c r="O141" s="54"/>
      <c r="P141" s="55"/>
      <c r="Q141" s="54"/>
      <c r="R141" s="55"/>
      <c r="S141" s="55"/>
      <c r="T141" s="55"/>
      <c r="U141" s="54"/>
      <c r="V141" s="53"/>
      <c r="W141" s="53"/>
      <c r="X141" s="53"/>
      <c r="Y141" s="53"/>
    </row>
    <row r="142" spans="14:25" ht="12.9" customHeight="1" x14ac:dyDescent="0.25">
      <c r="N142" s="54"/>
      <c r="O142" s="54"/>
      <c r="P142" s="55"/>
      <c r="Q142" s="54"/>
      <c r="R142" s="55"/>
      <c r="S142" s="55"/>
      <c r="T142" s="55"/>
      <c r="U142" s="54"/>
      <c r="V142" s="53"/>
      <c r="W142" s="53"/>
      <c r="X142" s="53"/>
      <c r="Y142" s="53"/>
    </row>
    <row r="143" spans="14:25" ht="12.9" customHeight="1" x14ac:dyDescent="0.25">
      <c r="N143" s="54"/>
      <c r="O143" s="54"/>
      <c r="P143" s="55"/>
      <c r="Q143" s="54"/>
      <c r="R143" s="55"/>
      <c r="S143" s="55"/>
      <c r="T143" s="55"/>
      <c r="U143" s="54"/>
      <c r="V143" s="53"/>
      <c r="W143" s="53"/>
      <c r="X143" s="53"/>
      <c r="Y143" s="53"/>
    </row>
    <row r="144" spans="14:25" ht="9.9" customHeight="1" x14ac:dyDescent="0.25">
      <c r="N144" s="54"/>
      <c r="O144" s="54"/>
      <c r="P144" s="55"/>
      <c r="Q144" s="54"/>
      <c r="R144" s="55"/>
      <c r="S144" s="55"/>
      <c r="T144" s="55"/>
      <c r="U144" s="54"/>
      <c r="V144" s="53"/>
      <c r="W144" s="53"/>
      <c r="X144" s="53"/>
      <c r="Y144" s="53"/>
    </row>
    <row r="145" spans="14:25" ht="9.9" customHeight="1" x14ac:dyDescent="0.25">
      <c r="N145" s="54"/>
      <c r="O145" s="54"/>
      <c r="P145" s="55"/>
      <c r="Q145" s="54"/>
      <c r="R145" s="55"/>
      <c r="S145" s="55"/>
      <c r="T145" s="55"/>
      <c r="U145" s="54"/>
      <c r="V145" s="53"/>
      <c r="W145" s="53"/>
      <c r="X145" s="53"/>
      <c r="Y145" s="53"/>
    </row>
    <row r="146" spans="14:25" ht="9.9" customHeight="1" x14ac:dyDescent="0.25">
      <c r="N146" s="54"/>
      <c r="O146" s="54"/>
      <c r="P146" s="55"/>
      <c r="Q146" s="54"/>
      <c r="R146" s="55"/>
      <c r="S146" s="55"/>
      <c r="T146" s="55"/>
      <c r="U146" s="54"/>
      <c r="V146" s="53"/>
      <c r="W146" s="53"/>
      <c r="X146" s="53"/>
      <c r="Y146" s="53"/>
    </row>
    <row r="147" spans="14:25" ht="9.9" customHeight="1" x14ac:dyDescent="0.25">
      <c r="N147" s="54"/>
      <c r="O147" s="54"/>
      <c r="P147" s="55"/>
      <c r="Q147" s="54"/>
      <c r="R147" s="55"/>
      <c r="S147" s="55"/>
      <c r="T147" s="55"/>
      <c r="U147" s="54"/>
      <c r="V147" s="53"/>
      <c r="W147" s="53"/>
      <c r="X147" s="53"/>
      <c r="Y147" s="53"/>
    </row>
    <row r="148" spans="14:25" ht="9.9" customHeight="1" x14ac:dyDescent="0.25">
      <c r="N148" s="54"/>
      <c r="O148" s="54"/>
      <c r="P148" s="55"/>
      <c r="Q148" s="54"/>
      <c r="R148" s="55"/>
      <c r="S148" s="55"/>
      <c r="T148" s="55"/>
      <c r="U148" s="54"/>
      <c r="V148" s="53"/>
      <c r="W148" s="53"/>
      <c r="X148" s="53"/>
      <c r="Y148" s="53"/>
    </row>
    <row r="149" spans="14:25" ht="9.9" customHeight="1" x14ac:dyDescent="0.25">
      <c r="N149" s="54"/>
      <c r="O149" s="54"/>
      <c r="P149" s="55"/>
      <c r="Q149" s="54"/>
      <c r="R149" s="55"/>
      <c r="S149" s="55"/>
      <c r="T149" s="55"/>
      <c r="U149" s="54"/>
      <c r="V149" s="53"/>
      <c r="W149" s="53"/>
      <c r="X149" s="53"/>
      <c r="Y149" s="53"/>
    </row>
    <row r="150" spans="14:25" ht="11.7" customHeight="1" x14ac:dyDescent="0.25">
      <c r="N150" s="54"/>
      <c r="O150" s="54"/>
      <c r="P150" s="55"/>
      <c r="Q150" s="54"/>
      <c r="R150" s="55"/>
      <c r="S150" s="55"/>
      <c r="T150" s="55"/>
      <c r="U150" s="54"/>
      <c r="V150" s="53"/>
      <c r="W150" s="53"/>
      <c r="X150" s="53"/>
      <c r="Y150" s="53"/>
    </row>
    <row r="151" spans="14:25" ht="11.7" customHeight="1" x14ac:dyDescent="0.25">
      <c r="N151" s="54"/>
      <c r="O151" s="54"/>
      <c r="P151" s="55"/>
      <c r="Q151" s="54"/>
      <c r="R151" s="55"/>
      <c r="S151" s="55"/>
      <c r="T151" s="55"/>
      <c r="U151" s="54"/>
      <c r="V151" s="53"/>
      <c r="W151" s="53"/>
      <c r="X151" s="53"/>
      <c r="Y151" s="53"/>
    </row>
    <row r="152" spans="14:25" ht="12.9" customHeight="1" x14ac:dyDescent="0.25">
      <c r="N152" s="54"/>
      <c r="O152" s="54"/>
      <c r="P152" s="55"/>
      <c r="Q152" s="54"/>
      <c r="R152" s="55"/>
      <c r="S152" s="55"/>
      <c r="T152" s="55"/>
      <c r="U152" s="54"/>
      <c r="V152" s="53"/>
      <c r="W152" s="53"/>
      <c r="X152" s="53"/>
      <c r="Y152" s="53"/>
    </row>
    <row r="153" spans="14:25" ht="8.4" customHeight="1" x14ac:dyDescent="0.25">
      <c r="N153" s="54"/>
      <c r="O153" s="54"/>
      <c r="P153" s="55"/>
      <c r="Q153" s="54"/>
      <c r="R153" s="55"/>
      <c r="S153" s="55"/>
      <c r="T153" s="55"/>
      <c r="U153" s="54"/>
      <c r="V153" s="53"/>
      <c r="W153" s="53"/>
      <c r="X153" s="53"/>
      <c r="Y153" s="53"/>
    </row>
    <row r="154" spans="14:25" ht="8.4" customHeight="1" x14ac:dyDescent="0.25">
      <c r="N154" s="54"/>
      <c r="O154" s="54"/>
      <c r="P154" s="55"/>
      <c r="Q154" s="54"/>
      <c r="R154" s="55"/>
      <c r="S154" s="55"/>
      <c r="T154" s="55"/>
      <c r="U154" s="54"/>
      <c r="V154" s="53"/>
      <c r="W154" s="53"/>
      <c r="X154" s="53"/>
      <c r="Y154" s="53"/>
    </row>
    <row r="155" spans="14:25" ht="12.9" customHeight="1" x14ac:dyDescent="0.25">
      <c r="N155" s="54"/>
      <c r="O155" s="54"/>
      <c r="P155" s="55"/>
      <c r="Q155" s="54"/>
      <c r="R155" s="55"/>
      <c r="S155" s="55"/>
      <c r="T155" s="55"/>
      <c r="U155" s="54"/>
      <c r="V155" s="53"/>
      <c r="W155" s="53"/>
      <c r="X155" s="53"/>
      <c r="Y155" s="53"/>
    </row>
    <row r="156" spans="14:25" ht="8.4" customHeight="1" x14ac:dyDescent="0.25">
      <c r="N156" s="54"/>
      <c r="O156" s="54"/>
      <c r="P156" s="55"/>
      <c r="Q156" s="54"/>
      <c r="R156" s="55"/>
      <c r="S156" s="55"/>
      <c r="T156" s="55"/>
      <c r="U156" s="54"/>
      <c r="V156" s="53"/>
      <c r="W156" s="53"/>
      <c r="X156" s="53"/>
      <c r="Y156" s="53"/>
    </row>
    <row r="157" spans="14:25" ht="8.4" customHeight="1" x14ac:dyDescent="0.25">
      <c r="N157" s="54"/>
      <c r="O157" s="54"/>
      <c r="P157" s="55"/>
      <c r="Q157" s="54"/>
      <c r="R157" s="55"/>
      <c r="S157" s="55"/>
      <c r="T157" s="55"/>
      <c r="U157" s="54"/>
      <c r="V157" s="53"/>
      <c r="W157" s="53"/>
      <c r="X157" s="53"/>
      <c r="Y157" s="53"/>
    </row>
    <row r="158" spans="14:25" ht="8.4" customHeight="1" x14ac:dyDescent="0.25">
      <c r="N158" s="54"/>
      <c r="O158" s="54"/>
      <c r="P158" s="55"/>
      <c r="Q158" s="54"/>
      <c r="R158" s="55"/>
      <c r="S158" s="55"/>
      <c r="T158" s="55"/>
      <c r="U158" s="54"/>
      <c r="V158" s="53"/>
      <c r="W158" s="53"/>
      <c r="X158" s="53"/>
      <c r="Y158" s="53"/>
    </row>
    <row r="159" spans="14:25" ht="12.9" customHeight="1" x14ac:dyDescent="0.25">
      <c r="N159" s="54"/>
      <c r="O159" s="54"/>
      <c r="P159" s="55"/>
      <c r="Q159" s="54"/>
      <c r="R159" s="55"/>
      <c r="S159" s="55"/>
      <c r="T159" s="55"/>
      <c r="U159" s="54"/>
      <c r="V159" s="53"/>
      <c r="W159" s="53"/>
      <c r="X159" s="53"/>
      <c r="Y159" s="53"/>
    </row>
    <row r="160" spans="14:25" ht="8.4" customHeight="1" x14ac:dyDescent="0.25">
      <c r="N160" s="54"/>
      <c r="O160" s="54"/>
      <c r="P160" s="55"/>
      <c r="Q160" s="54"/>
      <c r="R160" s="55"/>
      <c r="S160" s="55"/>
      <c r="T160" s="55"/>
      <c r="U160" s="54"/>
      <c r="V160" s="53"/>
      <c r="W160" s="53"/>
      <c r="X160" s="53"/>
      <c r="Y160" s="53"/>
    </row>
    <row r="161" spans="14:25" ht="8.4" customHeight="1" x14ac:dyDescent="0.25">
      <c r="N161" s="54"/>
      <c r="O161" s="54"/>
      <c r="P161" s="55"/>
      <c r="Q161" s="54"/>
      <c r="R161" s="55"/>
      <c r="S161" s="55"/>
      <c r="T161" s="55"/>
      <c r="U161" s="54"/>
      <c r="V161" s="53"/>
      <c r="W161" s="53"/>
      <c r="X161" s="53"/>
      <c r="Y161" s="53"/>
    </row>
    <row r="162" spans="14:25" ht="8.4" customHeight="1" x14ac:dyDescent="0.25">
      <c r="N162" s="54"/>
      <c r="O162" s="54"/>
      <c r="P162" s="55"/>
      <c r="Q162" s="54"/>
      <c r="R162" s="55"/>
      <c r="S162" s="55"/>
      <c r="T162" s="55"/>
      <c r="U162" s="54"/>
      <c r="V162" s="53"/>
      <c r="W162" s="53"/>
      <c r="X162" s="53"/>
      <c r="Y162" s="53"/>
    </row>
    <row r="163" spans="14:25" ht="12.9" customHeight="1" x14ac:dyDescent="0.25">
      <c r="N163" s="54"/>
      <c r="O163" s="54"/>
      <c r="P163" s="55"/>
      <c r="Q163" s="54"/>
      <c r="R163" s="55"/>
      <c r="S163" s="55"/>
      <c r="T163" s="55"/>
      <c r="U163" s="54"/>
      <c r="V163" s="53"/>
      <c r="W163" s="53"/>
      <c r="X163" s="53"/>
      <c r="Y163" s="53"/>
    </row>
    <row r="164" spans="14:25" ht="8.4" customHeight="1" x14ac:dyDescent="0.25">
      <c r="N164" s="54"/>
      <c r="O164" s="54"/>
      <c r="P164" s="55"/>
      <c r="Q164" s="54"/>
      <c r="R164" s="55"/>
      <c r="S164" s="55"/>
      <c r="T164" s="55"/>
      <c r="U164" s="54"/>
      <c r="V164" s="53"/>
      <c r="W164" s="53"/>
      <c r="X164" s="53"/>
      <c r="Y164" s="53"/>
    </row>
    <row r="165" spans="14:25" ht="8.4" customHeight="1" x14ac:dyDescent="0.25">
      <c r="N165" s="54"/>
      <c r="O165" s="54"/>
      <c r="P165" s="55"/>
      <c r="Q165" s="54"/>
      <c r="R165" s="55"/>
      <c r="S165" s="55"/>
      <c r="T165" s="55"/>
      <c r="U165" s="54"/>
      <c r="V165" s="53"/>
      <c r="W165" s="53"/>
      <c r="X165" s="53"/>
      <c r="Y165" s="53"/>
    </row>
    <row r="166" spans="14:25" ht="8.4" customHeight="1" x14ac:dyDescent="0.25">
      <c r="N166" s="54"/>
      <c r="O166" s="54"/>
      <c r="P166" s="55"/>
      <c r="Q166" s="54"/>
      <c r="R166" s="55"/>
      <c r="S166" s="55"/>
      <c r="T166" s="55"/>
      <c r="U166" s="54"/>
      <c r="V166" s="53"/>
      <c r="W166" s="53"/>
      <c r="X166" s="53"/>
      <c r="Y166" s="53"/>
    </row>
    <row r="167" spans="14:25" ht="8.4" customHeight="1" x14ac:dyDescent="0.25">
      <c r="N167" s="54"/>
      <c r="O167" s="54"/>
      <c r="P167" s="55"/>
      <c r="Q167" s="54"/>
      <c r="R167" s="55"/>
      <c r="S167" s="55"/>
      <c r="T167" s="55"/>
      <c r="U167" s="54"/>
      <c r="V167" s="53"/>
      <c r="W167" s="53"/>
      <c r="X167" s="53"/>
      <c r="Y167" s="53"/>
    </row>
    <row r="168" spans="14:25" ht="8.4" customHeight="1" x14ac:dyDescent="0.25">
      <c r="N168" s="54"/>
      <c r="O168" s="54"/>
      <c r="P168" s="55"/>
      <c r="Q168" s="54"/>
      <c r="R168" s="55"/>
      <c r="S168" s="55"/>
      <c r="T168" s="55"/>
      <c r="U168" s="54"/>
      <c r="V168" s="53"/>
      <c r="W168" s="53"/>
      <c r="X168" s="53"/>
      <c r="Y168" s="53"/>
    </row>
    <row r="169" spans="14:25" ht="12.9" customHeight="1" x14ac:dyDescent="0.25">
      <c r="N169" s="54"/>
      <c r="O169" s="54"/>
      <c r="P169" s="55"/>
      <c r="Q169" s="54"/>
      <c r="R169" s="55"/>
      <c r="S169" s="55"/>
      <c r="T169" s="55"/>
      <c r="U169" s="54"/>
      <c r="V169" s="53"/>
      <c r="W169" s="53"/>
      <c r="X169" s="53"/>
      <c r="Y169" s="53"/>
    </row>
    <row r="170" spans="14:25" ht="12.9" customHeight="1" x14ac:dyDescent="0.25">
      <c r="N170" s="54"/>
      <c r="O170" s="54"/>
      <c r="P170" s="55"/>
      <c r="Q170" s="54"/>
      <c r="R170" s="55"/>
      <c r="S170" s="55"/>
      <c r="T170" s="55"/>
      <c r="U170" s="54"/>
      <c r="V170" s="53"/>
      <c r="W170" s="53"/>
      <c r="X170" s="53"/>
      <c r="Y170" s="53"/>
    </row>
    <row r="171" spans="14:25" ht="8.4" customHeight="1" x14ac:dyDescent="0.25">
      <c r="N171" s="54"/>
      <c r="O171" s="54"/>
      <c r="P171" s="55"/>
      <c r="Q171" s="54"/>
      <c r="R171" s="55"/>
      <c r="S171" s="55"/>
      <c r="T171" s="55"/>
      <c r="U171" s="54"/>
      <c r="V171" s="53"/>
      <c r="W171" s="53"/>
      <c r="X171" s="53"/>
      <c r="Y171" s="53"/>
    </row>
    <row r="172" spans="14:25" ht="8.4" customHeight="1" x14ac:dyDescent="0.25">
      <c r="N172" s="54"/>
      <c r="O172" s="54"/>
      <c r="P172" s="55"/>
      <c r="Q172" s="54"/>
      <c r="R172" s="55"/>
      <c r="S172" s="55"/>
      <c r="T172" s="55"/>
      <c r="U172" s="54"/>
      <c r="V172" s="53"/>
      <c r="W172" s="53"/>
      <c r="X172" s="53"/>
      <c r="Y172" s="53"/>
    </row>
    <row r="173" spans="14:25" ht="8.4" customHeight="1" x14ac:dyDescent="0.25">
      <c r="N173" s="54"/>
      <c r="O173" s="54"/>
      <c r="P173" s="55"/>
      <c r="Q173" s="54"/>
      <c r="R173" s="55"/>
      <c r="S173" s="55"/>
      <c r="T173" s="55"/>
      <c r="U173" s="54"/>
      <c r="V173" s="53"/>
      <c r="W173" s="53"/>
      <c r="X173" s="53"/>
      <c r="Y173" s="53"/>
    </row>
    <row r="174" spans="14:25" ht="8.4" customHeight="1" x14ac:dyDescent="0.25">
      <c r="N174" s="54"/>
      <c r="O174" s="54"/>
      <c r="P174" s="55"/>
      <c r="Q174" s="54"/>
      <c r="R174" s="55"/>
      <c r="S174" s="55"/>
      <c r="T174" s="55"/>
      <c r="U174" s="54"/>
      <c r="V174" s="53"/>
      <c r="W174" s="53"/>
      <c r="X174" s="53"/>
      <c r="Y174" s="53"/>
    </row>
    <row r="175" spans="14:25" ht="11.7" customHeight="1" x14ac:dyDescent="0.25">
      <c r="N175" s="54"/>
      <c r="O175" s="54"/>
      <c r="P175" s="55"/>
      <c r="Q175" s="54"/>
      <c r="R175" s="55"/>
      <c r="S175" s="55"/>
      <c r="T175" s="55"/>
      <c r="U175" s="54"/>
      <c r="V175" s="53"/>
      <c r="W175" s="53"/>
      <c r="X175" s="53"/>
      <c r="Y175" s="53"/>
    </row>
    <row r="176" spans="14:25" ht="11.7" customHeight="1" x14ac:dyDescent="0.25">
      <c r="N176" s="54"/>
      <c r="O176" s="54"/>
      <c r="P176" s="55"/>
      <c r="Q176" s="54"/>
      <c r="R176" s="55"/>
      <c r="S176" s="55"/>
      <c r="T176" s="55"/>
      <c r="U176" s="54"/>
      <c r="V176" s="53"/>
      <c r="W176" s="53"/>
      <c r="X176" s="53"/>
      <c r="Y176" s="53"/>
    </row>
    <row r="177" spans="14:25" ht="11.7" customHeight="1" x14ac:dyDescent="0.25">
      <c r="N177" s="54"/>
      <c r="O177" s="54"/>
      <c r="P177" s="55"/>
      <c r="Q177" s="54"/>
      <c r="R177" s="55"/>
      <c r="S177" s="55"/>
      <c r="T177" s="55"/>
      <c r="U177" s="54"/>
      <c r="V177" s="53"/>
      <c r="W177" s="53"/>
      <c r="X177" s="53"/>
      <c r="Y177" s="53"/>
    </row>
    <row r="178" spans="14:25" ht="11.7" customHeight="1" x14ac:dyDescent="0.25">
      <c r="N178" s="54"/>
      <c r="O178" s="54"/>
      <c r="P178" s="55"/>
      <c r="Q178" s="54"/>
      <c r="R178" s="55"/>
      <c r="S178" s="55"/>
      <c r="T178" s="55"/>
      <c r="U178" s="54"/>
      <c r="V178" s="53"/>
      <c r="W178" s="53"/>
      <c r="X178" s="53"/>
      <c r="Y178" s="53"/>
    </row>
    <row r="179" spans="14:25" ht="11.7" customHeight="1" x14ac:dyDescent="0.25">
      <c r="N179" s="54"/>
      <c r="O179" s="54"/>
      <c r="P179" s="55"/>
      <c r="Q179" s="54"/>
      <c r="R179" s="55"/>
      <c r="S179" s="55"/>
      <c r="T179" s="55"/>
      <c r="U179" s="54"/>
      <c r="V179" s="53"/>
      <c r="W179" s="53"/>
      <c r="X179" s="53"/>
      <c r="Y179" s="53"/>
    </row>
    <row r="180" spans="14:25" ht="11.7" customHeight="1" x14ac:dyDescent="0.25">
      <c r="N180" s="54"/>
      <c r="O180" s="54"/>
      <c r="P180" s="55"/>
      <c r="Q180" s="54"/>
      <c r="R180" s="55"/>
      <c r="S180" s="55"/>
      <c r="T180" s="55"/>
      <c r="U180" s="54"/>
      <c r="V180" s="53"/>
      <c r="W180" s="53"/>
      <c r="X180" s="53"/>
      <c r="Y180" s="53"/>
    </row>
    <row r="181" spans="14:25" ht="11.7" customHeight="1" x14ac:dyDescent="0.25">
      <c r="N181" s="54"/>
      <c r="O181" s="54"/>
      <c r="P181" s="55"/>
      <c r="Q181" s="54"/>
      <c r="R181" s="55"/>
      <c r="S181" s="55"/>
      <c r="T181" s="55"/>
      <c r="U181" s="54"/>
      <c r="V181" s="53"/>
      <c r="W181" s="53"/>
      <c r="X181" s="53"/>
      <c r="Y181" s="53"/>
    </row>
    <row r="182" spans="14:25" ht="11.7" customHeight="1" x14ac:dyDescent="0.25">
      <c r="N182" s="54"/>
      <c r="O182" s="54"/>
      <c r="P182" s="55"/>
      <c r="Q182" s="54"/>
      <c r="R182" s="55"/>
      <c r="S182" s="55"/>
      <c r="T182" s="55"/>
      <c r="U182" s="54"/>
      <c r="V182" s="53"/>
      <c r="W182" s="53"/>
      <c r="X182" s="53"/>
      <c r="Y182" s="53"/>
    </row>
    <row r="183" spans="14:25" ht="11.7" customHeight="1" x14ac:dyDescent="0.25">
      <c r="N183" s="54"/>
      <c r="O183" s="54"/>
      <c r="P183" s="55"/>
      <c r="Q183" s="54"/>
      <c r="R183" s="55"/>
      <c r="S183" s="55"/>
      <c r="T183" s="55"/>
      <c r="U183" s="54"/>
      <c r="V183" s="53"/>
      <c r="W183" s="53"/>
      <c r="X183" s="53"/>
      <c r="Y183" s="53"/>
    </row>
    <row r="184" spans="14:25" ht="11.7" customHeight="1" x14ac:dyDescent="0.25">
      <c r="N184" s="54"/>
      <c r="O184" s="54"/>
      <c r="P184" s="55"/>
      <c r="Q184" s="54"/>
      <c r="R184" s="55"/>
      <c r="S184" s="55"/>
      <c r="T184" s="55"/>
      <c r="U184" s="54"/>
      <c r="V184" s="53"/>
      <c r="W184" s="53"/>
      <c r="X184" s="53"/>
      <c r="Y184" s="53"/>
    </row>
    <row r="185" spans="14:25" ht="11.7" customHeight="1" x14ac:dyDescent="0.25">
      <c r="N185" s="54"/>
      <c r="O185" s="54"/>
      <c r="P185" s="55"/>
      <c r="Q185" s="54"/>
      <c r="R185" s="55"/>
      <c r="S185" s="55"/>
      <c r="T185" s="55"/>
      <c r="U185" s="54"/>
      <c r="V185" s="53"/>
      <c r="W185" s="53"/>
      <c r="X185" s="53"/>
      <c r="Y185" s="53"/>
    </row>
    <row r="186" spans="14:25" ht="11.7" customHeight="1" x14ac:dyDescent="0.25">
      <c r="N186" s="54"/>
      <c r="O186" s="54"/>
      <c r="P186" s="55"/>
      <c r="Q186" s="54"/>
      <c r="R186" s="55"/>
      <c r="S186" s="55"/>
      <c r="T186" s="55"/>
      <c r="U186" s="54"/>
      <c r="V186" s="53"/>
      <c r="W186" s="53"/>
      <c r="X186" s="53"/>
      <c r="Y186" s="53"/>
    </row>
    <row r="187" spans="14:25" ht="11.7" customHeight="1" x14ac:dyDescent="0.25">
      <c r="N187" s="54"/>
      <c r="O187" s="54"/>
      <c r="P187" s="55"/>
      <c r="Q187" s="54"/>
      <c r="R187" s="55"/>
      <c r="S187" s="55"/>
      <c r="T187" s="55"/>
      <c r="U187" s="54"/>
      <c r="V187" s="53"/>
      <c r="W187" s="53"/>
      <c r="X187" s="53"/>
      <c r="Y187" s="53"/>
    </row>
    <row r="188" spans="14:25" ht="11.7" customHeight="1" x14ac:dyDescent="0.25">
      <c r="N188" s="54"/>
      <c r="O188" s="54"/>
      <c r="P188" s="55"/>
      <c r="Q188" s="54"/>
      <c r="R188" s="55"/>
      <c r="S188" s="55"/>
      <c r="T188" s="55"/>
      <c r="U188" s="54"/>
      <c r="V188" s="53"/>
      <c r="W188" s="53"/>
      <c r="X188" s="53"/>
      <c r="Y188" s="53"/>
    </row>
    <row r="189" spans="14:25" ht="11.7" customHeight="1" x14ac:dyDescent="0.25">
      <c r="N189" s="54"/>
      <c r="O189" s="54"/>
      <c r="P189" s="55"/>
      <c r="Q189" s="54"/>
      <c r="R189" s="55"/>
      <c r="S189" s="55"/>
      <c r="T189" s="55"/>
      <c r="U189" s="54"/>
      <c r="V189" s="53"/>
      <c r="W189" s="53"/>
      <c r="X189" s="53"/>
      <c r="Y189" s="53"/>
    </row>
    <row r="190" spans="14:25" ht="11.7" customHeight="1" x14ac:dyDescent="0.25">
      <c r="N190" s="54"/>
      <c r="O190" s="54"/>
      <c r="P190" s="55"/>
      <c r="Q190" s="54"/>
      <c r="R190" s="55"/>
      <c r="S190" s="55"/>
      <c r="T190" s="55"/>
      <c r="U190" s="54"/>
      <c r="V190" s="53"/>
      <c r="W190" s="53"/>
      <c r="X190" s="53"/>
      <c r="Y190" s="53"/>
    </row>
    <row r="191" spans="14:25" ht="11.7" customHeight="1" x14ac:dyDescent="0.25">
      <c r="N191" s="54"/>
      <c r="O191" s="54"/>
      <c r="P191" s="55"/>
      <c r="Q191" s="54"/>
      <c r="R191" s="55"/>
      <c r="S191" s="55"/>
      <c r="T191" s="55"/>
      <c r="U191" s="54"/>
      <c r="V191" s="53"/>
      <c r="W191" s="53"/>
      <c r="X191" s="53"/>
      <c r="Y191" s="53"/>
    </row>
    <row r="192" spans="14:25" ht="11.7" customHeight="1" x14ac:dyDescent="0.25">
      <c r="N192" s="54"/>
      <c r="O192" s="54"/>
      <c r="P192" s="55"/>
      <c r="Q192" s="54"/>
      <c r="R192" s="55"/>
      <c r="S192" s="55"/>
      <c r="T192" s="55"/>
      <c r="U192" s="54"/>
      <c r="V192" s="53"/>
      <c r="W192" s="53"/>
      <c r="X192" s="53"/>
      <c r="Y192" s="53"/>
    </row>
    <row r="193" spans="14:25" ht="11.7" customHeight="1" x14ac:dyDescent="0.25">
      <c r="N193" s="54"/>
      <c r="O193" s="54"/>
      <c r="P193" s="55"/>
      <c r="Q193" s="54"/>
      <c r="R193" s="55"/>
      <c r="S193" s="55"/>
      <c r="T193" s="55"/>
      <c r="U193" s="54"/>
      <c r="V193" s="53"/>
      <c r="W193" s="53"/>
      <c r="X193" s="53"/>
      <c r="Y193" s="53"/>
    </row>
    <row r="194" spans="14:25" ht="11.7" customHeight="1" x14ac:dyDescent="0.25">
      <c r="N194" s="54"/>
      <c r="O194" s="54"/>
      <c r="P194" s="55"/>
      <c r="Q194" s="54"/>
      <c r="R194" s="55"/>
      <c r="S194" s="55"/>
      <c r="T194" s="55"/>
      <c r="U194" s="54"/>
      <c r="V194" s="53"/>
      <c r="W194" s="53"/>
      <c r="X194" s="53"/>
      <c r="Y194" s="53"/>
    </row>
    <row r="195" spans="14:25" ht="11.7" customHeight="1" x14ac:dyDescent="0.25">
      <c r="N195" s="54"/>
      <c r="O195" s="54"/>
      <c r="P195" s="55"/>
      <c r="Q195" s="54"/>
      <c r="R195" s="55"/>
      <c r="S195" s="55"/>
      <c r="T195" s="55"/>
      <c r="U195" s="54"/>
      <c r="V195" s="53"/>
      <c r="W195" s="53"/>
      <c r="X195" s="53"/>
      <c r="Y195" s="53"/>
    </row>
    <row r="196" spans="14:25" ht="11.7" customHeight="1" x14ac:dyDescent="0.25">
      <c r="N196" s="54"/>
      <c r="O196" s="54"/>
      <c r="P196" s="55"/>
      <c r="Q196" s="54"/>
      <c r="R196" s="55"/>
      <c r="S196" s="55"/>
      <c r="T196" s="55"/>
      <c r="U196" s="54"/>
      <c r="V196" s="53"/>
      <c r="W196" s="53"/>
      <c r="X196" s="53"/>
      <c r="Y196" s="53"/>
    </row>
    <row r="197" spans="14:25" ht="11.7" customHeight="1" x14ac:dyDescent="0.25">
      <c r="N197" s="54"/>
      <c r="O197" s="54"/>
      <c r="P197" s="55"/>
      <c r="Q197" s="54"/>
      <c r="R197" s="55"/>
      <c r="S197" s="55"/>
      <c r="T197" s="55"/>
      <c r="U197" s="54"/>
      <c r="V197" s="53"/>
      <c r="W197" s="53"/>
      <c r="X197" s="53"/>
      <c r="Y197" s="53"/>
    </row>
    <row r="198" spans="14:25" ht="11.7" customHeight="1" x14ac:dyDescent="0.25">
      <c r="N198" s="54"/>
      <c r="O198" s="54"/>
      <c r="P198" s="55"/>
      <c r="Q198" s="54"/>
      <c r="R198" s="55"/>
      <c r="S198" s="55"/>
      <c r="T198" s="55"/>
      <c r="U198" s="54"/>
      <c r="V198" s="53"/>
      <c r="W198" s="53"/>
      <c r="X198" s="53"/>
      <c r="Y198" s="53"/>
    </row>
    <row r="199" spans="14:25" ht="11.7" customHeight="1" x14ac:dyDescent="0.25">
      <c r="N199" s="54"/>
      <c r="O199" s="54"/>
      <c r="P199" s="55"/>
      <c r="Q199" s="54"/>
      <c r="R199" s="55"/>
      <c r="S199" s="55"/>
      <c r="T199" s="55"/>
      <c r="U199" s="54"/>
      <c r="V199" s="53"/>
      <c r="W199" s="53"/>
      <c r="X199" s="53"/>
      <c r="Y199" s="53"/>
    </row>
    <row r="200" spans="14:25" ht="11.7" customHeight="1" x14ac:dyDescent="0.25">
      <c r="N200" s="54"/>
      <c r="O200" s="54"/>
      <c r="P200" s="55"/>
      <c r="Q200" s="54"/>
      <c r="R200" s="55"/>
      <c r="S200" s="55"/>
      <c r="T200" s="55"/>
      <c r="U200" s="54"/>
    </row>
    <row r="201" spans="14:25" ht="11.7" customHeight="1" x14ac:dyDescent="0.25">
      <c r="N201" s="54"/>
    </row>
  </sheetData>
  <mergeCells count="35">
    <mergeCell ref="K5:K7"/>
    <mergeCell ref="L5:L7"/>
    <mergeCell ref="M5:M7"/>
    <mergeCell ref="P5:P7"/>
    <mergeCell ref="T6:T7"/>
    <mergeCell ref="A71:U71"/>
    <mergeCell ref="A1:U1"/>
    <mergeCell ref="A2:U2"/>
    <mergeCell ref="A3:A7"/>
    <mergeCell ref="B3:F3"/>
    <mergeCell ref="G3:U3"/>
    <mergeCell ref="B4:B7"/>
    <mergeCell ref="C4:C7"/>
    <mergeCell ref="D4:F5"/>
    <mergeCell ref="G4:G7"/>
    <mergeCell ref="H4:H7"/>
    <mergeCell ref="K4:M4"/>
    <mergeCell ref="N4:P4"/>
    <mergeCell ref="Q4:U4"/>
    <mergeCell ref="A72:U72"/>
    <mergeCell ref="A73:U73"/>
    <mergeCell ref="A74:U74"/>
    <mergeCell ref="Q5:Q7"/>
    <mergeCell ref="R5:T5"/>
    <mergeCell ref="U5:U7"/>
    <mergeCell ref="D6:D7"/>
    <mergeCell ref="E6:E7"/>
    <mergeCell ref="F6:F7"/>
    <mergeCell ref="I6:I7"/>
    <mergeCell ref="J6:J7"/>
    <mergeCell ref="R6:R7"/>
    <mergeCell ref="S6:S7"/>
    <mergeCell ref="I4:J5"/>
    <mergeCell ref="N5:N7"/>
    <mergeCell ref="O5:O7"/>
  </mergeCells>
  <conditionalFormatting sqref="A12:A29 A32:A49">
    <cfRule type="cellIs" dxfId="2" priority="1" stopIfTrue="1" operator="between">
      <formula>"**0"</formula>
      <formula>"**9"</formula>
    </cfRule>
  </conditionalFormatting>
  <printOptions horizontalCentered="1" verticalCentered="1"/>
  <pageMargins left="0" right="0.3" top="0.17" bottom="0.3" header="0.17" footer="0.5"/>
  <pageSetup scale="94" orientation="landscape" horizontalDpi="300" verticalDpi="300" r:id="rId1"/>
  <headerFooter alignWithMargins="0"/>
  <rowBreaks count="2" manualBreakCount="2">
    <brk id="57" max="11" man="1"/>
    <brk id="213" max="65535"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EFCC6-5F42-401F-BB9D-089CE32C04AB}">
  <dimension ref="A1:Y201"/>
  <sheetViews>
    <sheetView zoomScale="110" zoomScaleNormal="110" workbookViewId="0">
      <pane xSplit="1" ySplit="8" topLeftCell="K9" activePane="bottomRight" state="frozen"/>
      <selection pane="topRight" activeCell="B1" sqref="B1"/>
      <selection pane="bottomLeft" activeCell="A9" sqref="A9"/>
      <selection pane="bottomRight" activeCell="G10" sqref="G10"/>
    </sheetView>
  </sheetViews>
  <sheetFormatPr defaultColWidth="9.109375" defaultRowHeight="11.7" customHeight="1" x14ac:dyDescent="0.15"/>
  <cols>
    <col min="1" max="1" width="76.6640625" style="14" customWidth="1"/>
    <col min="2" max="2" width="15.6640625" style="46" customWidth="1"/>
    <col min="3" max="3" width="15.6640625" style="47" customWidth="1"/>
    <col min="4" max="4" width="15.6640625" style="46" customWidth="1"/>
    <col min="5" max="5" width="15.6640625" style="47" customWidth="1"/>
    <col min="6" max="7" width="15.6640625" style="46" customWidth="1"/>
    <col min="8" max="8" width="15.6640625" style="47" customWidth="1"/>
    <col min="9" max="9" width="15.6640625" style="46" customWidth="1"/>
    <col min="10" max="10" width="15.6640625" style="47" customWidth="1"/>
    <col min="11" max="12" width="15.6640625" style="46" customWidth="1"/>
    <col min="13" max="13" width="15.6640625" style="47" customWidth="1"/>
    <col min="14" max="14" width="15.6640625" style="46" customWidth="1"/>
    <col min="15" max="15" width="15.6640625" style="48" customWidth="1"/>
    <col min="16" max="16" width="15.6640625" style="49" customWidth="1"/>
    <col min="17" max="17" width="15.6640625" style="48" customWidth="1"/>
    <col min="18" max="20" width="15.6640625" style="49" customWidth="1"/>
    <col min="21" max="21" width="15.6640625" style="48" customWidth="1"/>
    <col min="22" max="25" width="9.6640625" style="14" customWidth="1"/>
    <col min="26" max="16384" width="9.109375" style="14"/>
  </cols>
  <sheetData>
    <row r="1" spans="1:21" ht="25.5" customHeight="1" x14ac:dyDescent="0.25">
      <c r="A1" s="86" t="s">
        <v>554</v>
      </c>
      <c r="B1" s="86"/>
      <c r="C1" s="86"/>
      <c r="D1" s="86"/>
      <c r="E1" s="86"/>
      <c r="F1" s="86"/>
      <c r="G1" s="86"/>
      <c r="H1" s="86"/>
      <c r="I1" s="86"/>
      <c r="J1" s="86"/>
      <c r="K1" s="86"/>
      <c r="L1" s="86"/>
      <c r="M1" s="86"/>
      <c r="N1" s="86"/>
      <c r="O1" s="86"/>
      <c r="P1" s="86"/>
      <c r="Q1" s="86"/>
      <c r="R1" s="86"/>
      <c r="S1" s="86"/>
      <c r="T1" s="86"/>
      <c r="U1" s="86"/>
    </row>
    <row r="2" spans="1:21" ht="12.75" customHeight="1" thickBot="1" x14ac:dyDescent="0.2">
      <c r="A2" s="87" t="s">
        <v>478</v>
      </c>
      <c r="B2" s="87"/>
      <c r="C2" s="87"/>
      <c r="D2" s="87"/>
      <c r="E2" s="87"/>
      <c r="F2" s="87"/>
      <c r="G2" s="87"/>
      <c r="H2" s="87"/>
      <c r="I2" s="87"/>
      <c r="J2" s="87"/>
      <c r="K2" s="87"/>
      <c r="L2" s="87"/>
      <c r="M2" s="87"/>
      <c r="N2" s="87"/>
      <c r="O2" s="87"/>
      <c r="P2" s="87"/>
      <c r="Q2" s="87"/>
      <c r="R2" s="87"/>
      <c r="S2" s="87"/>
      <c r="T2" s="87"/>
      <c r="U2" s="87"/>
    </row>
    <row r="3" spans="1:21" s="15" customFormat="1" ht="15.9" customHeight="1" thickTop="1" x14ac:dyDescent="0.2">
      <c r="A3" s="88" t="s">
        <v>479</v>
      </c>
      <c r="B3" s="90" t="s">
        <v>23</v>
      </c>
      <c r="C3" s="91"/>
      <c r="D3" s="91"/>
      <c r="E3" s="91"/>
      <c r="F3" s="92"/>
      <c r="G3" s="90" t="s">
        <v>480</v>
      </c>
      <c r="H3" s="91"/>
      <c r="I3" s="91"/>
      <c r="J3" s="91"/>
      <c r="K3" s="91"/>
      <c r="L3" s="91"/>
      <c r="M3" s="91"/>
      <c r="N3" s="91"/>
      <c r="O3" s="91"/>
      <c r="P3" s="91"/>
      <c r="Q3" s="91"/>
      <c r="R3" s="91"/>
      <c r="S3" s="91"/>
      <c r="T3" s="91"/>
      <c r="U3" s="91"/>
    </row>
    <row r="4" spans="1:21" s="15" customFormat="1" ht="15.9" customHeight="1" x14ac:dyDescent="0.2">
      <c r="A4" s="89"/>
      <c r="B4" s="76" t="s">
        <v>481</v>
      </c>
      <c r="C4" s="74" t="s">
        <v>482</v>
      </c>
      <c r="D4" s="80" t="s">
        <v>483</v>
      </c>
      <c r="E4" s="93"/>
      <c r="F4" s="81"/>
      <c r="G4" s="76" t="s">
        <v>481</v>
      </c>
      <c r="H4" s="74" t="s">
        <v>482</v>
      </c>
      <c r="I4" s="80" t="s">
        <v>483</v>
      </c>
      <c r="J4" s="81"/>
      <c r="K4" s="98" t="s">
        <v>138</v>
      </c>
      <c r="L4" s="99"/>
      <c r="M4" s="100"/>
      <c r="N4" s="98" t="s">
        <v>99</v>
      </c>
      <c r="O4" s="99"/>
      <c r="P4" s="100"/>
      <c r="Q4" s="98" t="s">
        <v>101</v>
      </c>
      <c r="R4" s="99"/>
      <c r="S4" s="99"/>
      <c r="T4" s="99"/>
      <c r="U4" s="99"/>
    </row>
    <row r="5" spans="1:21" s="15" customFormat="1" ht="15.9" customHeight="1" x14ac:dyDescent="0.2">
      <c r="A5" s="89"/>
      <c r="B5" s="84"/>
      <c r="C5" s="85"/>
      <c r="D5" s="82"/>
      <c r="E5" s="94"/>
      <c r="F5" s="83"/>
      <c r="G5" s="84"/>
      <c r="H5" s="85"/>
      <c r="I5" s="82"/>
      <c r="J5" s="83"/>
      <c r="K5" s="76" t="s">
        <v>484</v>
      </c>
      <c r="L5" s="65" t="s">
        <v>485</v>
      </c>
      <c r="M5" s="74" t="s">
        <v>486</v>
      </c>
      <c r="N5" s="76" t="s">
        <v>484</v>
      </c>
      <c r="O5" s="65" t="s">
        <v>485</v>
      </c>
      <c r="P5" s="74" t="s">
        <v>486</v>
      </c>
      <c r="Q5" s="65" t="s">
        <v>485</v>
      </c>
      <c r="R5" s="68" t="s">
        <v>487</v>
      </c>
      <c r="S5" s="69"/>
      <c r="T5" s="70"/>
      <c r="U5" s="71" t="s">
        <v>488</v>
      </c>
    </row>
    <row r="6" spans="1:21" s="15" customFormat="1" ht="15.9" customHeight="1" x14ac:dyDescent="0.2">
      <c r="A6" s="89"/>
      <c r="B6" s="84"/>
      <c r="C6" s="85"/>
      <c r="D6" s="65" t="s">
        <v>485</v>
      </c>
      <c r="E6" s="74" t="s">
        <v>482</v>
      </c>
      <c r="F6" s="76" t="s">
        <v>489</v>
      </c>
      <c r="G6" s="84"/>
      <c r="H6" s="85"/>
      <c r="I6" s="65" t="s">
        <v>485</v>
      </c>
      <c r="J6" s="74" t="s">
        <v>482</v>
      </c>
      <c r="K6" s="84"/>
      <c r="L6" s="66"/>
      <c r="M6" s="85"/>
      <c r="N6" s="84"/>
      <c r="O6" s="66"/>
      <c r="P6" s="85"/>
      <c r="Q6" s="66"/>
      <c r="R6" s="78" t="s">
        <v>490</v>
      </c>
      <c r="S6" s="74" t="s">
        <v>491</v>
      </c>
      <c r="T6" s="74" t="s">
        <v>483</v>
      </c>
      <c r="U6" s="72"/>
    </row>
    <row r="7" spans="1:21" s="15" customFormat="1" ht="15.9" customHeight="1" x14ac:dyDescent="0.2">
      <c r="A7" s="83"/>
      <c r="B7" s="77"/>
      <c r="C7" s="79"/>
      <c r="D7" s="67"/>
      <c r="E7" s="75"/>
      <c r="F7" s="77"/>
      <c r="G7" s="77"/>
      <c r="H7" s="79"/>
      <c r="I7" s="67"/>
      <c r="J7" s="75"/>
      <c r="K7" s="77"/>
      <c r="L7" s="67"/>
      <c r="M7" s="79"/>
      <c r="N7" s="77"/>
      <c r="O7" s="67"/>
      <c r="P7" s="79"/>
      <c r="Q7" s="67"/>
      <c r="R7" s="75"/>
      <c r="S7" s="79"/>
      <c r="T7" s="79"/>
      <c r="U7" s="73"/>
    </row>
    <row r="8" spans="1:21" s="15" customFormat="1" ht="15.9" customHeight="1" x14ac:dyDescent="0.2">
      <c r="A8" s="16"/>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c r="S8" s="17">
        <v>18</v>
      </c>
      <c r="T8" s="17">
        <v>19</v>
      </c>
      <c r="U8" s="17">
        <v>20</v>
      </c>
    </row>
    <row r="9" spans="1:21" s="15" customFormat="1" ht="15.9" customHeight="1" x14ac:dyDescent="0.2">
      <c r="A9" s="18" t="s">
        <v>108</v>
      </c>
      <c r="B9" s="19"/>
      <c r="C9" s="19"/>
      <c r="D9" s="19"/>
      <c r="E9" s="19"/>
      <c r="F9" s="19"/>
      <c r="G9" s="19"/>
      <c r="H9" s="19"/>
      <c r="I9" s="19"/>
      <c r="J9" s="19"/>
      <c r="K9" s="20"/>
      <c r="L9" s="20"/>
      <c r="M9" s="20"/>
      <c r="N9" s="20"/>
      <c r="O9" s="20"/>
      <c r="P9" s="20"/>
      <c r="Q9" s="20"/>
      <c r="R9" s="20"/>
      <c r="S9" s="20"/>
      <c r="T9" s="20"/>
      <c r="U9" s="20"/>
    </row>
    <row r="10" spans="1:21" s="15" customFormat="1" ht="15.9" customHeight="1" x14ac:dyDescent="0.2">
      <c r="A10" s="4" t="s">
        <v>23</v>
      </c>
      <c r="B10" s="21">
        <v>160824340</v>
      </c>
      <c r="C10" s="22">
        <v>100</v>
      </c>
      <c r="D10" s="21">
        <v>14795614070</v>
      </c>
      <c r="E10" s="22">
        <v>100</v>
      </c>
      <c r="F10" s="21">
        <v>91999</v>
      </c>
      <c r="G10" s="21">
        <v>104573768</v>
      </c>
      <c r="H10" s="22">
        <v>100</v>
      </c>
      <c r="I10" s="21">
        <v>13879929368</v>
      </c>
      <c r="J10" s="22">
        <v>100</v>
      </c>
      <c r="K10" s="21">
        <v>104558480</v>
      </c>
      <c r="L10" s="21">
        <v>11410488827</v>
      </c>
      <c r="M10" s="22">
        <v>100</v>
      </c>
      <c r="N10" s="21">
        <v>104549808</v>
      </c>
      <c r="O10" s="21">
        <v>2136650742</v>
      </c>
      <c r="P10" s="22">
        <v>100</v>
      </c>
      <c r="Q10" s="21">
        <v>2196348205</v>
      </c>
      <c r="R10" s="22">
        <v>100</v>
      </c>
      <c r="S10" s="22">
        <v>19.2</v>
      </c>
      <c r="T10" s="22">
        <v>15.8</v>
      </c>
      <c r="U10" s="21">
        <v>21003</v>
      </c>
    </row>
    <row r="11" spans="1:21" s="15" customFormat="1" ht="15.9" customHeight="1" x14ac:dyDescent="0.2">
      <c r="A11" s="5" t="s">
        <v>24</v>
      </c>
      <c r="B11" s="23">
        <v>4098522</v>
      </c>
      <c r="C11" s="24">
        <v>2.5</v>
      </c>
      <c r="D11" s="23">
        <v>-171836364</v>
      </c>
      <c r="E11" s="24" t="s">
        <v>492</v>
      </c>
      <c r="F11" s="23">
        <v>-41926</v>
      </c>
      <c r="G11" s="23">
        <v>4367</v>
      </c>
      <c r="H11" s="24" t="s">
        <v>493</v>
      </c>
      <c r="I11" s="23">
        <v>-12835378</v>
      </c>
      <c r="J11" s="24" t="s">
        <v>492</v>
      </c>
      <c r="K11" s="58">
        <v>0</v>
      </c>
      <c r="L11" s="58">
        <v>0</v>
      </c>
      <c r="M11" s="24">
        <v>0</v>
      </c>
      <c r="N11" s="23">
        <v>4361</v>
      </c>
      <c r="O11" s="23">
        <v>186617</v>
      </c>
      <c r="P11" s="24" t="s">
        <v>493</v>
      </c>
      <c r="Q11" s="23">
        <v>186881</v>
      </c>
      <c r="R11" s="24" t="s">
        <v>493</v>
      </c>
      <c r="S11" s="24" t="s">
        <v>492</v>
      </c>
      <c r="T11" s="24" t="s">
        <v>492</v>
      </c>
      <c r="U11" s="23">
        <v>42793.908861918935</v>
      </c>
    </row>
    <row r="12" spans="1:21" s="15" customFormat="1" ht="15.9" customHeight="1" x14ac:dyDescent="0.2">
      <c r="A12" s="5" t="s">
        <v>26</v>
      </c>
      <c r="B12" s="23">
        <v>8487025</v>
      </c>
      <c r="C12" s="24">
        <v>5.3</v>
      </c>
      <c r="D12" s="23">
        <v>19987243</v>
      </c>
      <c r="E12" s="24">
        <v>0.1</v>
      </c>
      <c r="F12" s="23">
        <v>2355</v>
      </c>
      <c r="G12" s="23">
        <v>142593</v>
      </c>
      <c r="H12" s="24">
        <v>0.1</v>
      </c>
      <c r="I12" s="23">
        <v>451204</v>
      </c>
      <c r="J12" s="24" t="s">
        <v>493</v>
      </c>
      <c r="K12" s="23">
        <v>138247</v>
      </c>
      <c r="L12" s="23">
        <v>215047</v>
      </c>
      <c r="M12" s="24" t="s">
        <v>493</v>
      </c>
      <c r="N12" s="23">
        <v>142544</v>
      </c>
      <c r="O12" s="23">
        <v>73072</v>
      </c>
      <c r="P12" s="24" t="s">
        <v>493</v>
      </c>
      <c r="Q12" s="23">
        <v>73079</v>
      </c>
      <c r="R12" s="24" t="s">
        <v>493</v>
      </c>
      <c r="S12" s="24">
        <v>34</v>
      </c>
      <c r="T12" s="24">
        <v>16.2</v>
      </c>
      <c r="U12" s="23">
        <v>512.50061363461043</v>
      </c>
    </row>
    <row r="13" spans="1:21" s="15" customFormat="1" ht="15.9" customHeight="1" x14ac:dyDescent="0.2">
      <c r="A13" s="5" t="s">
        <v>28</v>
      </c>
      <c r="B13" s="23">
        <v>8944908</v>
      </c>
      <c r="C13" s="24">
        <v>5.6</v>
      </c>
      <c r="D13" s="23">
        <v>67651359</v>
      </c>
      <c r="E13" s="24">
        <v>0.5</v>
      </c>
      <c r="F13" s="23">
        <v>7563</v>
      </c>
      <c r="G13" s="23">
        <v>184757</v>
      </c>
      <c r="H13" s="24">
        <v>0.2</v>
      </c>
      <c r="I13" s="23">
        <v>1358544</v>
      </c>
      <c r="J13" s="24" t="s">
        <v>493</v>
      </c>
      <c r="K13" s="23">
        <v>183282</v>
      </c>
      <c r="L13" s="23">
        <v>678839</v>
      </c>
      <c r="M13" s="24" t="s">
        <v>493</v>
      </c>
      <c r="N13" s="23">
        <v>184757</v>
      </c>
      <c r="O13" s="23">
        <v>78223</v>
      </c>
      <c r="P13" s="24" t="s">
        <v>493</v>
      </c>
      <c r="Q13" s="23">
        <v>78223</v>
      </c>
      <c r="R13" s="24" t="s">
        <v>493</v>
      </c>
      <c r="S13" s="24">
        <v>11.5</v>
      </c>
      <c r="T13" s="24">
        <v>5.8</v>
      </c>
      <c r="U13" s="23">
        <v>423.38314651136358</v>
      </c>
    </row>
    <row r="14" spans="1:21" s="15" customFormat="1" ht="15.9" customHeight="1" x14ac:dyDescent="0.2">
      <c r="A14" s="5" t="s">
        <v>30</v>
      </c>
      <c r="B14" s="23">
        <v>10056377</v>
      </c>
      <c r="C14" s="24">
        <v>6.3</v>
      </c>
      <c r="D14" s="23">
        <v>125912056</v>
      </c>
      <c r="E14" s="24">
        <v>0.9</v>
      </c>
      <c r="F14" s="23">
        <v>12521</v>
      </c>
      <c r="G14" s="23">
        <v>1055682</v>
      </c>
      <c r="H14" s="24">
        <v>1</v>
      </c>
      <c r="I14" s="23">
        <v>14362205</v>
      </c>
      <c r="J14" s="24">
        <v>0.1</v>
      </c>
      <c r="K14" s="23">
        <v>1055290</v>
      </c>
      <c r="L14" s="23">
        <v>1902679</v>
      </c>
      <c r="M14" s="24" t="s">
        <v>493</v>
      </c>
      <c r="N14" s="23">
        <v>1055682</v>
      </c>
      <c r="O14" s="23">
        <v>211113</v>
      </c>
      <c r="P14" s="24" t="s">
        <v>493</v>
      </c>
      <c r="Q14" s="23">
        <v>211113</v>
      </c>
      <c r="R14" s="24" t="s">
        <v>493</v>
      </c>
      <c r="S14" s="24">
        <v>11.1</v>
      </c>
      <c r="T14" s="24">
        <v>1.5</v>
      </c>
      <c r="U14" s="23">
        <v>199.9778342341728</v>
      </c>
    </row>
    <row r="15" spans="1:21" s="15" customFormat="1" ht="15.9" customHeight="1" x14ac:dyDescent="0.2">
      <c r="A15" s="5" t="s">
        <v>32</v>
      </c>
      <c r="B15" s="23">
        <v>9786580</v>
      </c>
      <c r="C15" s="24">
        <v>6.1</v>
      </c>
      <c r="D15" s="23">
        <v>170836129</v>
      </c>
      <c r="E15" s="24">
        <v>1.2</v>
      </c>
      <c r="F15" s="23">
        <v>17456</v>
      </c>
      <c r="G15" s="23">
        <v>3224975</v>
      </c>
      <c r="H15" s="24">
        <v>3.1</v>
      </c>
      <c r="I15" s="23">
        <v>57643020</v>
      </c>
      <c r="J15" s="24">
        <v>0.4</v>
      </c>
      <c r="K15" s="23">
        <v>3224957</v>
      </c>
      <c r="L15" s="23">
        <v>16280270</v>
      </c>
      <c r="M15" s="24">
        <v>0.1</v>
      </c>
      <c r="N15" s="23">
        <v>3224915</v>
      </c>
      <c r="O15" s="23">
        <v>1247479</v>
      </c>
      <c r="P15" s="24">
        <v>0.1</v>
      </c>
      <c r="Q15" s="23">
        <v>1247485</v>
      </c>
      <c r="R15" s="24">
        <v>0.1</v>
      </c>
      <c r="S15" s="24">
        <v>7.7</v>
      </c>
      <c r="T15" s="24">
        <v>2.2000000000000002</v>
      </c>
      <c r="U15" s="23">
        <v>386.82005286862687</v>
      </c>
    </row>
    <row r="16" spans="1:21" s="15" customFormat="1" ht="15.9" customHeight="1" x14ac:dyDescent="0.2">
      <c r="A16" s="5" t="s">
        <v>34</v>
      </c>
      <c r="B16" s="23">
        <v>8863570</v>
      </c>
      <c r="C16" s="24">
        <v>5.5</v>
      </c>
      <c r="D16" s="23">
        <v>199508960</v>
      </c>
      <c r="E16" s="24">
        <v>1.3</v>
      </c>
      <c r="F16" s="23">
        <v>22509</v>
      </c>
      <c r="G16" s="23">
        <v>4511653</v>
      </c>
      <c r="H16" s="24">
        <v>4.3</v>
      </c>
      <c r="I16" s="23">
        <v>101727915</v>
      </c>
      <c r="J16" s="24">
        <v>0.7</v>
      </c>
      <c r="K16" s="23">
        <v>4511561</v>
      </c>
      <c r="L16" s="23">
        <v>42948276</v>
      </c>
      <c r="M16" s="24">
        <v>0.4</v>
      </c>
      <c r="N16" s="23">
        <v>4511505</v>
      </c>
      <c r="O16" s="23">
        <v>4047553</v>
      </c>
      <c r="P16" s="24">
        <v>0.2</v>
      </c>
      <c r="Q16" s="23">
        <v>4047630</v>
      </c>
      <c r="R16" s="24">
        <v>0.2</v>
      </c>
      <c r="S16" s="24">
        <v>9.4</v>
      </c>
      <c r="T16" s="24">
        <v>4</v>
      </c>
      <c r="U16" s="23">
        <v>897.15011327333912</v>
      </c>
    </row>
    <row r="17" spans="1:21" s="15" customFormat="1" ht="15.9" customHeight="1" x14ac:dyDescent="0.2">
      <c r="A17" s="5" t="s">
        <v>36</v>
      </c>
      <c r="B17" s="23">
        <v>8787576</v>
      </c>
      <c r="C17" s="24">
        <v>5.5</v>
      </c>
      <c r="D17" s="23">
        <v>241347179</v>
      </c>
      <c r="E17" s="24">
        <v>1.6</v>
      </c>
      <c r="F17" s="23">
        <v>27465</v>
      </c>
      <c r="G17" s="23">
        <v>5152142</v>
      </c>
      <c r="H17" s="24">
        <v>4.9000000000000004</v>
      </c>
      <c r="I17" s="23">
        <v>141934070</v>
      </c>
      <c r="J17" s="24">
        <v>1</v>
      </c>
      <c r="K17" s="23">
        <v>5151981</v>
      </c>
      <c r="L17" s="23">
        <v>69878847</v>
      </c>
      <c r="M17" s="24">
        <v>0.6</v>
      </c>
      <c r="N17" s="23">
        <v>5152093</v>
      </c>
      <c r="O17" s="23">
        <v>6837013</v>
      </c>
      <c r="P17" s="24">
        <v>0.3</v>
      </c>
      <c r="Q17" s="23">
        <v>6837046</v>
      </c>
      <c r="R17" s="24">
        <v>0.3</v>
      </c>
      <c r="S17" s="24">
        <v>9.8000000000000007</v>
      </c>
      <c r="T17" s="24">
        <v>4.8</v>
      </c>
      <c r="U17" s="23">
        <v>1327.0298062436943</v>
      </c>
    </row>
    <row r="18" spans="1:21" s="15" customFormat="1" ht="15.9" customHeight="1" x14ac:dyDescent="0.2">
      <c r="A18" s="5" t="s">
        <v>39</v>
      </c>
      <c r="B18" s="23">
        <v>16123068</v>
      </c>
      <c r="C18" s="24">
        <v>10</v>
      </c>
      <c r="D18" s="23">
        <v>561386434</v>
      </c>
      <c r="E18" s="24">
        <v>3.8</v>
      </c>
      <c r="F18" s="23">
        <v>34819</v>
      </c>
      <c r="G18" s="23">
        <v>10942006</v>
      </c>
      <c r="H18" s="24">
        <v>10.5</v>
      </c>
      <c r="I18" s="23">
        <v>382385416</v>
      </c>
      <c r="J18" s="24">
        <v>2.8</v>
      </c>
      <c r="K18" s="23">
        <v>10942006</v>
      </c>
      <c r="L18" s="23">
        <v>217820876</v>
      </c>
      <c r="M18" s="24">
        <v>1.9</v>
      </c>
      <c r="N18" s="23">
        <v>10941846</v>
      </c>
      <c r="O18" s="23">
        <v>21563554</v>
      </c>
      <c r="P18" s="24">
        <v>1</v>
      </c>
      <c r="Q18" s="23">
        <v>21563813</v>
      </c>
      <c r="R18" s="24">
        <v>1</v>
      </c>
      <c r="S18" s="24">
        <v>9.9</v>
      </c>
      <c r="T18" s="24">
        <v>5.6</v>
      </c>
      <c r="U18" s="23">
        <v>1970.7367186601798</v>
      </c>
    </row>
    <row r="19" spans="1:21" s="15" customFormat="1" ht="15.9" customHeight="1" x14ac:dyDescent="0.2">
      <c r="A19" s="5" t="s">
        <v>42</v>
      </c>
      <c r="B19" s="23">
        <v>12782334</v>
      </c>
      <c r="C19" s="24">
        <v>7.9</v>
      </c>
      <c r="D19" s="23">
        <v>573155378</v>
      </c>
      <c r="E19" s="24">
        <v>3.9</v>
      </c>
      <c r="F19" s="23">
        <v>44840</v>
      </c>
      <c r="G19" s="23">
        <v>10179035</v>
      </c>
      <c r="H19" s="24">
        <v>9.6999999999999993</v>
      </c>
      <c r="I19" s="23">
        <v>457336377</v>
      </c>
      <c r="J19" s="24">
        <v>3.3</v>
      </c>
      <c r="K19" s="23">
        <v>10179019</v>
      </c>
      <c r="L19" s="23">
        <v>292375379</v>
      </c>
      <c r="M19" s="24">
        <v>2.6</v>
      </c>
      <c r="N19" s="23">
        <v>10178852</v>
      </c>
      <c r="O19" s="23">
        <v>28872618</v>
      </c>
      <c r="P19" s="24">
        <v>1.4</v>
      </c>
      <c r="Q19" s="23">
        <v>28872871</v>
      </c>
      <c r="R19" s="24">
        <v>1.3</v>
      </c>
      <c r="S19" s="24">
        <v>9.9</v>
      </c>
      <c r="T19" s="24">
        <v>6.3</v>
      </c>
      <c r="U19" s="23">
        <v>2836.5037550219645</v>
      </c>
    </row>
    <row r="20" spans="1:21" s="15" customFormat="1" ht="15.9" customHeight="1" x14ac:dyDescent="0.2">
      <c r="A20" s="5" t="s">
        <v>46</v>
      </c>
      <c r="B20" s="23">
        <v>22653934</v>
      </c>
      <c r="C20" s="24">
        <v>14.1</v>
      </c>
      <c r="D20" s="23">
        <v>1392395599</v>
      </c>
      <c r="E20" s="24">
        <v>9.4</v>
      </c>
      <c r="F20" s="23">
        <v>61464</v>
      </c>
      <c r="G20" s="23">
        <v>20080197</v>
      </c>
      <c r="H20" s="24">
        <v>19.2</v>
      </c>
      <c r="I20" s="23">
        <v>1238178360</v>
      </c>
      <c r="J20" s="24">
        <v>8.9</v>
      </c>
      <c r="K20" s="23">
        <v>20080186</v>
      </c>
      <c r="L20" s="23">
        <v>869184978</v>
      </c>
      <c r="M20" s="24">
        <v>7.6</v>
      </c>
      <c r="N20" s="23">
        <v>20079918</v>
      </c>
      <c r="O20" s="23">
        <v>93196258</v>
      </c>
      <c r="P20" s="24">
        <v>4.4000000000000004</v>
      </c>
      <c r="Q20" s="23">
        <v>93197007</v>
      </c>
      <c r="R20" s="24">
        <v>4.2</v>
      </c>
      <c r="S20" s="24">
        <v>10.7</v>
      </c>
      <c r="T20" s="24">
        <v>7.5</v>
      </c>
      <c r="U20" s="23">
        <v>4641.2396750888447</v>
      </c>
    </row>
    <row r="21" spans="1:21" s="15" customFormat="1" ht="15.9" customHeight="1" x14ac:dyDescent="0.2">
      <c r="A21" s="5" t="s">
        <v>48</v>
      </c>
      <c r="B21" s="23">
        <v>14657726</v>
      </c>
      <c r="C21" s="24">
        <v>9.1</v>
      </c>
      <c r="D21" s="23">
        <v>1271699391</v>
      </c>
      <c r="E21" s="24">
        <v>8.6</v>
      </c>
      <c r="F21" s="23">
        <v>86760</v>
      </c>
      <c r="G21" s="23">
        <v>13899732</v>
      </c>
      <c r="H21" s="24">
        <v>13.3</v>
      </c>
      <c r="I21" s="23">
        <v>1206614503</v>
      </c>
      <c r="J21" s="24">
        <v>8.6999999999999993</v>
      </c>
      <c r="K21" s="23">
        <v>13899698</v>
      </c>
      <c r="L21" s="23">
        <v>901922935</v>
      </c>
      <c r="M21" s="24">
        <v>7.9</v>
      </c>
      <c r="N21" s="23">
        <v>13899298</v>
      </c>
      <c r="O21" s="23">
        <v>105625288</v>
      </c>
      <c r="P21" s="24">
        <v>4.9000000000000004</v>
      </c>
      <c r="Q21" s="23">
        <v>105626193</v>
      </c>
      <c r="R21" s="24">
        <v>4.8</v>
      </c>
      <c r="S21" s="24">
        <v>11.7</v>
      </c>
      <c r="T21" s="24">
        <v>8.8000000000000007</v>
      </c>
      <c r="U21" s="23">
        <v>7599.1532066949203</v>
      </c>
    </row>
    <row r="22" spans="1:21" s="15" customFormat="1" ht="15.9" customHeight="1" x14ac:dyDescent="0.2">
      <c r="A22" s="5" t="s">
        <v>50</v>
      </c>
      <c r="B22" s="23">
        <v>24044481</v>
      </c>
      <c r="C22" s="24">
        <v>15</v>
      </c>
      <c r="D22" s="23">
        <v>3297058075</v>
      </c>
      <c r="E22" s="24">
        <v>22.3</v>
      </c>
      <c r="F22" s="23">
        <v>137123</v>
      </c>
      <c r="G22" s="23">
        <v>23680641</v>
      </c>
      <c r="H22" s="24">
        <v>22.6</v>
      </c>
      <c r="I22" s="23">
        <v>3252746502</v>
      </c>
      <c r="J22" s="24">
        <v>23.4</v>
      </c>
      <c r="K22" s="23">
        <v>23680583</v>
      </c>
      <c r="L22" s="23">
        <v>2642850570</v>
      </c>
      <c r="M22" s="24">
        <v>23.2</v>
      </c>
      <c r="N22" s="23">
        <v>23678030</v>
      </c>
      <c r="O22" s="23">
        <v>365139832</v>
      </c>
      <c r="P22" s="24">
        <v>17.100000000000001</v>
      </c>
      <c r="Q22" s="23">
        <v>365196521</v>
      </c>
      <c r="R22" s="24">
        <v>16.600000000000001</v>
      </c>
      <c r="S22" s="24">
        <v>13.8</v>
      </c>
      <c r="T22" s="24">
        <v>11.2</v>
      </c>
      <c r="U22" s="23">
        <v>15421.732925219381</v>
      </c>
    </row>
    <row r="23" spans="1:21" s="15" customFormat="1" ht="15.9" customHeight="1" x14ac:dyDescent="0.2">
      <c r="A23" s="5" t="s">
        <v>52</v>
      </c>
      <c r="B23" s="23">
        <v>9045567</v>
      </c>
      <c r="C23" s="24">
        <v>5.6</v>
      </c>
      <c r="D23" s="23">
        <v>2619188471</v>
      </c>
      <c r="E23" s="24">
        <v>17.7</v>
      </c>
      <c r="F23" s="23">
        <v>289555</v>
      </c>
      <c r="G23" s="23">
        <v>9025608</v>
      </c>
      <c r="H23" s="24">
        <v>8.6</v>
      </c>
      <c r="I23" s="23">
        <v>2613795014</v>
      </c>
      <c r="J23" s="24">
        <v>18.8</v>
      </c>
      <c r="K23" s="23">
        <v>9022809</v>
      </c>
      <c r="L23" s="23">
        <v>2308126304</v>
      </c>
      <c r="M23" s="24">
        <v>20.2</v>
      </c>
      <c r="N23" s="23">
        <v>9011428</v>
      </c>
      <c r="O23" s="23">
        <v>437089172</v>
      </c>
      <c r="P23" s="24">
        <v>20.5</v>
      </c>
      <c r="Q23" s="23">
        <v>443362161</v>
      </c>
      <c r="R23" s="24">
        <v>20.2</v>
      </c>
      <c r="S23" s="24">
        <v>19.2</v>
      </c>
      <c r="T23" s="24">
        <v>17</v>
      </c>
      <c r="U23" s="23">
        <v>49122.691900645361</v>
      </c>
    </row>
    <row r="24" spans="1:21" s="15" customFormat="1" ht="15.9" customHeight="1" x14ac:dyDescent="0.2">
      <c r="A24" s="5" t="s">
        <v>54</v>
      </c>
      <c r="B24" s="23">
        <v>1617144</v>
      </c>
      <c r="C24" s="24">
        <v>1</v>
      </c>
      <c r="D24" s="23">
        <v>1092599034</v>
      </c>
      <c r="E24" s="24">
        <v>7.4</v>
      </c>
      <c r="F24" s="23">
        <v>675635</v>
      </c>
      <c r="G24" s="23">
        <v>1615603</v>
      </c>
      <c r="H24" s="24">
        <v>1.5</v>
      </c>
      <c r="I24" s="23">
        <v>1091571915</v>
      </c>
      <c r="J24" s="24">
        <v>7.9</v>
      </c>
      <c r="K24" s="23">
        <v>1614904</v>
      </c>
      <c r="L24" s="23">
        <v>1004898461</v>
      </c>
      <c r="M24" s="24">
        <v>8.8000000000000007</v>
      </c>
      <c r="N24" s="23">
        <v>1612396</v>
      </c>
      <c r="O24" s="23">
        <v>244827113</v>
      </c>
      <c r="P24" s="24">
        <v>11.5</v>
      </c>
      <c r="Q24" s="23">
        <v>252558323</v>
      </c>
      <c r="R24" s="24">
        <v>11.5</v>
      </c>
      <c r="S24" s="24">
        <v>25.1</v>
      </c>
      <c r="T24" s="24">
        <v>23.1</v>
      </c>
      <c r="U24" s="23">
        <v>156324.49494089824</v>
      </c>
    </row>
    <row r="25" spans="1:21" s="15" customFormat="1" ht="15.9" customHeight="1" x14ac:dyDescent="0.2">
      <c r="A25" s="5" t="s">
        <v>56</v>
      </c>
      <c r="B25" s="23">
        <v>376859</v>
      </c>
      <c r="C25" s="24">
        <v>0.2</v>
      </c>
      <c r="D25" s="23">
        <v>454552875</v>
      </c>
      <c r="E25" s="24">
        <v>3.1</v>
      </c>
      <c r="F25" s="23">
        <v>1206162</v>
      </c>
      <c r="G25" s="23">
        <v>376495</v>
      </c>
      <c r="H25" s="24">
        <v>0.4</v>
      </c>
      <c r="I25" s="23">
        <v>454120395</v>
      </c>
      <c r="J25" s="24">
        <v>3.3</v>
      </c>
      <c r="K25" s="23">
        <v>376294</v>
      </c>
      <c r="L25" s="23">
        <v>419460785</v>
      </c>
      <c r="M25" s="24">
        <v>3.7</v>
      </c>
      <c r="N25" s="23">
        <v>375593</v>
      </c>
      <c r="O25" s="23">
        <v>115008024</v>
      </c>
      <c r="P25" s="24">
        <v>5.4</v>
      </c>
      <c r="Q25" s="23">
        <v>119130275</v>
      </c>
      <c r="R25" s="24">
        <v>5.4</v>
      </c>
      <c r="S25" s="24">
        <v>28.4</v>
      </c>
      <c r="T25" s="24">
        <v>26.2</v>
      </c>
      <c r="U25" s="23">
        <v>316419.27515637659</v>
      </c>
    </row>
    <row r="26" spans="1:21" s="15" customFormat="1" ht="15.9" customHeight="1" x14ac:dyDescent="0.2">
      <c r="A26" s="5" t="s">
        <v>58</v>
      </c>
      <c r="B26" s="23">
        <v>156020</v>
      </c>
      <c r="C26" s="24">
        <v>0.1</v>
      </c>
      <c r="D26" s="23">
        <v>268278123</v>
      </c>
      <c r="E26" s="24">
        <v>1.8</v>
      </c>
      <c r="F26" s="23">
        <v>1719511</v>
      </c>
      <c r="G26" s="23">
        <v>155851</v>
      </c>
      <c r="H26" s="24">
        <v>0.1</v>
      </c>
      <c r="I26" s="23">
        <v>267994815</v>
      </c>
      <c r="J26" s="24">
        <v>1.9</v>
      </c>
      <c r="K26" s="23">
        <v>155731</v>
      </c>
      <c r="L26" s="23">
        <v>247132380</v>
      </c>
      <c r="M26" s="24">
        <v>2.2000000000000002</v>
      </c>
      <c r="N26" s="23">
        <v>155353</v>
      </c>
      <c r="O26" s="23">
        <v>70041765</v>
      </c>
      <c r="P26" s="24">
        <v>3.3</v>
      </c>
      <c r="Q26" s="23">
        <v>72721172</v>
      </c>
      <c r="R26" s="24">
        <v>3.3</v>
      </c>
      <c r="S26" s="24">
        <v>29.4</v>
      </c>
      <c r="T26" s="24">
        <v>27.1</v>
      </c>
      <c r="U26" s="23">
        <v>466607.02850799804</v>
      </c>
    </row>
    <row r="27" spans="1:21" s="15" customFormat="1" ht="15.9" customHeight="1" x14ac:dyDescent="0.2">
      <c r="A27" s="5" t="s">
        <v>60</v>
      </c>
      <c r="B27" s="23">
        <v>233838</v>
      </c>
      <c r="C27" s="24">
        <v>0.1</v>
      </c>
      <c r="D27" s="23">
        <v>698923219</v>
      </c>
      <c r="E27" s="24">
        <v>4.7</v>
      </c>
      <c r="F27" s="23">
        <v>2988921</v>
      </c>
      <c r="G27" s="23">
        <v>233680</v>
      </c>
      <c r="H27" s="24">
        <v>0.2</v>
      </c>
      <c r="I27" s="23">
        <v>698445375</v>
      </c>
      <c r="J27" s="24">
        <v>5</v>
      </c>
      <c r="K27" s="23">
        <v>233415</v>
      </c>
      <c r="L27" s="23">
        <v>642511578</v>
      </c>
      <c r="M27" s="24">
        <v>5.6</v>
      </c>
      <c r="N27" s="23">
        <v>232933</v>
      </c>
      <c r="O27" s="23">
        <v>184436241</v>
      </c>
      <c r="P27" s="24">
        <v>8.6</v>
      </c>
      <c r="Q27" s="23">
        <v>192544953</v>
      </c>
      <c r="R27" s="24">
        <v>8.8000000000000007</v>
      </c>
      <c r="S27" s="24">
        <v>30</v>
      </c>
      <c r="T27" s="24">
        <v>27.6</v>
      </c>
      <c r="U27" s="23">
        <v>823968.47398151318</v>
      </c>
    </row>
    <row r="28" spans="1:21" s="15" customFormat="1" ht="15.9" customHeight="1" x14ac:dyDescent="0.2">
      <c r="A28" s="5" t="s">
        <v>62</v>
      </c>
      <c r="B28" s="23">
        <v>63406</v>
      </c>
      <c r="C28" s="24" t="s">
        <v>493</v>
      </c>
      <c r="D28" s="23">
        <v>435242550</v>
      </c>
      <c r="E28" s="24">
        <v>2.9</v>
      </c>
      <c r="F28" s="23">
        <v>6864375</v>
      </c>
      <c r="G28" s="23">
        <v>63373</v>
      </c>
      <c r="H28" s="24">
        <v>0.1</v>
      </c>
      <c r="I28" s="23">
        <v>435017068</v>
      </c>
      <c r="J28" s="24">
        <v>3.1</v>
      </c>
      <c r="K28" s="23">
        <v>63267</v>
      </c>
      <c r="L28" s="23">
        <v>400655170</v>
      </c>
      <c r="M28" s="24">
        <v>3.5</v>
      </c>
      <c r="N28" s="23">
        <v>63155</v>
      </c>
      <c r="O28" s="23">
        <v>112972811</v>
      </c>
      <c r="P28" s="24">
        <v>5.3</v>
      </c>
      <c r="Q28" s="23">
        <v>118711991</v>
      </c>
      <c r="R28" s="24">
        <v>5.4</v>
      </c>
      <c r="S28" s="24">
        <v>29.6</v>
      </c>
      <c r="T28" s="24">
        <v>27.3</v>
      </c>
      <c r="U28" s="23">
        <v>1873226.6264813091</v>
      </c>
    </row>
    <row r="29" spans="1:21" s="15" customFormat="1" ht="15.9" customHeight="1" x14ac:dyDescent="0.2">
      <c r="A29" s="5" t="s">
        <v>64</v>
      </c>
      <c r="B29" s="23">
        <v>45404</v>
      </c>
      <c r="C29" s="24" t="s">
        <v>493</v>
      </c>
      <c r="D29" s="23">
        <v>1477728359</v>
      </c>
      <c r="E29" s="24">
        <v>10</v>
      </c>
      <c r="F29" s="23">
        <v>32546215</v>
      </c>
      <c r="G29" s="23">
        <v>45376</v>
      </c>
      <c r="H29" s="24" t="s">
        <v>493</v>
      </c>
      <c r="I29" s="23">
        <v>1477082048</v>
      </c>
      <c r="J29" s="24">
        <v>10.6</v>
      </c>
      <c r="K29" s="26">
        <v>45250</v>
      </c>
      <c r="L29" s="23">
        <v>1331645452</v>
      </c>
      <c r="M29" s="24">
        <v>11.7</v>
      </c>
      <c r="N29" s="23">
        <v>45149</v>
      </c>
      <c r="O29" s="23">
        <v>345196995</v>
      </c>
      <c r="P29" s="24">
        <v>16.2</v>
      </c>
      <c r="Q29" s="23">
        <v>370181469</v>
      </c>
      <c r="R29" s="24">
        <v>16.899999999999999</v>
      </c>
      <c r="S29" s="24">
        <v>27.8</v>
      </c>
      <c r="T29" s="24">
        <v>25.1</v>
      </c>
      <c r="U29" s="23">
        <v>8158089.4966502115</v>
      </c>
    </row>
    <row r="30" spans="1:21" s="15" customFormat="1" ht="15.9" customHeight="1" x14ac:dyDescent="0.2">
      <c r="A30" s="18" t="s">
        <v>494</v>
      </c>
      <c r="B30" s="27"/>
      <c r="C30" s="28"/>
      <c r="D30" s="27"/>
      <c r="E30" s="28"/>
      <c r="F30" s="27"/>
      <c r="G30" s="29"/>
      <c r="H30" s="30"/>
      <c r="I30" s="29"/>
      <c r="J30" s="30"/>
      <c r="K30" s="29"/>
      <c r="L30" s="27"/>
      <c r="M30" s="28"/>
      <c r="N30" s="27"/>
      <c r="O30" s="29"/>
      <c r="P30" s="30"/>
      <c r="Q30" s="29"/>
      <c r="R30" s="30"/>
      <c r="S30" s="28"/>
      <c r="T30" s="30"/>
      <c r="U30" s="29"/>
    </row>
    <row r="31" spans="1:21" s="15" customFormat="1" ht="15.9" customHeight="1" x14ac:dyDescent="0.2">
      <c r="A31" s="31" t="s">
        <v>24</v>
      </c>
      <c r="B31" s="57">
        <v>4098522</v>
      </c>
      <c r="C31" s="33">
        <v>2.5</v>
      </c>
      <c r="D31" s="32">
        <v>-171836364</v>
      </c>
      <c r="E31" s="33" t="s">
        <v>492</v>
      </c>
      <c r="F31" s="32">
        <v>-41926</v>
      </c>
      <c r="G31" s="32">
        <v>4367</v>
      </c>
      <c r="H31" s="33" t="s">
        <v>493</v>
      </c>
      <c r="I31" s="32">
        <v>-12835378</v>
      </c>
      <c r="J31" s="33" t="s">
        <v>492</v>
      </c>
      <c r="K31" s="58">
        <v>0</v>
      </c>
      <c r="L31" s="58">
        <v>0</v>
      </c>
      <c r="M31" s="33">
        <v>0</v>
      </c>
      <c r="N31" s="23">
        <v>4361</v>
      </c>
      <c r="O31" s="23">
        <v>186617</v>
      </c>
      <c r="P31" s="24" t="s">
        <v>493</v>
      </c>
      <c r="Q31" s="32">
        <v>186881</v>
      </c>
      <c r="R31" s="24" t="s">
        <v>493</v>
      </c>
      <c r="S31" s="24" t="s">
        <v>492</v>
      </c>
      <c r="T31" s="24" t="s">
        <v>492</v>
      </c>
      <c r="U31" s="32">
        <v>42793.908861918935</v>
      </c>
    </row>
    <row r="32" spans="1:21" s="15" customFormat="1" ht="15.9" customHeight="1" x14ac:dyDescent="0.2">
      <c r="A32" s="5" t="s">
        <v>26</v>
      </c>
      <c r="B32" s="23">
        <v>8487025</v>
      </c>
      <c r="C32" s="24">
        <v>5.3</v>
      </c>
      <c r="D32" s="23">
        <v>19987243</v>
      </c>
      <c r="E32" s="24">
        <v>0.1</v>
      </c>
      <c r="F32" s="23">
        <v>2355</v>
      </c>
      <c r="G32" s="23">
        <v>142593</v>
      </c>
      <c r="H32" s="24">
        <v>0.1</v>
      </c>
      <c r="I32" s="23">
        <v>451204</v>
      </c>
      <c r="J32" s="24" t="s">
        <v>493</v>
      </c>
      <c r="K32" s="23">
        <v>138247</v>
      </c>
      <c r="L32" s="23">
        <v>215047</v>
      </c>
      <c r="M32" s="24" t="s">
        <v>493</v>
      </c>
      <c r="N32" s="23">
        <v>142544</v>
      </c>
      <c r="O32" s="23">
        <v>73072</v>
      </c>
      <c r="P32" s="24" t="s">
        <v>493</v>
      </c>
      <c r="Q32" s="23">
        <v>73079</v>
      </c>
      <c r="R32" s="24" t="s">
        <v>493</v>
      </c>
      <c r="S32" s="24">
        <v>34</v>
      </c>
      <c r="T32" s="24">
        <v>16.2</v>
      </c>
      <c r="U32" s="23">
        <v>512.50061363461043</v>
      </c>
    </row>
    <row r="33" spans="1:21" s="15" customFormat="1" ht="15.9" customHeight="1" x14ac:dyDescent="0.2">
      <c r="A33" s="5" t="s">
        <v>93</v>
      </c>
      <c r="B33" s="23">
        <v>17431933</v>
      </c>
      <c r="C33" s="24">
        <v>10.8</v>
      </c>
      <c r="D33" s="23">
        <v>87638602</v>
      </c>
      <c r="E33" s="24">
        <v>0.6</v>
      </c>
      <c r="F33" s="23">
        <v>5027</v>
      </c>
      <c r="G33" s="23">
        <v>327350</v>
      </c>
      <c r="H33" s="24">
        <v>0.3</v>
      </c>
      <c r="I33" s="23">
        <v>1809748</v>
      </c>
      <c r="J33" s="24" t="s">
        <v>493</v>
      </c>
      <c r="K33" s="23">
        <v>321529</v>
      </c>
      <c r="L33" s="23">
        <v>893887</v>
      </c>
      <c r="M33" s="24" t="s">
        <v>493</v>
      </c>
      <c r="N33" s="23">
        <v>327301</v>
      </c>
      <c r="O33" s="23">
        <v>151295</v>
      </c>
      <c r="P33" s="24" t="s">
        <v>493</v>
      </c>
      <c r="Q33" s="23">
        <v>151302</v>
      </c>
      <c r="R33" s="24" t="s">
        <v>493</v>
      </c>
      <c r="S33" s="24">
        <v>16.899999999999999</v>
      </c>
      <c r="T33" s="24">
        <v>8.4</v>
      </c>
      <c r="U33" s="23">
        <v>462.20253551244843</v>
      </c>
    </row>
    <row r="34" spans="1:21" s="15" customFormat="1" ht="15.9" customHeight="1" x14ac:dyDescent="0.2">
      <c r="A34" s="5" t="s">
        <v>497</v>
      </c>
      <c r="B34" s="23">
        <v>27488310</v>
      </c>
      <c r="C34" s="24">
        <v>17.100000000000001</v>
      </c>
      <c r="D34" s="23">
        <v>213550658</v>
      </c>
      <c r="E34" s="24">
        <v>1.4</v>
      </c>
      <c r="F34" s="23">
        <v>7769</v>
      </c>
      <c r="G34" s="23">
        <v>1383032</v>
      </c>
      <c r="H34" s="24">
        <v>1.3</v>
      </c>
      <c r="I34" s="23">
        <v>16171953</v>
      </c>
      <c r="J34" s="24">
        <v>0.1</v>
      </c>
      <c r="K34" s="23">
        <v>1376819</v>
      </c>
      <c r="L34" s="23">
        <v>2796565</v>
      </c>
      <c r="M34" s="24" t="s">
        <v>493</v>
      </c>
      <c r="N34" s="23">
        <v>1382983</v>
      </c>
      <c r="O34" s="23">
        <v>362408</v>
      </c>
      <c r="P34" s="24" t="s">
        <v>493</v>
      </c>
      <c r="Q34" s="23">
        <v>362416</v>
      </c>
      <c r="R34" s="24" t="s">
        <v>493</v>
      </c>
      <c r="S34" s="24">
        <v>13</v>
      </c>
      <c r="T34" s="24">
        <v>2.2000000000000002</v>
      </c>
      <c r="U34" s="23">
        <v>262.04455139143562</v>
      </c>
    </row>
    <row r="35" spans="1:21" s="15" customFormat="1" ht="15.9" customHeight="1" x14ac:dyDescent="0.2">
      <c r="A35" s="5" t="s">
        <v>499</v>
      </c>
      <c r="B35" s="23">
        <v>37274890</v>
      </c>
      <c r="C35" s="24">
        <v>23.2</v>
      </c>
      <c r="D35" s="23">
        <v>384386787</v>
      </c>
      <c r="E35" s="24">
        <v>2.6</v>
      </c>
      <c r="F35" s="23">
        <v>10312</v>
      </c>
      <c r="G35" s="23">
        <v>4608007</v>
      </c>
      <c r="H35" s="24">
        <v>4.4000000000000004</v>
      </c>
      <c r="I35" s="23">
        <v>73814973</v>
      </c>
      <c r="J35" s="24">
        <v>0.5</v>
      </c>
      <c r="K35" s="23">
        <v>4601777</v>
      </c>
      <c r="L35" s="23">
        <v>19076835</v>
      </c>
      <c r="M35" s="24">
        <v>0.2</v>
      </c>
      <c r="N35" s="23">
        <v>4607898</v>
      </c>
      <c r="O35" s="23">
        <v>1609887</v>
      </c>
      <c r="P35" s="24">
        <v>0.1</v>
      </c>
      <c r="Q35" s="23">
        <v>1609901</v>
      </c>
      <c r="R35" s="24">
        <v>0.1</v>
      </c>
      <c r="S35" s="24">
        <v>8.4</v>
      </c>
      <c r="T35" s="24">
        <v>2.2000000000000002</v>
      </c>
      <c r="U35" s="23">
        <v>349.37034600858897</v>
      </c>
    </row>
    <row r="36" spans="1:21" s="15" customFormat="1" ht="15.9" customHeight="1" x14ac:dyDescent="0.2">
      <c r="A36" s="5" t="s">
        <v>501</v>
      </c>
      <c r="B36" s="23">
        <v>46138460</v>
      </c>
      <c r="C36" s="24">
        <v>28.7</v>
      </c>
      <c r="D36" s="23">
        <v>583895746</v>
      </c>
      <c r="E36" s="24">
        <v>3.9</v>
      </c>
      <c r="F36" s="23">
        <v>12655</v>
      </c>
      <c r="G36" s="23">
        <v>9119660</v>
      </c>
      <c r="H36" s="24">
        <v>8.6999999999999993</v>
      </c>
      <c r="I36" s="23">
        <v>175542888</v>
      </c>
      <c r="J36" s="24">
        <v>1.3</v>
      </c>
      <c r="K36" s="23">
        <v>9113337</v>
      </c>
      <c r="L36" s="23">
        <v>62025112</v>
      </c>
      <c r="M36" s="24">
        <v>0.5</v>
      </c>
      <c r="N36" s="23">
        <v>9119403</v>
      </c>
      <c r="O36" s="23">
        <v>5657440</v>
      </c>
      <c r="P36" s="24">
        <v>0.3</v>
      </c>
      <c r="Q36" s="23">
        <v>5657530</v>
      </c>
      <c r="R36" s="24">
        <v>0.3</v>
      </c>
      <c r="S36" s="24">
        <v>9.1</v>
      </c>
      <c r="T36" s="24">
        <v>3.2</v>
      </c>
      <c r="U36" s="23">
        <v>620.3663294464925</v>
      </c>
    </row>
    <row r="37" spans="1:21" s="15" customFormat="1" ht="15.9" customHeight="1" x14ac:dyDescent="0.2">
      <c r="A37" s="5" t="s">
        <v>503</v>
      </c>
      <c r="B37" s="23">
        <v>54926036</v>
      </c>
      <c r="C37" s="24">
        <v>34.200000000000003</v>
      </c>
      <c r="D37" s="23">
        <v>825242925</v>
      </c>
      <c r="E37" s="24">
        <v>5.6</v>
      </c>
      <c r="F37" s="23">
        <v>15025</v>
      </c>
      <c r="G37" s="23">
        <v>14271802</v>
      </c>
      <c r="H37" s="24">
        <v>13.6</v>
      </c>
      <c r="I37" s="23">
        <v>317476958</v>
      </c>
      <c r="J37" s="24">
        <v>2.2999999999999998</v>
      </c>
      <c r="K37" s="23">
        <v>14265319</v>
      </c>
      <c r="L37" s="23">
        <v>131903959</v>
      </c>
      <c r="M37" s="24">
        <v>1.2</v>
      </c>
      <c r="N37" s="23">
        <v>14271496</v>
      </c>
      <c r="O37" s="23">
        <v>12494453</v>
      </c>
      <c r="P37" s="24">
        <v>0.6</v>
      </c>
      <c r="Q37" s="23">
        <v>12494577</v>
      </c>
      <c r="R37" s="24">
        <v>0.6</v>
      </c>
      <c r="S37" s="24">
        <v>9.5</v>
      </c>
      <c r="T37" s="24">
        <v>3.9</v>
      </c>
      <c r="U37" s="23">
        <v>875.47297811446651</v>
      </c>
    </row>
    <row r="38" spans="1:21" s="15" customFormat="1" ht="15.9" customHeight="1" x14ac:dyDescent="0.2">
      <c r="A38" s="5" t="s">
        <v>505</v>
      </c>
      <c r="B38" s="23">
        <v>71049104</v>
      </c>
      <c r="C38" s="24">
        <v>44.2</v>
      </c>
      <c r="D38" s="23">
        <v>1386629359</v>
      </c>
      <c r="E38" s="24">
        <v>9.4</v>
      </c>
      <c r="F38" s="23">
        <v>19516</v>
      </c>
      <c r="G38" s="23">
        <v>25213808</v>
      </c>
      <c r="H38" s="24">
        <v>24.1</v>
      </c>
      <c r="I38" s="23">
        <v>699862374</v>
      </c>
      <c r="J38" s="24">
        <v>5</v>
      </c>
      <c r="K38" s="23">
        <v>25207325</v>
      </c>
      <c r="L38" s="23">
        <v>349724835</v>
      </c>
      <c r="M38" s="24">
        <v>3.1</v>
      </c>
      <c r="N38" s="23">
        <v>25213342</v>
      </c>
      <c r="O38" s="23">
        <v>34058007</v>
      </c>
      <c r="P38" s="24">
        <v>1.6</v>
      </c>
      <c r="Q38" s="23">
        <v>34058390</v>
      </c>
      <c r="R38" s="24">
        <v>1.6</v>
      </c>
      <c r="S38" s="24">
        <v>9.6999999999999993</v>
      </c>
      <c r="T38" s="24">
        <v>4.9000000000000004</v>
      </c>
      <c r="U38" s="23">
        <v>1350.7832692308912</v>
      </c>
    </row>
    <row r="39" spans="1:21" s="15" customFormat="1" ht="15.9" customHeight="1" x14ac:dyDescent="0.2">
      <c r="A39" s="5" t="s">
        <v>507</v>
      </c>
      <c r="B39" s="23">
        <v>83831438</v>
      </c>
      <c r="C39" s="24">
        <v>52.1</v>
      </c>
      <c r="D39" s="23">
        <v>1959784737</v>
      </c>
      <c r="E39" s="24">
        <v>13.2</v>
      </c>
      <c r="F39" s="23">
        <v>23378</v>
      </c>
      <c r="G39" s="23">
        <v>35392843</v>
      </c>
      <c r="H39" s="24">
        <v>33.799999999999997</v>
      </c>
      <c r="I39" s="23">
        <v>1157198751</v>
      </c>
      <c r="J39" s="24">
        <v>8.3000000000000007</v>
      </c>
      <c r="K39" s="23">
        <v>35386344</v>
      </c>
      <c r="L39" s="23">
        <v>642100214</v>
      </c>
      <c r="M39" s="24">
        <v>5.6</v>
      </c>
      <c r="N39" s="23">
        <v>35392194</v>
      </c>
      <c r="O39" s="23">
        <v>62930625</v>
      </c>
      <c r="P39" s="24">
        <v>2.9</v>
      </c>
      <c r="Q39" s="23">
        <v>62931261</v>
      </c>
      <c r="R39" s="24">
        <v>2.9</v>
      </c>
      <c r="S39" s="24">
        <v>9.8000000000000007</v>
      </c>
      <c r="T39" s="24">
        <v>5.4</v>
      </c>
      <c r="U39" s="23">
        <v>1778.078720604615</v>
      </c>
    </row>
    <row r="40" spans="1:21" s="15" customFormat="1" ht="15.9" customHeight="1" x14ac:dyDescent="0.2">
      <c r="A40" s="5" t="s">
        <v>509</v>
      </c>
      <c r="B40" s="23">
        <v>106485372</v>
      </c>
      <c r="C40" s="24">
        <v>66.2</v>
      </c>
      <c r="D40" s="23">
        <v>3352180336</v>
      </c>
      <c r="E40" s="24">
        <v>22.7</v>
      </c>
      <c r="F40" s="23">
        <v>31480</v>
      </c>
      <c r="G40" s="23">
        <v>55473040</v>
      </c>
      <c r="H40" s="24">
        <v>53</v>
      </c>
      <c r="I40" s="23">
        <v>2395377111</v>
      </c>
      <c r="J40" s="24">
        <v>17.3</v>
      </c>
      <c r="K40" s="23">
        <v>55466530</v>
      </c>
      <c r="L40" s="23">
        <v>1511285192</v>
      </c>
      <c r="M40" s="24">
        <v>13.2</v>
      </c>
      <c r="N40" s="23">
        <v>55472112</v>
      </c>
      <c r="O40" s="23">
        <v>156126883</v>
      </c>
      <c r="P40" s="24">
        <v>7.3</v>
      </c>
      <c r="Q40" s="23">
        <v>156128268</v>
      </c>
      <c r="R40" s="24">
        <v>7.1</v>
      </c>
      <c r="S40" s="24">
        <v>10.3</v>
      </c>
      <c r="T40" s="24">
        <v>6.5</v>
      </c>
      <c r="U40" s="23">
        <v>2814.4891284126488</v>
      </c>
    </row>
    <row r="41" spans="1:21" s="15" customFormat="1" ht="15.9" customHeight="1" x14ac:dyDescent="0.2">
      <c r="A41" s="5" t="s">
        <v>511</v>
      </c>
      <c r="B41" s="23">
        <v>121143098</v>
      </c>
      <c r="C41" s="24">
        <v>75.3</v>
      </c>
      <c r="D41" s="23">
        <v>4623879727</v>
      </c>
      <c r="E41" s="24">
        <v>31.3</v>
      </c>
      <c r="F41" s="23">
        <v>38169</v>
      </c>
      <c r="G41" s="23">
        <v>69372772</v>
      </c>
      <c r="H41" s="24">
        <v>66.3</v>
      </c>
      <c r="I41" s="23">
        <v>3601991615</v>
      </c>
      <c r="J41" s="24">
        <v>26</v>
      </c>
      <c r="K41" s="23">
        <v>69366228</v>
      </c>
      <c r="L41" s="23">
        <v>2413208127</v>
      </c>
      <c r="M41" s="24">
        <v>21.1</v>
      </c>
      <c r="N41" s="23">
        <v>69371410</v>
      </c>
      <c r="O41" s="23">
        <v>261752171</v>
      </c>
      <c r="P41" s="24">
        <v>12.3</v>
      </c>
      <c r="Q41" s="23">
        <v>261754461</v>
      </c>
      <c r="R41" s="24">
        <v>11.9</v>
      </c>
      <c r="S41" s="24">
        <v>10.8</v>
      </c>
      <c r="T41" s="24">
        <v>7.3</v>
      </c>
      <c r="U41" s="23">
        <v>3773.1584518490913</v>
      </c>
    </row>
    <row r="42" spans="1:21" s="15" customFormat="1" ht="15.9" customHeight="1" x14ac:dyDescent="0.2">
      <c r="A42" s="5" t="s">
        <v>513</v>
      </c>
      <c r="B42" s="23">
        <v>145187579</v>
      </c>
      <c r="C42" s="24">
        <v>90.3</v>
      </c>
      <c r="D42" s="23">
        <v>7920937802</v>
      </c>
      <c r="E42" s="24">
        <v>53.5</v>
      </c>
      <c r="F42" s="23">
        <v>54557</v>
      </c>
      <c r="G42" s="23">
        <v>93053413</v>
      </c>
      <c r="H42" s="24">
        <v>89</v>
      </c>
      <c r="I42" s="23">
        <v>6854738116</v>
      </c>
      <c r="J42" s="24">
        <v>49.4</v>
      </c>
      <c r="K42" s="23">
        <v>93046811</v>
      </c>
      <c r="L42" s="23">
        <v>5056058697</v>
      </c>
      <c r="M42" s="24">
        <v>44.3</v>
      </c>
      <c r="N42" s="23">
        <v>93049440</v>
      </c>
      <c r="O42" s="23">
        <v>626892003</v>
      </c>
      <c r="P42" s="24">
        <v>29.3</v>
      </c>
      <c r="Q42" s="23">
        <v>626950982</v>
      </c>
      <c r="R42" s="24">
        <v>28.5</v>
      </c>
      <c r="S42" s="24">
        <v>12.4</v>
      </c>
      <c r="T42" s="24">
        <v>9.1</v>
      </c>
      <c r="U42" s="23">
        <v>6737.5388154757957</v>
      </c>
    </row>
    <row r="43" spans="1:21" s="15" customFormat="1" ht="15.9" customHeight="1" x14ac:dyDescent="0.2">
      <c r="A43" s="5" t="s">
        <v>515</v>
      </c>
      <c r="B43" s="23">
        <v>154233146</v>
      </c>
      <c r="C43" s="24">
        <v>95.9</v>
      </c>
      <c r="D43" s="23">
        <v>10540126273</v>
      </c>
      <c r="E43" s="24">
        <v>71.2</v>
      </c>
      <c r="F43" s="23">
        <v>68339</v>
      </c>
      <c r="G43" s="23">
        <v>102079021</v>
      </c>
      <c r="H43" s="24">
        <v>97.6</v>
      </c>
      <c r="I43" s="23">
        <v>9468533130</v>
      </c>
      <c r="J43" s="24">
        <v>68.2</v>
      </c>
      <c r="K43" s="23">
        <v>102069620</v>
      </c>
      <c r="L43" s="23">
        <v>7364185001</v>
      </c>
      <c r="M43" s="24">
        <v>64.5</v>
      </c>
      <c r="N43" s="23">
        <v>102060868</v>
      </c>
      <c r="O43" s="23">
        <v>1063981175</v>
      </c>
      <c r="P43" s="24">
        <v>49.8</v>
      </c>
      <c r="Q43" s="23">
        <v>1070313143</v>
      </c>
      <c r="R43" s="24">
        <v>48.7</v>
      </c>
      <c r="S43" s="24">
        <v>14.5</v>
      </c>
      <c r="T43" s="24">
        <v>11.3</v>
      </c>
      <c r="U43" s="23">
        <v>10485.143103008404</v>
      </c>
    </row>
    <row r="44" spans="1:21" s="15" customFormat="1" ht="15.9" customHeight="1" x14ac:dyDescent="0.2">
      <c r="A44" s="5" t="s">
        <v>517</v>
      </c>
      <c r="B44" s="23">
        <v>155850290</v>
      </c>
      <c r="C44" s="24">
        <v>96.9</v>
      </c>
      <c r="D44" s="23">
        <v>11632725307</v>
      </c>
      <c r="E44" s="24">
        <v>78.599999999999994</v>
      </c>
      <c r="F44" s="23">
        <v>74640</v>
      </c>
      <c r="G44" s="23">
        <v>103694624</v>
      </c>
      <c r="H44" s="24">
        <v>99.2</v>
      </c>
      <c r="I44" s="23">
        <v>10560105044</v>
      </c>
      <c r="J44" s="24">
        <v>76.099999999999994</v>
      </c>
      <c r="K44" s="23">
        <v>103684524</v>
      </c>
      <c r="L44" s="23">
        <v>8369083462</v>
      </c>
      <c r="M44" s="24">
        <v>73.3</v>
      </c>
      <c r="N44" s="23">
        <v>103673264</v>
      </c>
      <c r="O44" s="23">
        <v>1308808288</v>
      </c>
      <c r="P44" s="24">
        <v>61.3</v>
      </c>
      <c r="Q44" s="23">
        <v>1322871465</v>
      </c>
      <c r="R44" s="24">
        <v>60.2</v>
      </c>
      <c r="S44" s="24">
        <v>15.8</v>
      </c>
      <c r="T44" s="24">
        <v>12.5</v>
      </c>
      <c r="U44" s="23">
        <v>12757.377518433357</v>
      </c>
    </row>
    <row r="45" spans="1:21" s="15" customFormat="1" ht="15.9" customHeight="1" x14ac:dyDescent="0.2">
      <c r="A45" s="5" t="s">
        <v>519</v>
      </c>
      <c r="B45" s="23">
        <v>156227149</v>
      </c>
      <c r="C45" s="24">
        <v>97.1</v>
      </c>
      <c r="D45" s="23">
        <v>12087278183</v>
      </c>
      <c r="E45" s="24">
        <v>81.7</v>
      </c>
      <c r="F45" s="23">
        <v>77370</v>
      </c>
      <c r="G45" s="23">
        <v>104071119</v>
      </c>
      <c r="H45" s="24">
        <v>99.5</v>
      </c>
      <c r="I45" s="23">
        <v>11014225440</v>
      </c>
      <c r="J45" s="24">
        <v>79.400000000000006</v>
      </c>
      <c r="K45" s="23">
        <v>104060818</v>
      </c>
      <c r="L45" s="23">
        <v>8788544247</v>
      </c>
      <c r="M45" s="24">
        <v>77</v>
      </c>
      <c r="N45" s="23">
        <v>104048857</v>
      </c>
      <c r="O45" s="23">
        <v>1423816312</v>
      </c>
      <c r="P45" s="24">
        <v>66.599999999999994</v>
      </c>
      <c r="Q45" s="23">
        <v>1442001740</v>
      </c>
      <c r="R45" s="24">
        <v>65.7</v>
      </c>
      <c r="S45" s="24">
        <v>16.399999999999999</v>
      </c>
      <c r="T45" s="24">
        <v>13.1</v>
      </c>
      <c r="U45" s="23">
        <v>13855.926157573072</v>
      </c>
    </row>
    <row r="46" spans="1:21" s="15" customFormat="1" ht="15.9" customHeight="1" x14ac:dyDescent="0.2">
      <c r="A46" s="5" t="s">
        <v>521</v>
      </c>
      <c r="B46" s="23">
        <v>156383169</v>
      </c>
      <c r="C46" s="24">
        <v>97.2</v>
      </c>
      <c r="D46" s="23">
        <v>12355556306</v>
      </c>
      <c r="E46" s="24">
        <v>83.5</v>
      </c>
      <c r="F46" s="23">
        <v>79008</v>
      </c>
      <c r="G46" s="23">
        <v>104226970</v>
      </c>
      <c r="H46" s="24">
        <v>99.7</v>
      </c>
      <c r="I46" s="23">
        <v>11282220255</v>
      </c>
      <c r="J46" s="24">
        <v>81.3</v>
      </c>
      <c r="K46" s="23">
        <v>104216548</v>
      </c>
      <c r="L46" s="23">
        <v>9035676628</v>
      </c>
      <c r="M46" s="24">
        <v>79.2</v>
      </c>
      <c r="N46" s="23">
        <v>104204210</v>
      </c>
      <c r="O46" s="23">
        <v>1493858077</v>
      </c>
      <c r="P46" s="24">
        <v>69.900000000000006</v>
      </c>
      <c r="Q46" s="23">
        <v>1514722912</v>
      </c>
      <c r="R46" s="24">
        <v>69</v>
      </c>
      <c r="S46" s="24">
        <v>16.8</v>
      </c>
      <c r="T46" s="24">
        <v>13.4</v>
      </c>
      <c r="U46" s="23">
        <v>14532.926669555874</v>
      </c>
    </row>
    <row r="47" spans="1:21" s="15" customFormat="1" ht="15.9" customHeight="1" x14ac:dyDescent="0.2">
      <c r="A47" s="5" t="s">
        <v>523</v>
      </c>
      <c r="B47" s="23">
        <v>156617007</v>
      </c>
      <c r="C47" s="24">
        <v>97.4</v>
      </c>
      <c r="D47" s="23">
        <v>13054479525</v>
      </c>
      <c r="E47" s="24">
        <v>88.2</v>
      </c>
      <c r="F47" s="23">
        <v>83353</v>
      </c>
      <c r="G47" s="23">
        <v>104460650</v>
      </c>
      <c r="H47" s="24">
        <v>99.9</v>
      </c>
      <c r="I47" s="23">
        <v>11980665630</v>
      </c>
      <c r="J47" s="24">
        <v>86.3</v>
      </c>
      <c r="K47" s="23">
        <v>104449963</v>
      </c>
      <c r="L47" s="23">
        <v>9678188205</v>
      </c>
      <c r="M47" s="24">
        <v>84.8</v>
      </c>
      <c r="N47" s="23">
        <v>104437143</v>
      </c>
      <c r="O47" s="23">
        <v>1678294318</v>
      </c>
      <c r="P47" s="24">
        <v>78.5</v>
      </c>
      <c r="Q47" s="23">
        <v>1707267864</v>
      </c>
      <c r="R47" s="24">
        <v>77.7</v>
      </c>
      <c r="S47" s="24">
        <v>17.600000000000001</v>
      </c>
      <c r="T47" s="24">
        <v>14.3</v>
      </c>
      <c r="U47" s="23">
        <v>16343.645803467622</v>
      </c>
    </row>
    <row r="48" spans="1:21" s="15" customFormat="1" ht="15.9" customHeight="1" x14ac:dyDescent="0.2">
      <c r="A48" s="5" t="s">
        <v>525</v>
      </c>
      <c r="B48" s="23">
        <v>156680413</v>
      </c>
      <c r="C48" s="24">
        <v>97.4</v>
      </c>
      <c r="D48" s="23">
        <v>13489722075</v>
      </c>
      <c r="E48" s="24">
        <v>91.173789821621114</v>
      </c>
      <c r="F48" s="23">
        <v>86097</v>
      </c>
      <c r="G48" s="23">
        <v>104524023</v>
      </c>
      <c r="H48" s="24">
        <v>100</v>
      </c>
      <c r="I48" s="23">
        <v>12415682698</v>
      </c>
      <c r="J48" s="24">
        <v>89.450618723062078</v>
      </c>
      <c r="K48" s="23">
        <v>104513230</v>
      </c>
      <c r="L48" s="23">
        <v>10078843375</v>
      </c>
      <c r="M48" s="24">
        <v>88.3</v>
      </c>
      <c r="N48" s="23">
        <v>104500298</v>
      </c>
      <c r="O48" s="23">
        <v>1791267129</v>
      </c>
      <c r="P48" s="24">
        <v>83.8</v>
      </c>
      <c r="Q48" s="23">
        <v>1825979855</v>
      </c>
      <c r="R48" s="24">
        <v>83.1</v>
      </c>
      <c r="S48" s="24">
        <v>18.100000000000001</v>
      </c>
      <c r="T48" s="24">
        <v>14.7</v>
      </c>
      <c r="U48" s="23">
        <v>17469.47546211458</v>
      </c>
    </row>
    <row r="49" spans="1:21" s="15" customFormat="1" ht="15.9" customHeight="1" x14ac:dyDescent="0.2">
      <c r="A49" s="5" t="s">
        <v>527</v>
      </c>
      <c r="B49" s="23">
        <v>156725817</v>
      </c>
      <c r="C49" s="24">
        <v>97.5</v>
      </c>
      <c r="D49" s="23">
        <v>14967450434</v>
      </c>
      <c r="E49" s="24">
        <v>101.16140069068456</v>
      </c>
      <c r="F49" s="23">
        <v>95501</v>
      </c>
      <c r="G49" s="23">
        <v>104569399</v>
      </c>
      <c r="H49" s="24">
        <v>100</v>
      </c>
      <c r="I49" s="23">
        <v>13892764746</v>
      </c>
      <c r="J49" s="24">
        <v>100.09247437547913</v>
      </c>
      <c r="K49" s="23">
        <v>104558480</v>
      </c>
      <c r="L49" s="23">
        <v>11410488827</v>
      </c>
      <c r="M49" s="24">
        <v>100</v>
      </c>
      <c r="N49" s="23">
        <v>104545447</v>
      </c>
      <c r="O49" s="23">
        <v>2136464124</v>
      </c>
      <c r="P49" s="24">
        <v>100</v>
      </c>
      <c r="Q49" s="23">
        <v>2196161324</v>
      </c>
      <c r="R49" s="24">
        <v>100</v>
      </c>
      <c r="S49" s="24">
        <v>19.2</v>
      </c>
      <c r="T49" s="24">
        <v>15.8</v>
      </c>
      <c r="U49" s="23">
        <v>21002</v>
      </c>
    </row>
    <row r="50" spans="1:21" s="15" customFormat="1" ht="15.9" customHeight="1" x14ac:dyDescent="0.2">
      <c r="A50" s="35" t="s">
        <v>23</v>
      </c>
      <c r="B50" s="36">
        <v>160824340</v>
      </c>
      <c r="C50" s="37">
        <v>100</v>
      </c>
      <c r="D50" s="36">
        <v>14795614070</v>
      </c>
      <c r="E50" s="37">
        <v>100</v>
      </c>
      <c r="F50" s="36">
        <v>91999</v>
      </c>
      <c r="G50" s="36">
        <v>104573768</v>
      </c>
      <c r="H50" s="37">
        <v>100</v>
      </c>
      <c r="I50" s="36">
        <v>13879929368</v>
      </c>
      <c r="J50" s="37">
        <v>100</v>
      </c>
      <c r="K50" s="36">
        <v>104558480</v>
      </c>
      <c r="L50" s="36">
        <v>11410488827</v>
      </c>
      <c r="M50" s="37">
        <v>100</v>
      </c>
      <c r="N50" s="36">
        <v>104549808</v>
      </c>
      <c r="O50" s="36">
        <v>2136650742</v>
      </c>
      <c r="P50" s="37">
        <v>100</v>
      </c>
      <c r="Q50" s="36">
        <v>2196348205</v>
      </c>
      <c r="R50" s="30">
        <v>100</v>
      </c>
      <c r="S50" s="28">
        <v>19.2</v>
      </c>
      <c r="T50" s="30">
        <v>15.8</v>
      </c>
      <c r="U50" s="29">
        <v>21003</v>
      </c>
    </row>
    <row r="51" spans="1:21" s="15" customFormat="1" ht="15.9" customHeight="1" x14ac:dyDescent="0.2">
      <c r="A51" s="18" t="s">
        <v>529</v>
      </c>
      <c r="B51" s="27"/>
      <c r="C51" s="28"/>
      <c r="D51" s="27"/>
      <c r="E51" s="28"/>
      <c r="F51" s="27"/>
      <c r="G51" s="29"/>
      <c r="H51" s="30"/>
      <c r="I51" s="29"/>
      <c r="J51" s="30"/>
      <c r="K51" s="29"/>
      <c r="L51" s="27"/>
      <c r="M51" s="28"/>
      <c r="N51" s="27"/>
      <c r="O51" s="29"/>
      <c r="P51" s="30"/>
      <c r="Q51" s="29"/>
      <c r="R51" s="30"/>
      <c r="S51" s="28"/>
      <c r="T51" s="30"/>
      <c r="U51" s="29"/>
    </row>
    <row r="52" spans="1:21" s="15" customFormat="1" ht="15.9" customHeight="1" x14ac:dyDescent="0.2">
      <c r="A52" s="31" t="s">
        <v>64</v>
      </c>
      <c r="B52" s="57">
        <v>45404</v>
      </c>
      <c r="C52" s="33" t="s">
        <v>493</v>
      </c>
      <c r="D52" s="32">
        <v>1477728359</v>
      </c>
      <c r="E52" s="33">
        <v>9.9876108690634435</v>
      </c>
      <c r="F52" s="32">
        <v>32546215</v>
      </c>
      <c r="G52" s="32">
        <v>45376</v>
      </c>
      <c r="H52" s="33" t="s">
        <v>493</v>
      </c>
      <c r="I52" s="32">
        <v>1477082048</v>
      </c>
      <c r="J52" s="33">
        <v>10.641855652417034</v>
      </c>
      <c r="K52" s="38">
        <v>45250</v>
      </c>
      <c r="L52" s="38">
        <v>1331645452</v>
      </c>
      <c r="M52" s="39">
        <v>11.7</v>
      </c>
      <c r="N52" s="32">
        <v>45149</v>
      </c>
      <c r="O52" s="32">
        <v>345196995</v>
      </c>
      <c r="P52" s="39">
        <v>16.2</v>
      </c>
      <c r="Q52" s="38">
        <v>370181469</v>
      </c>
      <c r="R52" s="39">
        <v>16.899999999999999</v>
      </c>
      <c r="S52" s="39">
        <v>27.8</v>
      </c>
      <c r="T52" s="39">
        <v>25.1</v>
      </c>
      <c r="U52" s="38">
        <v>8158089.4966502115</v>
      </c>
    </row>
    <row r="53" spans="1:21" s="15" customFormat="1" ht="15.9" customHeight="1" x14ac:dyDescent="0.2">
      <c r="A53" s="5" t="s">
        <v>530</v>
      </c>
      <c r="B53" s="23">
        <v>108810</v>
      </c>
      <c r="C53" s="24">
        <v>0.1</v>
      </c>
      <c r="D53" s="23">
        <v>1912970909</v>
      </c>
      <c r="E53" s="24">
        <v>12.929310672402528</v>
      </c>
      <c r="F53" s="23">
        <v>17580837</v>
      </c>
      <c r="G53" s="23">
        <v>108749</v>
      </c>
      <c r="H53" s="24">
        <v>0.1</v>
      </c>
      <c r="I53" s="23">
        <v>1912099116</v>
      </c>
      <c r="J53" s="24">
        <v>13.776000333318123</v>
      </c>
      <c r="K53" s="40">
        <v>108517</v>
      </c>
      <c r="L53" s="40">
        <v>1732300622</v>
      </c>
      <c r="M53" s="41">
        <v>15.2</v>
      </c>
      <c r="N53" s="23">
        <v>108304</v>
      </c>
      <c r="O53" s="23">
        <v>458169806</v>
      </c>
      <c r="P53" s="41">
        <v>21.4</v>
      </c>
      <c r="Q53" s="40">
        <v>488893460</v>
      </c>
      <c r="R53" s="41">
        <v>22.3</v>
      </c>
      <c r="S53" s="41">
        <v>28.2</v>
      </c>
      <c r="T53" s="41">
        <v>25.6</v>
      </c>
      <c r="U53" s="40">
        <v>4495613.3849506658</v>
      </c>
    </row>
    <row r="54" spans="1:21" s="15" customFormat="1" ht="15.9" customHeight="1" x14ac:dyDescent="0.2">
      <c r="A54" s="5" t="s">
        <v>531</v>
      </c>
      <c r="B54" s="23">
        <v>342648</v>
      </c>
      <c r="C54" s="24">
        <v>0.2</v>
      </c>
      <c r="D54" s="23">
        <v>2611894128</v>
      </c>
      <c r="E54" s="24">
        <v>17.653164753032787</v>
      </c>
      <c r="F54" s="23">
        <v>7622674</v>
      </c>
      <c r="G54" s="23">
        <v>342429</v>
      </c>
      <c r="H54" s="24">
        <v>0.3</v>
      </c>
      <c r="I54" s="23">
        <v>2610544491</v>
      </c>
      <c r="J54" s="24">
        <v>18.80805313763755</v>
      </c>
      <c r="K54" s="40">
        <v>341932</v>
      </c>
      <c r="L54" s="40">
        <v>2374812199</v>
      </c>
      <c r="M54" s="41">
        <v>20.8</v>
      </c>
      <c r="N54" s="23">
        <v>341237</v>
      </c>
      <c r="O54" s="23">
        <v>642606047</v>
      </c>
      <c r="P54" s="41">
        <v>30.1</v>
      </c>
      <c r="Q54" s="40">
        <v>681438412</v>
      </c>
      <c r="R54" s="41">
        <v>31</v>
      </c>
      <c r="S54" s="41">
        <v>28.7</v>
      </c>
      <c r="T54" s="41">
        <v>26.1</v>
      </c>
      <c r="U54" s="40">
        <v>1990013.7313136447</v>
      </c>
    </row>
    <row r="55" spans="1:21" s="15" customFormat="1" ht="15.9" customHeight="1" x14ac:dyDescent="0.2">
      <c r="A55" s="5" t="s">
        <v>532</v>
      </c>
      <c r="B55" s="23">
        <v>498668</v>
      </c>
      <c r="C55" s="24">
        <v>0.3</v>
      </c>
      <c r="D55" s="23">
        <v>2880172251</v>
      </c>
      <c r="E55" s="24">
        <v>19.466392117106636</v>
      </c>
      <c r="F55" s="23">
        <v>5775731</v>
      </c>
      <c r="G55" s="23">
        <v>498280</v>
      </c>
      <c r="H55" s="24">
        <v>0.5</v>
      </c>
      <c r="I55" s="23">
        <v>2878539307</v>
      </c>
      <c r="J55" s="24">
        <v>20.73886134922585</v>
      </c>
      <c r="K55" s="40">
        <v>497662</v>
      </c>
      <c r="L55" s="40">
        <v>2621944580</v>
      </c>
      <c r="M55" s="41">
        <v>23</v>
      </c>
      <c r="N55" s="23">
        <v>496590</v>
      </c>
      <c r="O55" s="23">
        <v>712647812</v>
      </c>
      <c r="P55" s="41">
        <v>33.4</v>
      </c>
      <c r="Q55" s="40">
        <v>754159584</v>
      </c>
      <c r="R55" s="41">
        <v>34.299999999999997</v>
      </c>
      <c r="S55" s="41">
        <v>28.8</v>
      </c>
      <c r="T55" s="41">
        <v>26.2</v>
      </c>
      <c r="U55" s="40">
        <v>1513525.6963956009</v>
      </c>
    </row>
    <row r="56" spans="1:21" s="15" customFormat="1" ht="15.9" customHeight="1" x14ac:dyDescent="0.2">
      <c r="A56" s="5" t="s">
        <v>97</v>
      </c>
      <c r="B56" s="23">
        <v>875527</v>
      </c>
      <c r="C56" s="24">
        <v>0.5</v>
      </c>
      <c r="D56" s="23">
        <v>3334725127</v>
      </c>
      <c r="E56" s="24">
        <v>22.538605773460809</v>
      </c>
      <c r="F56" s="23">
        <v>3808820</v>
      </c>
      <c r="G56" s="23">
        <v>874775</v>
      </c>
      <c r="H56" s="24">
        <v>0.8</v>
      </c>
      <c r="I56" s="23">
        <v>3332659702</v>
      </c>
      <c r="J56" s="24">
        <v>24.010638769411926</v>
      </c>
      <c r="K56" s="23">
        <v>873956</v>
      </c>
      <c r="L56" s="23">
        <v>3041405365</v>
      </c>
      <c r="M56" s="24">
        <v>26.7</v>
      </c>
      <c r="N56" s="23">
        <v>872183</v>
      </c>
      <c r="O56" s="23">
        <v>827655836</v>
      </c>
      <c r="P56" s="24">
        <v>38.700000000000003</v>
      </c>
      <c r="Q56" s="23">
        <v>873289859</v>
      </c>
      <c r="R56" s="24">
        <v>39.799999999999997</v>
      </c>
      <c r="S56" s="24">
        <v>28.7</v>
      </c>
      <c r="T56" s="24">
        <v>26.2</v>
      </c>
      <c r="U56" s="23">
        <v>998302.25943814125</v>
      </c>
    </row>
    <row r="57" spans="1:21" s="42" customFormat="1" ht="15.9" customHeight="1" x14ac:dyDescent="0.2">
      <c r="A57" s="5" t="s">
        <v>533</v>
      </c>
      <c r="B57" s="23">
        <v>2492671</v>
      </c>
      <c r="C57" s="24">
        <v>1.5</v>
      </c>
      <c r="D57" s="23">
        <v>4427324160</v>
      </c>
      <c r="E57" s="24">
        <v>29.923220077610473</v>
      </c>
      <c r="F57" s="23">
        <v>1776137</v>
      </c>
      <c r="G57" s="23">
        <v>2490378</v>
      </c>
      <c r="H57" s="24">
        <v>2.4</v>
      </c>
      <c r="I57" s="23">
        <v>4424231616</v>
      </c>
      <c r="J57" s="24">
        <v>31.875029754834411</v>
      </c>
      <c r="K57" s="23">
        <v>2488860</v>
      </c>
      <c r="L57" s="23">
        <v>4046303826</v>
      </c>
      <c r="M57" s="24">
        <v>35.5</v>
      </c>
      <c r="N57" s="23">
        <v>2484579</v>
      </c>
      <c r="O57" s="23">
        <v>1072482949</v>
      </c>
      <c r="P57" s="24">
        <v>50.2</v>
      </c>
      <c r="Q57" s="23">
        <v>1125848182</v>
      </c>
      <c r="R57" s="24">
        <v>51.3</v>
      </c>
      <c r="S57" s="24">
        <v>27.8</v>
      </c>
      <c r="T57" s="24">
        <v>25.4</v>
      </c>
      <c r="U57" s="23">
        <v>452079.23536105762</v>
      </c>
    </row>
    <row r="58" spans="1:21" s="15" customFormat="1" ht="15.9" customHeight="1" x14ac:dyDescent="0.2">
      <c r="A58" s="5" t="s">
        <v>534</v>
      </c>
      <c r="B58" s="23">
        <v>11538238</v>
      </c>
      <c r="C58" s="24">
        <v>7.2</v>
      </c>
      <c r="D58" s="23">
        <v>7046512632</v>
      </c>
      <c r="E58" s="24">
        <v>47.625685548852651</v>
      </c>
      <c r="F58" s="23">
        <v>610710</v>
      </c>
      <c r="G58" s="23">
        <v>11515986</v>
      </c>
      <c r="H58" s="24">
        <v>11</v>
      </c>
      <c r="I58" s="23">
        <v>7038026630</v>
      </c>
      <c r="J58" s="24">
        <v>50.70650176524731</v>
      </c>
      <c r="K58" s="23">
        <v>11511669</v>
      </c>
      <c r="L58" s="23">
        <v>6354430130</v>
      </c>
      <c r="M58" s="24">
        <v>55.7</v>
      </c>
      <c r="N58" s="23">
        <v>11496007</v>
      </c>
      <c r="O58" s="23">
        <v>1509572121</v>
      </c>
      <c r="P58" s="24">
        <v>70.7</v>
      </c>
      <c r="Q58" s="23">
        <v>1569210342</v>
      </c>
      <c r="R58" s="24">
        <v>71.400000000000006</v>
      </c>
      <c r="S58" s="24">
        <v>24.7</v>
      </c>
      <c r="T58" s="24">
        <v>22.3</v>
      </c>
      <c r="U58" s="23">
        <v>136263.6548880834</v>
      </c>
    </row>
    <row r="59" spans="1:21" s="15" customFormat="1" ht="15.9" customHeight="1" x14ac:dyDescent="0.2">
      <c r="A59" s="5" t="s">
        <v>535</v>
      </c>
      <c r="B59" s="23">
        <v>35582719</v>
      </c>
      <c r="C59" s="24">
        <v>22.1</v>
      </c>
      <c r="D59" s="23">
        <v>10343570707</v>
      </c>
      <c r="E59" s="24">
        <v>69.909708769525906</v>
      </c>
      <c r="F59" s="23">
        <v>290691</v>
      </c>
      <c r="G59" s="23">
        <v>35196627</v>
      </c>
      <c r="H59" s="24">
        <v>33.700000000000003</v>
      </c>
      <c r="I59" s="23">
        <v>10290773132</v>
      </c>
      <c r="J59" s="24">
        <v>74.141394088973144</v>
      </c>
      <c r="K59" s="23">
        <v>35192252</v>
      </c>
      <c r="L59" s="23">
        <v>8997280700</v>
      </c>
      <c r="M59" s="24">
        <v>78.900000000000006</v>
      </c>
      <c r="N59" s="23">
        <v>35174037</v>
      </c>
      <c r="O59" s="23">
        <v>1874711953</v>
      </c>
      <c r="P59" s="24">
        <v>87.7</v>
      </c>
      <c r="Q59" s="23">
        <v>1934406863</v>
      </c>
      <c r="R59" s="24">
        <v>88.1</v>
      </c>
      <c r="S59" s="24">
        <v>21.5</v>
      </c>
      <c r="T59" s="24">
        <v>18.8</v>
      </c>
      <c r="U59" s="23">
        <v>54960.006906343609</v>
      </c>
    </row>
    <row r="60" spans="1:21" s="15" customFormat="1" ht="15.9" customHeight="1" x14ac:dyDescent="0.2">
      <c r="A60" s="5" t="s">
        <v>536</v>
      </c>
      <c r="B60" s="23">
        <v>50240445</v>
      </c>
      <c r="C60" s="24">
        <v>31.2</v>
      </c>
      <c r="D60" s="23">
        <v>11615270098</v>
      </c>
      <c r="E60" s="24">
        <v>78.504819354212856</v>
      </c>
      <c r="F60" s="23">
        <v>231194</v>
      </c>
      <c r="G60" s="23">
        <v>49096359</v>
      </c>
      <c r="H60" s="24">
        <v>46.9</v>
      </c>
      <c r="I60" s="23">
        <v>11497387635</v>
      </c>
      <c r="J60" s="24">
        <v>82.834626388712621</v>
      </c>
      <c r="K60" s="23">
        <v>49091950</v>
      </c>
      <c r="L60" s="23">
        <v>9899203635</v>
      </c>
      <c r="M60" s="24">
        <v>86.8</v>
      </c>
      <c r="N60" s="23">
        <v>49073335</v>
      </c>
      <c r="O60" s="23">
        <v>1980337241</v>
      </c>
      <c r="P60" s="24">
        <v>92.7</v>
      </c>
      <c r="Q60" s="23">
        <v>2040033056</v>
      </c>
      <c r="R60" s="24">
        <v>92.9</v>
      </c>
      <c r="S60" s="24">
        <v>20.6</v>
      </c>
      <c r="T60" s="24">
        <v>17.7</v>
      </c>
      <c r="U60" s="23">
        <v>41551.615996615961</v>
      </c>
    </row>
    <row r="61" spans="1:21" s="15" customFormat="1" ht="15.9" customHeight="1" x14ac:dyDescent="0.2">
      <c r="A61" s="5" t="s">
        <v>537</v>
      </c>
      <c r="B61" s="23">
        <v>72894379</v>
      </c>
      <c r="C61" s="24">
        <v>45.3</v>
      </c>
      <c r="D61" s="23">
        <v>13007665697</v>
      </c>
      <c r="E61" s="24">
        <v>87.915686604550643</v>
      </c>
      <c r="F61" s="23">
        <v>178445</v>
      </c>
      <c r="G61" s="23">
        <v>69176556</v>
      </c>
      <c r="H61" s="24">
        <v>66.2</v>
      </c>
      <c r="I61" s="23">
        <v>12735565995</v>
      </c>
      <c r="J61" s="24">
        <v>91.75526515546747</v>
      </c>
      <c r="K61" s="23">
        <v>69172136</v>
      </c>
      <c r="L61" s="23">
        <v>10768388613</v>
      </c>
      <c r="M61" s="24">
        <v>94.4</v>
      </c>
      <c r="N61" s="23">
        <v>69153253</v>
      </c>
      <c r="O61" s="23">
        <v>2073533499</v>
      </c>
      <c r="P61" s="24">
        <v>97</v>
      </c>
      <c r="Q61" s="23">
        <v>2133230063</v>
      </c>
      <c r="R61" s="24">
        <v>97.1</v>
      </c>
      <c r="S61" s="24">
        <v>19.8</v>
      </c>
      <c r="T61" s="24">
        <v>16.8</v>
      </c>
      <c r="U61" s="23">
        <v>30837.471339278585</v>
      </c>
    </row>
    <row r="62" spans="1:21" s="15" customFormat="1" ht="15.9" customHeight="1" x14ac:dyDescent="0.2">
      <c r="A62" s="5" t="s">
        <v>538</v>
      </c>
      <c r="B62" s="23">
        <v>85676713</v>
      </c>
      <c r="C62" s="24">
        <v>53.3</v>
      </c>
      <c r="D62" s="23">
        <v>13580821075</v>
      </c>
      <c r="E62" s="24">
        <v>91.78950607083523</v>
      </c>
      <c r="F62" s="23">
        <v>158512</v>
      </c>
      <c r="G62" s="23">
        <v>79355591</v>
      </c>
      <c r="H62" s="24">
        <v>75.900000000000006</v>
      </c>
      <c r="I62" s="23">
        <v>13192902372</v>
      </c>
      <c r="J62" s="24">
        <v>95.050212592695672</v>
      </c>
      <c r="K62" s="23">
        <v>79351155</v>
      </c>
      <c r="L62" s="23">
        <v>11060763992</v>
      </c>
      <c r="M62" s="24">
        <v>96.9</v>
      </c>
      <c r="N62" s="23">
        <v>79332105</v>
      </c>
      <c r="O62" s="23">
        <v>2102406117</v>
      </c>
      <c r="P62" s="24">
        <v>98.4</v>
      </c>
      <c r="Q62" s="23">
        <v>2162102934</v>
      </c>
      <c r="R62" s="24">
        <v>98.4</v>
      </c>
      <c r="S62" s="24">
        <v>19.5</v>
      </c>
      <c r="T62" s="24">
        <v>16.399999999999999</v>
      </c>
      <c r="U62" s="23">
        <v>27245.754290961049</v>
      </c>
    </row>
    <row r="63" spans="1:21" s="15" customFormat="1" ht="15.9" customHeight="1" x14ac:dyDescent="0.2">
      <c r="A63" s="5" t="s">
        <v>539</v>
      </c>
      <c r="B63" s="23">
        <v>101799781</v>
      </c>
      <c r="C63" s="24">
        <v>63.3</v>
      </c>
      <c r="D63" s="23">
        <v>14142207509</v>
      </c>
      <c r="E63" s="24">
        <v>95.583782072790981</v>
      </c>
      <c r="F63" s="23">
        <v>138922</v>
      </c>
      <c r="G63" s="23">
        <v>90297597</v>
      </c>
      <c r="H63" s="24">
        <v>86.3</v>
      </c>
      <c r="I63" s="23">
        <v>13575287788</v>
      </c>
      <c r="J63" s="24">
        <v>97.805164767607906</v>
      </c>
      <c r="K63" s="23">
        <v>90293161</v>
      </c>
      <c r="L63" s="23">
        <v>11278584868</v>
      </c>
      <c r="M63" s="24">
        <v>98.8</v>
      </c>
      <c r="N63" s="23">
        <v>90273951</v>
      </c>
      <c r="O63" s="23">
        <v>2123969671</v>
      </c>
      <c r="P63" s="24">
        <v>99.4</v>
      </c>
      <c r="Q63" s="23">
        <v>2183666747</v>
      </c>
      <c r="R63" s="24">
        <v>99.4</v>
      </c>
      <c r="S63" s="24">
        <v>19.399999999999999</v>
      </c>
      <c r="T63" s="24">
        <v>16.100000000000001</v>
      </c>
      <c r="U63" s="23">
        <v>24182.999543166137</v>
      </c>
    </row>
    <row r="64" spans="1:21" s="15" customFormat="1" ht="15.9" customHeight="1" x14ac:dyDescent="0.2">
      <c r="A64" s="5" t="s">
        <v>540</v>
      </c>
      <c r="B64" s="23">
        <v>110587357</v>
      </c>
      <c r="C64" s="24">
        <v>68.8</v>
      </c>
      <c r="D64" s="23">
        <v>14383554687</v>
      </c>
      <c r="E64" s="24">
        <v>97.214989651321716</v>
      </c>
      <c r="F64" s="23">
        <v>130065</v>
      </c>
      <c r="G64" s="23">
        <v>95449739</v>
      </c>
      <c r="H64" s="24">
        <v>91.3</v>
      </c>
      <c r="I64" s="23">
        <v>13717221858</v>
      </c>
      <c r="J64" s="24">
        <v>98.827749726341409</v>
      </c>
      <c r="K64" s="23">
        <v>95445143</v>
      </c>
      <c r="L64" s="23">
        <v>11348463715</v>
      </c>
      <c r="M64" s="24">
        <v>99.5</v>
      </c>
      <c r="N64" s="23">
        <v>95426044</v>
      </c>
      <c r="O64" s="23">
        <v>2130806684</v>
      </c>
      <c r="P64" s="24">
        <v>99.7</v>
      </c>
      <c r="Q64" s="23">
        <v>2190503794</v>
      </c>
      <c r="R64" s="24">
        <v>99.7</v>
      </c>
      <c r="S64" s="24">
        <v>19.3</v>
      </c>
      <c r="T64" s="24">
        <v>16</v>
      </c>
      <c r="U64" s="23">
        <v>22949.290558039138</v>
      </c>
    </row>
    <row r="65" spans="1:21" s="15" customFormat="1" ht="15.9" customHeight="1" x14ac:dyDescent="0.2">
      <c r="A65" s="5" t="s">
        <v>541</v>
      </c>
      <c r="B65" s="23">
        <v>119450927</v>
      </c>
      <c r="C65" s="24">
        <v>74.3</v>
      </c>
      <c r="D65" s="23">
        <v>14583063647</v>
      </c>
      <c r="E65" s="24">
        <v>98.563422768433966</v>
      </c>
      <c r="F65" s="23">
        <v>122084</v>
      </c>
      <c r="G65" s="23">
        <v>99961392</v>
      </c>
      <c r="H65" s="24">
        <v>95.6</v>
      </c>
      <c r="I65" s="23">
        <v>13818949774</v>
      </c>
      <c r="J65" s="24">
        <v>99.560663513601241</v>
      </c>
      <c r="K65" s="23">
        <v>99956703</v>
      </c>
      <c r="L65" s="23">
        <v>11391411991</v>
      </c>
      <c r="M65" s="24">
        <v>99.8</v>
      </c>
      <c r="N65" s="23">
        <v>99937549</v>
      </c>
      <c r="O65" s="23">
        <v>2134854237</v>
      </c>
      <c r="P65" s="24">
        <v>99.9</v>
      </c>
      <c r="Q65" s="23">
        <v>2194551423</v>
      </c>
      <c r="R65" s="24">
        <v>99.9</v>
      </c>
      <c r="S65" s="24">
        <v>19.3</v>
      </c>
      <c r="T65" s="24">
        <v>15.9</v>
      </c>
      <c r="U65" s="23">
        <v>21953.990226546666</v>
      </c>
    </row>
    <row r="66" spans="1:21" s="15" customFormat="1" ht="15.9" customHeight="1" x14ac:dyDescent="0.2">
      <c r="A66" s="5" t="s">
        <v>542</v>
      </c>
      <c r="B66" s="23">
        <v>129237507</v>
      </c>
      <c r="C66" s="24">
        <v>80.400000000000006</v>
      </c>
      <c r="D66" s="23">
        <v>14753899776</v>
      </c>
      <c r="E66" s="24">
        <v>99.71806311111763</v>
      </c>
      <c r="F66" s="23">
        <v>114161</v>
      </c>
      <c r="G66" s="23">
        <v>103186367</v>
      </c>
      <c r="H66" s="24">
        <v>98.7</v>
      </c>
      <c r="I66" s="23">
        <v>13876592793</v>
      </c>
      <c r="J66" s="24">
        <v>99.975961152888189</v>
      </c>
      <c r="K66" s="23">
        <v>103181661</v>
      </c>
      <c r="L66" s="23">
        <v>11407692262</v>
      </c>
      <c r="M66" s="24">
        <v>100</v>
      </c>
      <c r="N66" s="23">
        <v>103162464</v>
      </c>
      <c r="O66" s="23">
        <v>2136101716</v>
      </c>
      <c r="P66" s="24">
        <v>100</v>
      </c>
      <c r="Q66" s="23">
        <v>2195798908</v>
      </c>
      <c r="R66" s="24">
        <v>100</v>
      </c>
      <c r="S66" s="24">
        <v>19.2</v>
      </c>
      <c r="T66" s="24">
        <v>15.8</v>
      </c>
      <c r="U66" s="23">
        <v>21279.932338348535</v>
      </c>
    </row>
    <row r="67" spans="1:21" s="15" customFormat="1" ht="15.9" customHeight="1" x14ac:dyDescent="0.2">
      <c r="A67" s="5" t="s">
        <v>543</v>
      </c>
      <c r="B67" s="23">
        <v>139293884</v>
      </c>
      <c r="C67" s="24">
        <v>86.6</v>
      </c>
      <c r="D67" s="23">
        <v>14879811832</v>
      </c>
      <c r="E67" s="24">
        <v>100.56907243999235</v>
      </c>
      <c r="F67" s="23">
        <v>106823</v>
      </c>
      <c r="G67" s="23">
        <v>104242049</v>
      </c>
      <c r="H67" s="24">
        <v>99.7</v>
      </c>
      <c r="I67" s="23">
        <v>13890954998</v>
      </c>
      <c r="J67" s="24">
        <v>100.07943577886944</v>
      </c>
      <c r="K67" s="23">
        <v>104236950</v>
      </c>
      <c r="L67" s="23">
        <v>11409594940</v>
      </c>
      <c r="M67" s="24">
        <v>100</v>
      </c>
      <c r="N67" s="23">
        <v>104218146</v>
      </c>
      <c r="O67" s="23">
        <v>2136312829</v>
      </c>
      <c r="P67" s="24">
        <v>100</v>
      </c>
      <c r="Q67" s="23">
        <v>2196010022</v>
      </c>
      <c r="R67" s="24">
        <v>100</v>
      </c>
      <c r="S67" s="24">
        <v>19.2</v>
      </c>
      <c r="T67" s="24">
        <v>15.8</v>
      </c>
      <c r="U67" s="23">
        <v>21066.451044146303</v>
      </c>
    </row>
    <row r="68" spans="1:21" s="15" customFormat="1" ht="15.9" customHeight="1" x14ac:dyDescent="0.2">
      <c r="A68" s="5" t="s">
        <v>544</v>
      </c>
      <c r="B68" s="23">
        <v>148238792</v>
      </c>
      <c r="C68" s="24">
        <v>92.2</v>
      </c>
      <c r="D68" s="23">
        <v>14947463191</v>
      </c>
      <c r="E68" s="24">
        <v>101.02631171833478</v>
      </c>
      <c r="F68" s="23">
        <v>100834</v>
      </c>
      <c r="G68" s="23">
        <v>104426806</v>
      </c>
      <c r="H68" s="24">
        <v>99.9</v>
      </c>
      <c r="I68" s="23">
        <v>13892313542</v>
      </c>
      <c r="J68" s="24">
        <v>100.0892236096572</v>
      </c>
      <c r="K68" s="23">
        <v>104420233</v>
      </c>
      <c r="L68" s="23">
        <v>11410273780</v>
      </c>
      <c r="M68" s="24">
        <v>100</v>
      </c>
      <c r="N68" s="23">
        <v>104402903</v>
      </c>
      <c r="O68" s="23">
        <v>2136391052</v>
      </c>
      <c r="P68" s="24">
        <v>100</v>
      </c>
      <c r="Q68" s="23">
        <v>2196088245</v>
      </c>
      <c r="R68" s="24">
        <v>100</v>
      </c>
      <c r="S68" s="24">
        <v>19.2</v>
      </c>
      <c r="T68" s="24">
        <v>15.8</v>
      </c>
      <c r="U68" s="23">
        <v>21029.928321277966</v>
      </c>
    </row>
    <row r="69" spans="1:21" s="15" customFormat="1" ht="15.9" customHeight="1" x14ac:dyDescent="0.2">
      <c r="A69" s="5" t="s">
        <v>527</v>
      </c>
      <c r="B69" s="23">
        <v>156725817</v>
      </c>
      <c r="C69" s="24">
        <v>97.5</v>
      </c>
      <c r="D69" s="23">
        <v>14967450434</v>
      </c>
      <c r="E69" s="24">
        <v>101.16140069068456</v>
      </c>
      <c r="F69" s="23">
        <v>95501</v>
      </c>
      <c r="G69" s="23">
        <v>104569399</v>
      </c>
      <c r="H69" s="24">
        <v>100</v>
      </c>
      <c r="I69" s="23">
        <v>13892764746</v>
      </c>
      <c r="J69" s="24">
        <v>100.09247437547913</v>
      </c>
      <c r="K69" s="23">
        <v>104558480</v>
      </c>
      <c r="L69" s="23">
        <v>11410488827</v>
      </c>
      <c r="M69" s="24">
        <v>100</v>
      </c>
      <c r="N69" s="23">
        <v>104545447</v>
      </c>
      <c r="O69" s="23">
        <v>2136464124</v>
      </c>
      <c r="P69" s="24">
        <v>100</v>
      </c>
      <c r="Q69" s="23">
        <v>2196161324</v>
      </c>
      <c r="R69" s="24">
        <v>100</v>
      </c>
      <c r="S69" s="24">
        <v>19.2</v>
      </c>
      <c r="T69" s="24">
        <v>15.8</v>
      </c>
      <c r="U69" s="23">
        <v>21001.950331568798</v>
      </c>
    </row>
    <row r="70" spans="1:21" s="15" customFormat="1" ht="15.9" customHeight="1" x14ac:dyDescent="0.2">
      <c r="A70" s="43" t="s">
        <v>23</v>
      </c>
      <c r="B70" s="44">
        <v>160824340</v>
      </c>
      <c r="C70" s="45">
        <v>100</v>
      </c>
      <c r="D70" s="44">
        <v>14795614070</v>
      </c>
      <c r="E70" s="45">
        <v>100</v>
      </c>
      <c r="F70" s="44">
        <v>91999</v>
      </c>
      <c r="G70" s="44">
        <v>104573768</v>
      </c>
      <c r="H70" s="45">
        <v>100</v>
      </c>
      <c r="I70" s="44">
        <v>13879929368</v>
      </c>
      <c r="J70" s="45">
        <v>100</v>
      </c>
      <c r="K70" s="44">
        <v>104558480</v>
      </c>
      <c r="L70" s="44">
        <v>11410488827</v>
      </c>
      <c r="M70" s="45">
        <v>100</v>
      </c>
      <c r="N70" s="44">
        <v>104549808</v>
      </c>
      <c r="O70" s="44">
        <v>2136650742</v>
      </c>
      <c r="P70" s="45">
        <v>100</v>
      </c>
      <c r="Q70" s="44">
        <v>2196348205</v>
      </c>
      <c r="R70" s="45">
        <v>100</v>
      </c>
      <c r="S70" s="45">
        <v>19.2</v>
      </c>
      <c r="T70" s="45">
        <v>15.8</v>
      </c>
      <c r="U70" s="44">
        <v>21002.859961974402</v>
      </c>
    </row>
    <row r="71" spans="1:21" ht="15.9" customHeight="1" x14ac:dyDescent="0.15">
      <c r="A71" s="64" t="s">
        <v>545</v>
      </c>
      <c r="B71" s="64"/>
      <c r="C71" s="64"/>
      <c r="D71" s="64"/>
      <c r="E71" s="64"/>
      <c r="F71" s="64"/>
      <c r="G71" s="64"/>
      <c r="H71" s="64"/>
      <c r="I71" s="64"/>
      <c r="J71" s="64"/>
      <c r="K71" s="64"/>
      <c r="L71" s="64"/>
      <c r="M71" s="64"/>
      <c r="N71" s="64"/>
      <c r="O71" s="64"/>
      <c r="P71" s="64"/>
      <c r="Q71" s="64"/>
      <c r="R71" s="64"/>
      <c r="S71" s="64"/>
      <c r="T71" s="64"/>
      <c r="U71" s="64"/>
    </row>
    <row r="72" spans="1:21" ht="15.9" customHeight="1" x14ac:dyDescent="0.15">
      <c r="A72" s="63" t="s">
        <v>546</v>
      </c>
      <c r="B72" s="63"/>
      <c r="C72" s="63"/>
      <c r="D72" s="63"/>
      <c r="E72" s="63"/>
      <c r="F72" s="63"/>
      <c r="G72" s="63"/>
      <c r="H72" s="63"/>
      <c r="I72" s="63"/>
      <c r="J72" s="63"/>
      <c r="K72" s="63"/>
      <c r="L72" s="63"/>
      <c r="M72" s="63"/>
      <c r="N72" s="63"/>
      <c r="O72" s="63"/>
      <c r="P72" s="63"/>
      <c r="Q72" s="63"/>
      <c r="R72" s="63"/>
      <c r="S72" s="63"/>
      <c r="T72" s="63"/>
      <c r="U72" s="63"/>
    </row>
    <row r="73" spans="1:21" ht="15.9" customHeight="1" x14ac:dyDescent="0.15">
      <c r="A73" s="64" t="s">
        <v>547</v>
      </c>
      <c r="B73" s="64"/>
      <c r="C73" s="64"/>
      <c r="D73" s="64"/>
      <c r="E73" s="64"/>
      <c r="F73" s="64"/>
      <c r="G73" s="64"/>
      <c r="H73" s="64"/>
      <c r="I73" s="64"/>
      <c r="J73" s="64"/>
      <c r="K73" s="64"/>
      <c r="L73" s="64"/>
      <c r="M73" s="64"/>
      <c r="N73" s="64"/>
      <c r="O73" s="64"/>
      <c r="P73" s="64"/>
      <c r="Q73" s="64"/>
      <c r="R73" s="64"/>
      <c r="S73" s="64"/>
      <c r="T73" s="64"/>
      <c r="U73" s="64"/>
    </row>
    <row r="74" spans="1:21" ht="12" customHeight="1" x14ac:dyDescent="0.15">
      <c r="A74" s="64" t="s">
        <v>553</v>
      </c>
      <c r="B74" s="64"/>
      <c r="C74" s="64"/>
      <c r="D74" s="64"/>
      <c r="E74" s="64"/>
      <c r="F74" s="64"/>
      <c r="G74" s="64"/>
      <c r="H74" s="64"/>
      <c r="I74" s="64"/>
      <c r="J74" s="64"/>
      <c r="K74" s="64"/>
      <c r="L74" s="64"/>
      <c r="M74" s="64"/>
      <c r="N74" s="64"/>
      <c r="O74" s="64"/>
      <c r="P74" s="64"/>
      <c r="Q74" s="64"/>
      <c r="R74" s="64"/>
      <c r="S74" s="64"/>
      <c r="T74" s="64"/>
      <c r="U74" s="64"/>
    </row>
    <row r="75" spans="1:21" ht="8.4" customHeight="1" x14ac:dyDescent="0.15">
      <c r="F75" s="48"/>
      <c r="G75" s="48"/>
      <c r="H75" s="49"/>
      <c r="I75" s="48"/>
      <c r="J75" s="49"/>
      <c r="K75" s="48"/>
      <c r="L75" s="48"/>
      <c r="M75" s="49"/>
      <c r="N75" s="48"/>
    </row>
    <row r="76" spans="1:21" ht="8.4" customHeight="1" x14ac:dyDescent="0.15">
      <c r="F76" s="48"/>
      <c r="G76" s="48"/>
      <c r="H76" s="49"/>
      <c r="I76" s="48"/>
      <c r="J76" s="49"/>
      <c r="K76" s="48"/>
      <c r="L76" s="48"/>
      <c r="M76" s="49"/>
      <c r="N76" s="48"/>
    </row>
    <row r="77" spans="1:21" ht="12.9" customHeight="1" x14ac:dyDescent="0.15">
      <c r="C77" s="47" t="s">
        <v>549</v>
      </c>
      <c r="F77" s="48"/>
      <c r="G77" s="48"/>
      <c r="H77" s="49"/>
      <c r="I77" s="48"/>
      <c r="J77" s="49"/>
      <c r="K77" s="48"/>
      <c r="L77" s="48"/>
      <c r="M77" s="49"/>
      <c r="N77" s="48"/>
    </row>
    <row r="78" spans="1:21" ht="8.4" customHeight="1" x14ac:dyDescent="0.15">
      <c r="F78" s="48"/>
      <c r="G78" s="48"/>
      <c r="H78" s="49"/>
      <c r="I78" s="48"/>
      <c r="J78" s="49"/>
      <c r="K78" s="48"/>
      <c r="L78" s="48"/>
      <c r="M78" s="49"/>
      <c r="N78" s="48"/>
    </row>
    <row r="79" spans="1:21" ht="8.4" customHeight="1" x14ac:dyDescent="0.15">
      <c r="F79" s="48"/>
      <c r="G79" s="48"/>
      <c r="H79" s="49"/>
      <c r="I79" s="48"/>
      <c r="J79" s="49"/>
      <c r="K79" s="48"/>
      <c r="L79" s="48"/>
      <c r="M79" s="49"/>
      <c r="N79" s="48"/>
    </row>
    <row r="80" spans="1:21" ht="8.4" customHeight="1" x14ac:dyDescent="0.15">
      <c r="F80" s="48"/>
      <c r="G80" s="48"/>
      <c r="H80" s="49"/>
      <c r="I80" s="48"/>
      <c r="J80" s="49"/>
      <c r="K80" s="48"/>
      <c r="L80" s="48"/>
      <c r="M80" s="49"/>
      <c r="N80" s="48"/>
    </row>
    <row r="81" spans="1:25" ht="8.4" customHeight="1" x14ac:dyDescent="0.15">
      <c r="F81" s="48"/>
      <c r="G81" s="48"/>
      <c r="H81" s="49"/>
      <c r="I81" s="48"/>
      <c r="J81" s="49"/>
      <c r="K81" s="48"/>
      <c r="L81" s="48"/>
      <c r="M81" s="49"/>
      <c r="N81" s="48"/>
    </row>
    <row r="82" spans="1:25" ht="12.9" customHeight="1" x14ac:dyDescent="0.15">
      <c r="F82" s="48"/>
      <c r="G82" s="48"/>
      <c r="H82" s="49"/>
      <c r="I82" s="48"/>
      <c r="J82" s="49"/>
      <c r="K82" s="48"/>
      <c r="L82" s="48"/>
      <c r="M82" s="49"/>
      <c r="N82" s="48"/>
    </row>
    <row r="83" spans="1:25" ht="8.4" customHeight="1" x14ac:dyDescent="0.15">
      <c r="F83" s="48"/>
      <c r="G83" s="48"/>
      <c r="H83" s="49"/>
      <c r="I83" s="48"/>
      <c r="J83" s="49"/>
      <c r="K83" s="48"/>
      <c r="L83" s="48"/>
      <c r="M83" s="49"/>
      <c r="N83" s="48"/>
    </row>
    <row r="84" spans="1:25" ht="8.4" customHeight="1" x14ac:dyDescent="0.15">
      <c r="F84" s="48"/>
      <c r="G84" s="48"/>
      <c r="H84" s="49"/>
      <c r="I84" s="48"/>
      <c r="J84" s="49"/>
      <c r="K84" s="48"/>
      <c r="L84" s="48"/>
      <c r="M84" s="49"/>
      <c r="N84" s="48"/>
    </row>
    <row r="85" spans="1:25" s="50" customFormat="1" ht="12.9" customHeight="1" x14ac:dyDescent="0.15">
      <c r="A85" s="14"/>
      <c r="B85" s="46"/>
      <c r="C85" s="47"/>
      <c r="D85" s="46"/>
      <c r="E85" s="47"/>
      <c r="F85" s="48"/>
      <c r="G85" s="48"/>
      <c r="H85" s="49"/>
      <c r="I85" s="48"/>
      <c r="J85" s="49"/>
      <c r="K85" s="48"/>
      <c r="L85" s="48"/>
      <c r="M85" s="49"/>
      <c r="N85" s="48"/>
      <c r="O85" s="48"/>
      <c r="P85" s="49"/>
      <c r="Q85" s="48"/>
      <c r="R85" s="49"/>
      <c r="S85" s="49"/>
      <c r="T85" s="49"/>
      <c r="U85" s="48"/>
    </row>
    <row r="86" spans="1:25" ht="9.9" customHeight="1" x14ac:dyDescent="0.15">
      <c r="F86" s="48"/>
      <c r="G86" s="48"/>
      <c r="H86" s="49"/>
      <c r="I86" s="48"/>
      <c r="J86" s="49"/>
      <c r="K86" s="48"/>
      <c r="L86" s="48"/>
      <c r="N86" s="51"/>
      <c r="O86" s="51"/>
      <c r="P86" s="52"/>
      <c r="Q86" s="51"/>
      <c r="R86" s="52"/>
      <c r="S86" s="52"/>
      <c r="T86" s="52"/>
      <c r="U86" s="51"/>
    </row>
    <row r="87" spans="1:25" ht="9.9" customHeight="1" x14ac:dyDescent="0.25">
      <c r="F87" s="48"/>
      <c r="G87" s="48"/>
      <c r="H87" s="49"/>
      <c r="I87" s="48"/>
      <c r="J87" s="49"/>
      <c r="K87" s="48"/>
      <c r="L87" s="48"/>
      <c r="V87" s="53"/>
      <c r="W87" s="53"/>
      <c r="X87" s="53"/>
      <c r="Y87" s="53"/>
    </row>
    <row r="88" spans="1:25" ht="9.9" customHeight="1" x14ac:dyDescent="0.25">
      <c r="F88" s="48"/>
      <c r="G88" s="48"/>
      <c r="H88" s="49"/>
      <c r="I88" s="48"/>
      <c r="J88" s="49"/>
      <c r="K88" s="48"/>
      <c r="L88" s="48"/>
      <c r="N88" s="54"/>
      <c r="O88" s="54"/>
      <c r="P88" s="55"/>
      <c r="Q88" s="54"/>
      <c r="R88" s="55"/>
      <c r="S88" s="55"/>
      <c r="T88" s="55"/>
      <c r="U88" s="54"/>
      <c r="V88" s="53"/>
      <c r="W88" s="53"/>
      <c r="X88" s="53"/>
      <c r="Y88" s="53"/>
    </row>
    <row r="89" spans="1:25" ht="9.9" customHeight="1" x14ac:dyDescent="0.25">
      <c r="F89" s="54"/>
      <c r="G89" s="54"/>
      <c r="H89" s="55"/>
      <c r="I89" s="54"/>
      <c r="J89" s="55"/>
      <c r="K89" s="54"/>
      <c r="L89" s="54"/>
      <c r="N89" s="54"/>
      <c r="O89" s="54"/>
      <c r="P89" s="55"/>
      <c r="Q89" s="54"/>
      <c r="R89" s="55"/>
      <c r="S89" s="55"/>
      <c r="T89" s="55"/>
      <c r="U89" s="54"/>
      <c r="V89" s="53"/>
      <c r="W89" s="53"/>
      <c r="X89" s="53"/>
      <c r="Y89" s="53"/>
    </row>
    <row r="90" spans="1:25" ht="9.9" customHeight="1" x14ac:dyDescent="0.25">
      <c r="K90" s="46" t="s">
        <v>549</v>
      </c>
      <c r="N90" s="54"/>
      <c r="O90" s="54"/>
      <c r="P90" s="55"/>
      <c r="Q90" s="54"/>
      <c r="R90" s="55"/>
      <c r="S90" s="55"/>
      <c r="T90" s="55"/>
      <c r="U90" s="54"/>
      <c r="V90" s="53"/>
      <c r="W90" s="53"/>
      <c r="X90" s="53"/>
      <c r="Y90" s="53"/>
    </row>
    <row r="91" spans="1:25" ht="9.9" customHeight="1" x14ac:dyDescent="0.25">
      <c r="K91" s="46" t="s">
        <v>549</v>
      </c>
      <c r="N91" s="56"/>
      <c r="O91" s="54"/>
      <c r="P91" s="55"/>
      <c r="Q91" s="54"/>
      <c r="R91" s="55"/>
      <c r="S91" s="55"/>
      <c r="T91" s="55"/>
      <c r="U91" s="54"/>
      <c r="V91" s="53"/>
      <c r="W91" s="53"/>
      <c r="X91" s="53"/>
      <c r="Y91" s="53"/>
    </row>
    <row r="92" spans="1:25" ht="11.7" customHeight="1" x14ac:dyDescent="0.25">
      <c r="K92" s="46" t="s">
        <v>549</v>
      </c>
      <c r="N92" s="54"/>
      <c r="O92" s="54"/>
      <c r="P92" s="55"/>
      <c r="Q92" s="54"/>
      <c r="R92" s="55"/>
      <c r="S92" s="55"/>
      <c r="T92" s="55"/>
      <c r="U92" s="54"/>
      <c r="V92" s="53"/>
      <c r="W92" s="53"/>
      <c r="X92" s="53"/>
      <c r="Y92" s="53"/>
    </row>
    <row r="93" spans="1:25" ht="11.7" customHeight="1" x14ac:dyDescent="0.25">
      <c r="N93" s="54"/>
      <c r="O93" s="54"/>
      <c r="P93" s="55"/>
      <c r="Q93" s="54"/>
      <c r="R93" s="55"/>
      <c r="S93" s="55"/>
      <c r="T93" s="55"/>
      <c r="U93" s="54"/>
      <c r="V93" s="53"/>
      <c r="W93" s="53"/>
      <c r="X93" s="53"/>
      <c r="Y93" s="53"/>
    </row>
    <row r="94" spans="1:25" ht="12.9" customHeight="1" x14ac:dyDescent="0.25">
      <c r="N94" s="54"/>
      <c r="O94" s="54"/>
      <c r="P94" s="55"/>
      <c r="Q94" s="54"/>
      <c r="R94" s="55"/>
      <c r="S94" s="55"/>
      <c r="T94" s="55"/>
      <c r="U94" s="54"/>
    </row>
    <row r="95" spans="1:25" ht="12.9" customHeight="1" x14ac:dyDescent="0.15"/>
    <row r="96" spans="1:25" ht="8.4" customHeight="1" x14ac:dyDescent="0.15"/>
    <row r="97" ht="8.4" customHeight="1" x14ac:dyDescent="0.15"/>
    <row r="98" ht="8.4" customHeight="1" x14ac:dyDescent="0.15"/>
    <row r="99" ht="8.4" customHeight="1" x14ac:dyDescent="0.15"/>
    <row r="100" ht="12.9" customHeight="1" x14ac:dyDescent="0.15"/>
    <row r="101" ht="8.4" customHeight="1" x14ac:dyDescent="0.15"/>
    <row r="102" ht="8.4" customHeight="1" x14ac:dyDescent="0.15"/>
    <row r="103" ht="8.4" customHeight="1" x14ac:dyDescent="0.15"/>
    <row r="104" ht="8.4" customHeight="1" x14ac:dyDescent="0.15"/>
    <row r="105" ht="12.9" customHeight="1" x14ac:dyDescent="0.15"/>
    <row r="106" ht="8.4" customHeight="1" x14ac:dyDescent="0.15"/>
    <row r="107" ht="8.4" customHeight="1" x14ac:dyDescent="0.15"/>
    <row r="108" ht="8.4" customHeight="1" x14ac:dyDescent="0.15"/>
    <row r="109" ht="8.4" customHeight="1" x14ac:dyDescent="0.15"/>
    <row r="110" ht="12.9" customHeight="1" x14ac:dyDescent="0.15"/>
    <row r="111" ht="8.4" customHeight="1" x14ac:dyDescent="0.15"/>
    <row r="112" ht="8.4" customHeight="1" x14ac:dyDescent="0.15"/>
    <row r="113" spans="1:25" s="50" customFormat="1" ht="14.1" customHeight="1" x14ac:dyDescent="0.15">
      <c r="A113" s="14"/>
      <c r="B113" s="46"/>
      <c r="C113" s="47"/>
      <c r="D113" s="46"/>
      <c r="E113" s="47"/>
      <c r="F113" s="46"/>
      <c r="G113" s="46"/>
      <c r="H113" s="47"/>
      <c r="I113" s="46"/>
      <c r="J113" s="47"/>
      <c r="K113" s="46"/>
      <c r="L113" s="46"/>
      <c r="M113" s="47"/>
      <c r="N113" s="46"/>
      <c r="O113" s="48"/>
      <c r="P113" s="49"/>
      <c r="Q113" s="48"/>
      <c r="R113" s="49"/>
      <c r="S113" s="49"/>
      <c r="T113" s="49"/>
      <c r="U113" s="48"/>
    </row>
    <row r="114" spans="1:25" ht="11.7" customHeight="1" x14ac:dyDescent="0.25">
      <c r="N114" s="51"/>
      <c r="O114" s="51"/>
      <c r="P114" s="52"/>
      <c r="Q114" s="51"/>
      <c r="R114" s="52"/>
      <c r="S114" s="52"/>
      <c r="T114" s="52"/>
      <c r="U114" s="51"/>
      <c r="V114" s="53"/>
      <c r="W114" s="53"/>
      <c r="X114" s="53"/>
      <c r="Y114" s="53"/>
    </row>
    <row r="115" spans="1:25" ht="14.1" customHeight="1" x14ac:dyDescent="0.25">
      <c r="N115" s="54"/>
      <c r="O115" s="54"/>
      <c r="P115" s="55"/>
      <c r="Q115" s="54"/>
      <c r="R115" s="55"/>
      <c r="S115" s="55"/>
      <c r="T115" s="55"/>
      <c r="U115" s="54"/>
    </row>
    <row r="116" spans="1:25" ht="11.7" customHeight="1" x14ac:dyDescent="0.25">
      <c r="V116" s="53"/>
      <c r="W116" s="53"/>
      <c r="X116" s="53"/>
      <c r="Y116" s="53"/>
    </row>
    <row r="117" spans="1:25" ht="9.9" customHeight="1" x14ac:dyDescent="0.25">
      <c r="N117" s="54"/>
      <c r="O117" s="54"/>
      <c r="P117" s="55"/>
      <c r="Q117" s="54"/>
      <c r="R117" s="55"/>
      <c r="S117" s="55"/>
      <c r="T117" s="55"/>
      <c r="U117" s="54"/>
      <c r="V117" s="53"/>
      <c r="W117" s="53"/>
      <c r="X117" s="53"/>
      <c r="Y117" s="53"/>
    </row>
    <row r="118" spans="1:25" ht="9.9" customHeight="1" x14ac:dyDescent="0.25">
      <c r="N118" s="54"/>
      <c r="O118" s="54"/>
      <c r="P118" s="55"/>
      <c r="Q118" s="54"/>
      <c r="R118" s="55"/>
      <c r="S118" s="55"/>
      <c r="T118" s="55"/>
      <c r="U118" s="54"/>
      <c r="V118" s="53"/>
      <c r="W118" s="53"/>
      <c r="X118" s="53"/>
      <c r="Y118" s="53"/>
    </row>
    <row r="119" spans="1:25" ht="9.9" customHeight="1" x14ac:dyDescent="0.25">
      <c r="N119" s="54"/>
      <c r="O119" s="54"/>
      <c r="P119" s="55"/>
      <c r="Q119" s="54"/>
      <c r="R119" s="55"/>
      <c r="S119" s="55"/>
      <c r="T119" s="55"/>
      <c r="U119" s="54"/>
      <c r="V119" s="53"/>
      <c r="W119" s="53"/>
      <c r="X119" s="53"/>
      <c r="Y119" s="53"/>
    </row>
    <row r="120" spans="1:25" ht="9.9" customHeight="1" x14ac:dyDescent="0.25">
      <c r="N120" s="54"/>
      <c r="O120" s="54"/>
      <c r="P120" s="55"/>
      <c r="Q120" s="54"/>
      <c r="R120" s="55"/>
      <c r="S120" s="55"/>
      <c r="T120" s="55"/>
      <c r="U120" s="54"/>
      <c r="V120" s="53"/>
      <c r="W120" s="53"/>
      <c r="X120" s="53"/>
      <c r="Y120" s="53"/>
    </row>
    <row r="121" spans="1:25" ht="9.9" customHeight="1" x14ac:dyDescent="0.25">
      <c r="N121" s="54"/>
      <c r="O121" s="54"/>
      <c r="P121" s="55"/>
      <c r="Q121" s="54"/>
      <c r="R121" s="55"/>
      <c r="S121" s="55"/>
      <c r="T121" s="55"/>
      <c r="U121" s="54"/>
      <c r="V121" s="53"/>
      <c r="W121" s="53"/>
      <c r="X121" s="53"/>
      <c r="Y121" s="53"/>
    </row>
    <row r="122" spans="1:25" ht="9.9" customHeight="1" x14ac:dyDescent="0.25">
      <c r="N122" s="54"/>
      <c r="O122" s="54"/>
      <c r="P122" s="55"/>
      <c r="Q122" s="54"/>
      <c r="R122" s="55"/>
      <c r="S122" s="55"/>
      <c r="T122" s="55"/>
      <c r="U122" s="54"/>
      <c r="V122" s="53"/>
      <c r="W122" s="53"/>
      <c r="X122" s="53"/>
      <c r="Y122" s="53"/>
    </row>
    <row r="123" spans="1:25" ht="11.7" customHeight="1" x14ac:dyDescent="0.25">
      <c r="N123" s="54"/>
      <c r="O123" s="54"/>
      <c r="P123" s="55"/>
      <c r="Q123" s="54"/>
      <c r="R123" s="55"/>
      <c r="S123" s="55"/>
      <c r="T123" s="55"/>
      <c r="U123" s="54"/>
      <c r="V123" s="53"/>
      <c r="W123" s="53"/>
      <c r="X123" s="53"/>
      <c r="Y123" s="53"/>
    </row>
    <row r="124" spans="1:25" ht="11.7" customHeight="1" x14ac:dyDescent="0.25">
      <c r="N124" s="54"/>
      <c r="O124" s="54"/>
      <c r="P124" s="55"/>
      <c r="Q124" s="54"/>
      <c r="R124" s="55"/>
      <c r="S124" s="55"/>
      <c r="T124" s="55"/>
      <c r="U124" s="54"/>
      <c r="V124" s="53"/>
      <c r="W124" s="53"/>
      <c r="X124" s="53"/>
      <c r="Y124" s="53"/>
    </row>
    <row r="125" spans="1:25" ht="12.9" customHeight="1" x14ac:dyDescent="0.25">
      <c r="N125" s="54"/>
      <c r="O125" s="54"/>
      <c r="P125" s="55"/>
      <c r="Q125" s="54"/>
      <c r="R125" s="55"/>
      <c r="S125" s="55"/>
      <c r="T125" s="55"/>
      <c r="U125" s="54"/>
      <c r="V125" s="53"/>
      <c r="W125" s="53"/>
      <c r="X125" s="53"/>
      <c r="Y125" s="53"/>
    </row>
    <row r="126" spans="1:25" ht="8.4" customHeight="1" x14ac:dyDescent="0.25">
      <c r="N126" s="54"/>
      <c r="O126" s="54"/>
      <c r="P126" s="55"/>
      <c r="Q126" s="54"/>
      <c r="R126" s="55"/>
      <c r="S126" s="55"/>
      <c r="T126" s="55"/>
      <c r="U126" s="54"/>
      <c r="V126" s="53"/>
      <c r="W126" s="53"/>
      <c r="X126" s="53"/>
      <c r="Y126" s="53"/>
    </row>
    <row r="127" spans="1:25" ht="8.4" customHeight="1" x14ac:dyDescent="0.25">
      <c r="N127" s="54"/>
      <c r="O127" s="54"/>
      <c r="P127" s="55"/>
      <c r="Q127" s="54"/>
      <c r="R127" s="55"/>
      <c r="S127" s="55"/>
      <c r="T127" s="55"/>
      <c r="U127" s="54"/>
      <c r="V127" s="53"/>
      <c r="W127" s="53"/>
      <c r="X127" s="53"/>
      <c r="Y127" s="53"/>
    </row>
    <row r="128" spans="1:25" ht="12.9" customHeight="1" x14ac:dyDescent="0.25">
      <c r="N128" s="54"/>
      <c r="O128" s="54"/>
      <c r="P128" s="55"/>
      <c r="Q128" s="54"/>
      <c r="R128" s="55"/>
      <c r="S128" s="55"/>
      <c r="T128" s="55"/>
      <c r="U128" s="54"/>
      <c r="V128" s="53"/>
      <c r="W128" s="53"/>
      <c r="X128" s="53"/>
      <c r="Y128" s="53"/>
    </row>
    <row r="129" spans="14:25" ht="8.4" customHeight="1" x14ac:dyDescent="0.25">
      <c r="N129" s="54"/>
      <c r="O129" s="54"/>
      <c r="P129" s="55"/>
      <c r="Q129" s="54"/>
      <c r="R129" s="55"/>
      <c r="S129" s="55"/>
      <c r="T129" s="55"/>
      <c r="U129" s="54"/>
      <c r="V129" s="53"/>
      <c r="W129" s="53"/>
      <c r="X129" s="53"/>
      <c r="Y129" s="53"/>
    </row>
    <row r="130" spans="14:25" ht="8.4" customHeight="1" x14ac:dyDescent="0.25">
      <c r="N130" s="54"/>
      <c r="O130" s="54"/>
      <c r="P130" s="55"/>
      <c r="Q130" s="54"/>
      <c r="R130" s="55"/>
      <c r="S130" s="55"/>
      <c r="T130" s="55"/>
      <c r="U130" s="54"/>
      <c r="V130" s="53"/>
      <c r="W130" s="53"/>
      <c r="X130" s="53"/>
      <c r="Y130" s="53"/>
    </row>
    <row r="131" spans="14:25" ht="8.4" customHeight="1" x14ac:dyDescent="0.25">
      <c r="N131" s="54"/>
      <c r="O131" s="54"/>
      <c r="P131" s="55"/>
      <c r="Q131" s="54"/>
      <c r="R131" s="55"/>
      <c r="S131" s="55"/>
      <c r="T131" s="55"/>
      <c r="U131" s="54"/>
      <c r="V131" s="53"/>
      <c r="W131" s="53"/>
      <c r="X131" s="53"/>
      <c r="Y131" s="53"/>
    </row>
    <row r="132" spans="14:25" ht="12.9" customHeight="1" x14ac:dyDescent="0.25">
      <c r="N132" s="54"/>
      <c r="O132" s="54"/>
      <c r="P132" s="55"/>
      <c r="Q132" s="54"/>
      <c r="R132" s="55"/>
      <c r="S132" s="55"/>
      <c r="T132" s="55"/>
      <c r="U132" s="54"/>
      <c r="V132" s="53"/>
      <c r="W132" s="53"/>
      <c r="X132" s="53"/>
      <c r="Y132" s="53"/>
    </row>
    <row r="133" spans="14:25" ht="8.4" customHeight="1" x14ac:dyDescent="0.25">
      <c r="N133" s="54"/>
      <c r="O133" s="54"/>
      <c r="P133" s="55"/>
      <c r="Q133" s="54"/>
      <c r="R133" s="55"/>
      <c r="S133" s="55"/>
      <c r="T133" s="55"/>
      <c r="U133" s="54"/>
      <c r="V133" s="53"/>
      <c r="W133" s="53"/>
      <c r="X133" s="53"/>
      <c r="Y133" s="53"/>
    </row>
    <row r="134" spans="14:25" ht="8.4" customHeight="1" x14ac:dyDescent="0.25">
      <c r="N134" s="54"/>
      <c r="O134" s="54"/>
      <c r="P134" s="55"/>
      <c r="Q134" s="54"/>
      <c r="R134" s="55"/>
      <c r="S134" s="55"/>
      <c r="T134" s="55"/>
      <c r="U134" s="54"/>
      <c r="V134" s="53"/>
      <c r="W134" s="53"/>
      <c r="X134" s="53"/>
      <c r="Y134" s="53"/>
    </row>
    <row r="135" spans="14:25" ht="8.4" customHeight="1" x14ac:dyDescent="0.25">
      <c r="N135" s="54"/>
      <c r="O135" s="54"/>
      <c r="P135" s="55"/>
      <c r="Q135" s="54"/>
      <c r="R135" s="55"/>
      <c r="S135" s="55"/>
      <c r="T135" s="55"/>
      <c r="U135" s="54"/>
      <c r="V135" s="53"/>
      <c r="W135" s="53"/>
      <c r="X135" s="53"/>
      <c r="Y135" s="53"/>
    </row>
    <row r="136" spans="14:25" ht="12.9" customHeight="1" x14ac:dyDescent="0.25">
      <c r="N136" s="54"/>
      <c r="O136" s="54"/>
      <c r="P136" s="55"/>
      <c r="Q136" s="54"/>
      <c r="R136" s="55"/>
      <c r="S136" s="55"/>
      <c r="T136" s="55"/>
      <c r="U136" s="54"/>
      <c r="V136" s="53"/>
      <c r="W136" s="53"/>
      <c r="X136" s="53"/>
      <c r="Y136" s="53"/>
    </row>
    <row r="137" spans="14:25" ht="8.4" customHeight="1" x14ac:dyDescent="0.25">
      <c r="N137" s="54"/>
      <c r="O137" s="54"/>
      <c r="P137" s="55"/>
      <c r="Q137" s="54"/>
      <c r="R137" s="55"/>
      <c r="S137" s="55"/>
      <c r="T137" s="55"/>
      <c r="U137" s="54"/>
      <c r="V137" s="53"/>
      <c r="W137" s="53"/>
      <c r="X137" s="53"/>
      <c r="Y137" s="53"/>
    </row>
    <row r="138" spans="14:25" ht="8.4" customHeight="1" x14ac:dyDescent="0.25">
      <c r="N138" s="54"/>
      <c r="O138" s="54"/>
      <c r="P138" s="55"/>
      <c r="Q138" s="54"/>
      <c r="R138" s="55"/>
      <c r="S138" s="55"/>
      <c r="T138" s="55"/>
      <c r="U138" s="54"/>
      <c r="V138" s="53"/>
      <c r="W138" s="53"/>
      <c r="X138" s="53"/>
      <c r="Y138" s="53"/>
    </row>
    <row r="139" spans="14:25" ht="8.4" customHeight="1" x14ac:dyDescent="0.25">
      <c r="N139" s="54"/>
      <c r="O139" s="54"/>
      <c r="P139" s="55"/>
      <c r="Q139" s="54"/>
      <c r="R139" s="55"/>
      <c r="S139" s="55"/>
      <c r="T139" s="55"/>
      <c r="U139" s="54"/>
      <c r="V139" s="53"/>
      <c r="W139" s="53"/>
      <c r="X139" s="53"/>
      <c r="Y139" s="53"/>
    </row>
    <row r="140" spans="14:25" ht="8.4" customHeight="1" x14ac:dyDescent="0.25">
      <c r="N140" s="54"/>
      <c r="O140" s="54"/>
      <c r="P140" s="55"/>
      <c r="Q140" s="54"/>
      <c r="R140" s="55"/>
      <c r="S140" s="55"/>
      <c r="T140" s="55"/>
      <c r="U140" s="54"/>
      <c r="V140" s="53"/>
      <c r="W140" s="53"/>
      <c r="X140" s="53"/>
      <c r="Y140" s="53"/>
    </row>
    <row r="141" spans="14:25" ht="8.4" customHeight="1" x14ac:dyDescent="0.25">
      <c r="N141" s="54"/>
      <c r="O141" s="54"/>
      <c r="P141" s="55"/>
      <c r="Q141" s="54"/>
      <c r="R141" s="55"/>
      <c r="S141" s="55"/>
      <c r="T141" s="55"/>
      <c r="U141" s="54"/>
      <c r="V141" s="53"/>
      <c r="W141" s="53"/>
      <c r="X141" s="53"/>
      <c r="Y141" s="53"/>
    </row>
    <row r="142" spans="14:25" ht="12.9" customHeight="1" x14ac:dyDescent="0.25">
      <c r="N142" s="54"/>
      <c r="O142" s="54"/>
      <c r="P142" s="55"/>
      <c r="Q142" s="54"/>
      <c r="R142" s="55"/>
      <c r="S142" s="55"/>
      <c r="T142" s="55"/>
      <c r="U142" s="54"/>
      <c r="V142" s="53"/>
      <c r="W142" s="53"/>
      <c r="X142" s="53"/>
      <c r="Y142" s="53"/>
    </row>
    <row r="143" spans="14:25" ht="12.9" customHeight="1" x14ac:dyDescent="0.25">
      <c r="N143" s="54"/>
      <c r="O143" s="54"/>
      <c r="P143" s="55"/>
      <c r="Q143" s="54"/>
      <c r="R143" s="55"/>
      <c r="S143" s="55"/>
      <c r="T143" s="55"/>
      <c r="U143" s="54"/>
      <c r="V143" s="53"/>
      <c r="W143" s="53"/>
      <c r="X143" s="53"/>
      <c r="Y143" s="53"/>
    </row>
    <row r="144" spans="14:25" ht="9.9" customHeight="1" x14ac:dyDescent="0.25">
      <c r="N144" s="54"/>
      <c r="O144" s="54"/>
      <c r="P144" s="55"/>
      <c r="Q144" s="54"/>
      <c r="R144" s="55"/>
      <c r="S144" s="55"/>
      <c r="T144" s="55"/>
      <c r="U144" s="54"/>
      <c r="V144" s="53"/>
      <c r="W144" s="53"/>
      <c r="X144" s="53"/>
      <c r="Y144" s="53"/>
    </row>
    <row r="145" spans="14:25" ht="9.9" customHeight="1" x14ac:dyDescent="0.25">
      <c r="N145" s="54"/>
      <c r="O145" s="54"/>
      <c r="P145" s="55"/>
      <c r="Q145" s="54"/>
      <c r="R145" s="55"/>
      <c r="S145" s="55"/>
      <c r="T145" s="55"/>
      <c r="U145" s="54"/>
      <c r="V145" s="53"/>
      <c r="W145" s="53"/>
      <c r="X145" s="53"/>
      <c r="Y145" s="53"/>
    </row>
    <row r="146" spans="14:25" ht="9.9" customHeight="1" x14ac:dyDescent="0.25">
      <c r="N146" s="54"/>
      <c r="O146" s="54"/>
      <c r="P146" s="55"/>
      <c r="Q146" s="54"/>
      <c r="R146" s="55"/>
      <c r="S146" s="55"/>
      <c r="T146" s="55"/>
      <c r="U146" s="54"/>
      <c r="V146" s="53"/>
      <c r="W146" s="53"/>
      <c r="X146" s="53"/>
      <c r="Y146" s="53"/>
    </row>
    <row r="147" spans="14:25" ht="9.9" customHeight="1" x14ac:dyDescent="0.25">
      <c r="N147" s="54"/>
      <c r="O147" s="54"/>
      <c r="P147" s="55"/>
      <c r="Q147" s="54"/>
      <c r="R147" s="55"/>
      <c r="S147" s="55"/>
      <c r="T147" s="55"/>
      <c r="U147" s="54"/>
      <c r="V147" s="53"/>
      <c r="W147" s="53"/>
      <c r="X147" s="53"/>
      <c r="Y147" s="53"/>
    </row>
    <row r="148" spans="14:25" ht="9.9" customHeight="1" x14ac:dyDescent="0.25">
      <c r="N148" s="54"/>
      <c r="O148" s="54"/>
      <c r="P148" s="55"/>
      <c r="Q148" s="54"/>
      <c r="R148" s="55"/>
      <c r="S148" s="55"/>
      <c r="T148" s="55"/>
      <c r="U148" s="54"/>
      <c r="V148" s="53"/>
      <c r="W148" s="53"/>
      <c r="X148" s="53"/>
      <c r="Y148" s="53"/>
    </row>
    <row r="149" spans="14:25" ht="9.9" customHeight="1" x14ac:dyDescent="0.25">
      <c r="N149" s="54"/>
      <c r="O149" s="54"/>
      <c r="P149" s="55"/>
      <c r="Q149" s="54"/>
      <c r="R149" s="55"/>
      <c r="S149" s="55"/>
      <c r="T149" s="55"/>
      <c r="U149" s="54"/>
      <c r="V149" s="53"/>
      <c r="W149" s="53"/>
      <c r="X149" s="53"/>
      <c r="Y149" s="53"/>
    </row>
    <row r="150" spans="14:25" ht="11.7" customHeight="1" x14ac:dyDescent="0.25">
      <c r="N150" s="54"/>
      <c r="O150" s="54"/>
      <c r="P150" s="55"/>
      <c r="Q150" s="54"/>
      <c r="R150" s="55"/>
      <c r="S150" s="55"/>
      <c r="T150" s="55"/>
      <c r="U150" s="54"/>
      <c r="V150" s="53"/>
      <c r="W150" s="53"/>
      <c r="X150" s="53"/>
      <c r="Y150" s="53"/>
    </row>
    <row r="151" spans="14:25" ht="11.7" customHeight="1" x14ac:dyDescent="0.25">
      <c r="N151" s="54"/>
      <c r="O151" s="54"/>
      <c r="P151" s="55"/>
      <c r="Q151" s="54"/>
      <c r="R151" s="55"/>
      <c r="S151" s="55"/>
      <c r="T151" s="55"/>
      <c r="U151" s="54"/>
      <c r="V151" s="53"/>
      <c r="W151" s="53"/>
      <c r="X151" s="53"/>
      <c r="Y151" s="53"/>
    </row>
    <row r="152" spans="14:25" ht="12.9" customHeight="1" x14ac:dyDescent="0.25">
      <c r="N152" s="54"/>
      <c r="O152" s="54"/>
      <c r="P152" s="55"/>
      <c r="Q152" s="54"/>
      <c r="R152" s="55"/>
      <c r="S152" s="55"/>
      <c r="T152" s="55"/>
      <c r="U152" s="54"/>
      <c r="V152" s="53"/>
      <c r="W152" s="53"/>
      <c r="X152" s="53"/>
      <c r="Y152" s="53"/>
    </row>
    <row r="153" spans="14:25" ht="8.4" customHeight="1" x14ac:dyDescent="0.25">
      <c r="N153" s="54"/>
      <c r="O153" s="54"/>
      <c r="P153" s="55"/>
      <c r="Q153" s="54"/>
      <c r="R153" s="55"/>
      <c r="S153" s="55"/>
      <c r="T153" s="55"/>
      <c r="U153" s="54"/>
      <c r="V153" s="53"/>
      <c r="W153" s="53"/>
      <c r="X153" s="53"/>
      <c r="Y153" s="53"/>
    </row>
    <row r="154" spans="14:25" ht="8.4" customHeight="1" x14ac:dyDescent="0.25">
      <c r="N154" s="54"/>
      <c r="O154" s="54"/>
      <c r="P154" s="55"/>
      <c r="Q154" s="54"/>
      <c r="R154" s="55"/>
      <c r="S154" s="55"/>
      <c r="T154" s="55"/>
      <c r="U154" s="54"/>
      <c r="V154" s="53"/>
      <c r="W154" s="53"/>
      <c r="X154" s="53"/>
      <c r="Y154" s="53"/>
    </row>
    <row r="155" spans="14:25" ht="12.9" customHeight="1" x14ac:dyDescent="0.25">
      <c r="N155" s="54"/>
      <c r="O155" s="54"/>
      <c r="P155" s="55"/>
      <c r="Q155" s="54"/>
      <c r="R155" s="55"/>
      <c r="S155" s="55"/>
      <c r="T155" s="55"/>
      <c r="U155" s="54"/>
      <c r="V155" s="53"/>
      <c r="W155" s="53"/>
      <c r="X155" s="53"/>
      <c r="Y155" s="53"/>
    </row>
    <row r="156" spans="14:25" ht="8.4" customHeight="1" x14ac:dyDescent="0.25">
      <c r="N156" s="54"/>
      <c r="O156" s="54"/>
      <c r="P156" s="55"/>
      <c r="Q156" s="54"/>
      <c r="R156" s="55"/>
      <c r="S156" s="55"/>
      <c r="T156" s="55"/>
      <c r="U156" s="54"/>
      <c r="V156" s="53"/>
      <c r="W156" s="53"/>
      <c r="X156" s="53"/>
      <c r="Y156" s="53"/>
    </row>
    <row r="157" spans="14:25" ht="8.4" customHeight="1" x14ac:dyDescent="0.25">
      <c r="N157" s="54"/>
      <c r="O157" s="54"/>
      <c r="P157" s="55"/>
      <c r="Q157" s="54"/>
      <c r="R157" s="55"/>
      <c r="S157" s="55"/>
      <c r="T157" s="55"/>
      <c r="U157" s="54"/>
      <c r="V157" s="53"/>
      <c r="W157" s="53"/>
      <c r="X157" s="53"/>
      <c r="Y157" s="53"/>
    </row>
    <row r="158" spans="14:25" ht="8.4" customHeight="1" x14ac:dyDescent="0.25">
      <c r="N158" s="54"/>
      <c r="O158" s="54"/>
      <c r="P158" s="55"/>
      <c r="Q158" s="54"/>
      <c r="R158" s="55"/>
      <c r="S158" s="55"/>
      <c r="T158" s="55"/>
      <c r="U158" s="54"/>
      <c r="V158" s="53"/>
      <c r="W158" s="53"/>
      <c r="X158" s="53"/>
      <c r="Y158" s="53"/>
    </row>
    <row r="159" spans="14:25" ht="12.9" customHeight="1" x14ac:dyDescent="0.25">
      <c r="N159" s="54"/>
      <c r="O159" s="54"/>
      <c r="P159" s="55"/>
      <c r="Q159" s="54"/>
      <c r="R159" s="55"/>
      <c r="S159" s="55"/>
      <c r="T159" s="55"/>
      <c r="U159" s="54"/>
      <c r="V159" s="53"/>
      <c r="W159" s="53"/>
      <c r="X159" s="53"/>
      <c r="Y159" s="53"/>
    </row>
    <row r="160" spans="14:25" ht="8.4" customHeight="1" x14ac:dyDescent="0.25">
      <c r="N160" s="54"/>
      <c r="O160" s="54"/>
      <c r="P160" s="55"/>
      <c r="Q160" s="54"/>
      <c r="R160" s="55"/>
      <c r="S160" s="55"/>
      <c r="T160" s="55"/>
      <c r="U160" s="54"/>
      <c r="V160" s="53"/>
      <c r="W160" s="53"/>
      <c r="X160" s="53"/>
      <c r="Y160" s="53"/>
    </row>
    <row r="161" spans="14:25" ht="8.4" customHeight="1" x14ac:dyDescent="0.25">
      <c r="N161" s="54"/>
      <c r="O161" s="54"/>
      <c r="P161" s="55"/>
      <c r="Q161" s="54"/>
      <c r="R161" s="55"/>
      <c r="S161" s="55"/>
      <c r="T161" s="55"/>
      <c r="U161" s="54"/>
      <c r="V161" s="53"/>
      <c r="W161" s="53"/>
      <c r="X161" s="53"/>
      <c r="Y161" s="53"/>
    </row>
    <row r="162" spans="14:25" ht="8.4" customHeight="1" x14ac:dyDescent="0.25">
      <c r="N162" s="54"/>
      <c r="O162" s="54"/>
      <c r="P162" s="55"/>
      <c r="Q162" s="54"/>
      <c r="R162" s="55"/>
      <c r="S162" s="55"/>
      <c r="T162" s="55"/>
      <c r="U162" s="54"/>
      <c r="V162" s="53"/>
      <c r="W162" s="53"/>
      <c r="X162" s="53"/>
      <c r="Y162" s="53"/>
    </row>
    <row r="163" spans="14:25" ht="12.9" customHeight="1" x14ac:dyDescent="0.25">
      <c r="N163" s="54"/>
      <c r="O163" s="54"/>
      <c r="P163" s="55"/>
      <c r="Q163" s="54"/>
      <c r="R163" s="55"/>
      <c r="S163" s="55"/>
      <c r="T163" s="55"/>
      <c r="U163" s="54"/>
      <c r="V163" s="53"/>
      <c r="W163" s="53"/>
      <c r="X163" s="53"/>
      <c r="Y163" s="53"/>
    </row>
    <row r="164" spans="14:25" ht="8.4" customHeight="1" x14ac:dyDescent="0.25">
      <c r="N164" s="54"/>
      <c r="O164" s="54"/>
      <c r="P164" s="55"/>
      <c r="Q164" s="54"/>
      <c r="R164" s="55"/>
      <c r="S164" s="55"/>
      <c r="T164" s="55"/>
      <c r="U164" s="54"/>
      <c r="V164" s="53"/>
      <c r="W164" s="53"/>
      <c r="X164" s="53"/>
      <c r="Y164" s="53"/>
    </row>
    <row r="165" spans="14:25" ht="8.4" customHeight="1" x14ac:dyDescent="0.25">
      <c r="N165" s="54"/>
      <c r="O165" s="54"/>
      <c r="P165" s="55"/>
      <c r="Q165" s="54"/>
      <c r="R165" s="55"/>
      <c r="S165" s="55"/>
      <c r="T165" s="55"/>
      <c r="U165" s="54"/>
      <c r="V165" s="53"/>
      <c r="W165" s="53"/>
      <c r="X165" s="53"/>
      <c r="Y165" s="53"/>
    </row>
    <row r="166" spans="14:25" ht="8.4" customHeight="1" x14ac:dyDescent="0.25">
      <c r="N166" s="54"/>
      <c r="O166" s="54"/>
      <c r="P166" s="55"/>
      <c r="Q166" s="54"/>
      <c r="R166" s="55"/>
      <c r="S166" s="55"/>
      <c r="T166" s="55"/>
      <c r="U166" s="54"/>
      <c r="V166" s="53"/>
      <c r="W166" s="53"/>
      <c r="X166" s="53"/>
      <c r="Y166" s="53"/>
    </row>
    <row r="167" spans="14:25" ht="8.4" customHeight="1" x14ac:dyDescent="0.25">
      <c r="N167" s="54"/>
      <c r="O167" s="54"/>
      <c r="P167" s="55"/>
      <c r="Q167" s="54"/>
      <c r="R167" s="55"/>
      <c r="S167" s="55"/>
      <c r="T167" s="55"/>
      <c r="U167" s="54"/>
      <c r="V167" s="53"/>
      <c r="W167" s="53"/>
      <c r="X167" s="53"/>
      <c r="Y167" s="53"/>
    </row>
    <row r="168" spans="14:25" ht="8.4" customHeight="1" x14ac:dyDescent="0.25">
      <c r="N168" s="54"/>
      <c r="O168" s="54"/>
      <c r="P168" s="55"/>
      <c r="Q168" s="54"/>
      <c r="R168" s="55"/>
      <c r="S168" s="55"/>
      <c r="T168" s="55"/>
      <c r="U168" s="54"/>
      <c r="V168" s="53"/>
      <c r="W168" s="53"/>
      <c r="X168" s="53"/>
      <c r="Y168" s="53"/>
    </row>
    <row r="169" spans="14:25" ht="12.9" customHeight="1" x14ac:dyDescent="0.25">
      <c r="N169" s="54"/>
      <c r="O169" s="54"/>
      <c r="P169" s="55"/>
      <c r="Q169" s="54"/>
      <c r="R169" s="55"/>
      <c r="S169" s="55"/>
      <c r="T169" s="55"/>
      <c r="U169" s="54"/>
      <c r="V169" s="53"/>
      <c r="W169" s="53"/>
      <c r="X169" s="53"/>
      <c r="Y169" s="53"/>
    </row>
    <row r="170" spans="14:25" ht="12.9" customHeight="1" x14ac:dyDescent="0.25">
      <c r="N170" s="54"/>
      <c r="O170" s="54"/>
      <c r="P170" s="55"/>
      <c r="Q170" s="54"/>
      <c r="R170" s="55"/>
      <c r="S170" s="55"/>
      <c r="T170" s="55"/>
      <c r="U170" s="54"/>
      <c r="V170" s="53"/>
      <c r="W170" s="53"/>
      <c r="X170" s="53"/>
      <c r="Y170" s="53"/>
    </row>
    <row r="171" spans="14:25" ht="8.4" customHeight="1" x14ac:dyDescent="0.25">
      <c r="N171" s="54"/>
      <c r="O171" s="54"/>
      <c r="P171" s="55"/>
      <c r="Q171" s="54"/>
      <c r="R171" s="55"/>
      <c r="S171" s="55"/>
      <c r="T171" s="55"/>
      <c r="U171" s="54"/>
      <c r="V171" s="53"/>
      <c r="W171" s="53"/>
      <c r="X171" s="53"/>
      <c r="Y171" s="53"/>
    </row>
    <row r="172" spans="14:25" ht="8.4" customHeight="1" x14ac:dyDescent="0.25">
      <c r="N172" s="54"/>
      <c r="O172" s="54"/>
      <c r="P172" s="55"/>
      <c r="Q172" s="54"/>
      <c r="R172" s="55"/>
      <c r="S172" s="55"/>
      <c r="T172" s="55"/>
      <c r="U172" s="54"/>
      <c r="V172" s="53"/>
      <c r="W172" s="53"/>
      <c r="X172" s="53"/>
      <c r="Y172" s="53"/>
    </row>
    <row r="173" spans="14:25" ht="8.4" customHeight="1" x14ac:dyDescent="0.25">
      <c r="N173" s="54"/>
      <c r="O173" s="54"/>
      <c r="P173" s="55"/>
      <c r="Q173" s="54"/>
      <c r="R173" s="55"/>
      <c r="S173" s="55"/>
      <c r="T173" s="55"/>
      <c r="U173" s="54"/>
      <c r="V173" s="53"/>
      <c r="W173" s="53"/>
      <c r="X173" s="53"/>
      <c r="Y173" s="53"/>
    </row>
    <row r="174" spans="14:25" ht="8.4" customHeight="1" x14ac:dyDescent="0.25">
      <c r="N174" s="54"/>
      <c r="O174" s="54"/>
      <c r="P174" s="55"/>
      <c r="Q174" s="54"/>
      <c r="R174" s="55"/>
      <c r="S174" s="55"/>
      <c r="T174" s="55"/>
      <c r="U174" s="54"/>
      <c r="V174" s="53"/>
      <c r="W174" s="53"/>
      <c r="X174" s="53"/>
      <c r="Y174" s="53"/>
    </row>
    <row r="175" spans="14:25" ht="11.7" customHeight="1" x14ac:dyDescent="0.25">
      <c r="N175" s="54"/>
      <c r="O175" s="54"/>
      <c r="P175" s="55"/>
      <c r="Q175" s="54"/>
      <c r="R175" s="55"/>
      <c r="S175" s="55"/>
      <c r="T175" s="55"/>
      <c r="U175" s="54"/>
      <c r="V175" s="53"/>
      <c r="W175" s="53"/>
      <c r="X175" s="53"/>
      <c r="Y175" s="53"/>
    </row>
    <row r="176" spans="14:25" ht="11.7" customHeight="1" x14ac:dyDescent="0.25">
      <c r="N176" s="54"/>
      <c r="O176" s="54"/>
      <c r="P176" s="55"/>
      <c r="Q176" s="54"/>
      <c r="R176" s="55"/>
      <c r="S176" s="55"/>
      <c r="T176" s="55"/>
      <c r="U176" s="54"/>
      <c r="V176" s="53"/>
      <c r="W176" s="53"/>
      <c r="X176" s="53"/>
      <c r="Y176" s="53"/>
    </row>
    <row r="177" spans="14:25" ht="11.7" customHeight="1" x14ac:dyDescent="0.25">
      <c r="N177" s="54"/>
      <c r="O177" s="54"/>
      <c r="P177" s="55"/>
      <c r="Q177" s="54"/>
      <c r="R177" s="55"/>
      <c r="S177" s="55"/>
      <c r="T177" s="55"/>
      <c r="U177" s="54"/>
      <c r="V177" s="53"/>
      <c r="W177" s="53"/>
      <c r="X177" s="53"/>
      <c r="Y177" s="53"/>
    </row>
    <row r="178" spans="14:25" ht="11.7" customHeight="1" x14ac:dyDescent="0.25">
      <c r="N178" s="54"/>
      <c r="O178" s="54"/>
      <c r="P178" s="55"/>
      <c r="Q178" s="54"/>
      <c r="R178" s="55"/>
      <c r="S178" s="55"/>
      <c r="T178" s="55"/>
      <c r="U178" s="54"/>
      <c r="V178" s="53"/>
      <c r="W178" s="53"/>
      <c r="X178" s="53"/>
      <c r="Y178" s="53"/>
    </row>
    <row r="179" spans="14:25" ht="11.7" customHeight="1" x14ac:dyDescent="0.25">
      <c r="N179" s="54"/>
      <c r="O179" s="54"/>
      <c r="P179" s="55"/>
      <c r="Q179" s="54"/>
      <c r="R179" s="55"/>
      <c r="S179" s="55"/>
      <c r="T179" s="55"/>
      <c r="U179" s="54"/>
      <c r="V179" s="53"/>
      <c r="W179" s="53"/>
      <c r="X179" s="53"/>
      <c r="Y179" s="53"/>
    </row>
    <row r="180" spans="14:25" ht="11.7" customHeight="1" x14ac:dyDescent="0.25">
      <c r="N180" s="54"/>
      <c r="O180" s="54"/>
      <c r="P180" s="55"/>
      <c r="Q180" s="54"/>
      <c r="R180" s="55"/>
      <c r="S180" s="55"/>
      <c r="T180" s="55"/>
      <c r="U180" s="54"/>
      <c r="V180" s="53"/>
      <c r="W180" s="53"/>
      <c r="X180" s="53"/>
      <c r="Y180" s="53"/>
    </row>
    <row r="181" spans="14:25" ht="11.7" customHeight="1" x14ac:dyDescent="0.25">
      <c r="N181" s="54"/>
      <c r="O181" s="54"/>
      <c r="P181" s="55"/>
      <c r="Q181" s="54"/>
      <c r="R181" s="55"/>
      <c r="S181" s="55"/>
      <c r="T181" s="55"/>
      <c r="U181" s="54"/>
      <c r="V181" s="53"/>
      <c r="W181" s="53"/>
      <c r="X181" s="53"/>
      <c r="Y181" s="53"/>
    </row>
    <row r="182" spans="14:25" ht="11.7" customHeight="1" x14ac:dyDescent="0.25">
      <c r="N182" s="54"/>
      <c r="O182" s="54"/>
      <c r="P182" s="55"/>
      <c r="Q182" s="54"/>
      <c r="R182" s="55"/>
      <c r="S182" s="55"/>
      <c r="T182" s="55"/>
      <c r="U182" s="54"/>
      <c r="V182" s="53"/>
      <c r="W182" s="53"/>
      <c r="X182" s="53"/>
      <c r="Y182" s="53"/>
    </row>
    <row r="183" spans="14:25" ht="11.7" customHeight="1" x14ac:dyDescent="0.25">
      <c r="N183" s="54"/>
      <c r="O183" s="54"/>
      <c r="P183" s="55"/>
      <c r="Q183" s="54"/>
      <c r="R183" s="55"/>
      <c r="S183" s="55"/>
      <c r="T183" s="55"/>
      <c r="U183" s="54"/>
      <c r="V183" s="53"/>
      <c r="W183" s="53"/>
      <c r="X183" s="53"/>
      <c r="Y183" s="53"/>
    </row>
    <row r="184" spans="14:25" ht="11.7" customHeight="1" x14ac:dyDescent="0.25">
      <c r="N184" s="54"/>
      <c r="O184" s="54"/>
      <c r="P184" s="55"/>
      <c r="Q184" s="54"/>
      <c r="R184" s="55"/>
      <c r="S184" s="55"/>
      <c r="T184" s="55"/>
      <c r="U184" s="54"/>
      <c r="V184" s="53"/>
      <c r="W184" s="53"/>
      <c r="X184" s="53"/>
      <c r="Y184" s="53"/>
    </row>
    <row r="185" spans="14:25" ht="11.7" customHeight="1" x14ac:dyDescent="0.25">
      <c r="N185" s="54"/>
      <c r="O185" s="54"/>
      <c r="P185" s="55"/>
      <c r="Q185" s="54"/>
      <c r="R185" s="55"/>
      <c r="S185" s="55"/>
      <c r="T185" s="55"/>
      <c r="U185" s="54"/>
      <c r="V185" s="53"/>
      <c r="W185" s="53"/>
      <c r="X185" s="53"/>
      <c r="Y185" s="53"/>
    </row>
    <row r="186" spans="14:25" ht="11.7" customHeight="1" x14ac:dyDescent="0.25">
      <c r="N186" s="54"/>
      <c r="O186" s="54"/>
      <c r="P186" s="55"/>
      <c r="Q186" s="54"/>
      <c r="R186" s="55"/>
      <c r="S186" s="55"/>
      <c r="T186" s="55"/>
      <c r="U186" s="54"/>
      <c r="V186" s="53"/>
      <c r="W186" s="53"/>
      <c r="X186" s="53"/>
      <c r="Y186" s="53"/>
    </row>
    <row r="187" spans="14:25" ht="11.7" customHeight="1" x14ac:dyDescent="0.25">
      <c r="N187" s="54"/>
      <c r="O187" s="54"/>
      <c r="P187" s="55"/>
      <c r="Q187" s="54"/>
      <c r="R187" s="55"/>
      <c r="S187" s="55"/>
      <c r="T187" s="55"/>
      <c r="U187" s="54"/>
      <c r="V187" s="53"/>
      <c r="W187" s="53"/>
      <c r="X187" s="53"/>
      <c r="Y187" s="53"/>
    </row>
    <row r="188" spans="14:25" ht="11.7" customHeight="1" x14ac:dyDescent="0.25">
      <c r="N188" s="54"/>
      <c r="O188" s="54"/>
      <c r="P188" s="55"/>
      <c r="Q188" s="54"/>
      <c r="R188" s="55"/>
      <c r="S188" s="55"/>
      <c r="T188" s="55"/>
      <c r="U188" s="54"/>
      <c r="V188" s="53"/>
      <c r="W188" s="53"/>
      <c r="X188" s="53"/>
      <c r="Y188" s="53"/>
    </row>
    <row r="189" spans="14:25" ht="11.7" customHeight="1" x14ac:dyDescent="0.25">
      <c r="N189" s="54"/>
      <c r="O189" s="54"/>
      <c r="P189" s="55"/>
      <c r="Q189" s="54"/>
      <c r="R189" s="55"/>
      <c r="S189" s="55"/>
      <c r="T189" s="55"/>
      <c r="U189" s="54"/>
      <c r="V189" s="53"/>
      <c r="W189" s="53"/>
      <c r="X189" s="53"/>
      <c r="Y189" s="53"/>
    </row>
    <row r="190" spans="14:25" ht="11.7" customHeight="1" x14ac:dyDescent="0.25">
      <c r="N190" s="54"/>
      <c r="O190" s="54"/>
      <c r="P190" s="55"/>
      <c r="Q190" s="54"/>
      <c r="R190" s="55"/>
      <c r="S190" s="55"/>
      <c r="T190" s="55"/>
      <c r="U190" s="54"/>
      <c r="V190" s="53"/>
      <c r="W190" s="53"/>
      <c r="X190" s="53"/>
      <c r="Y190" s="53"/>
    </row>
    <row r="191" spans="14:25" ht="11.7" customHeight="1" x14ac:dyDescent="0.25">
      <c r="N191" s="54"/>
      <c r="O191" s="54"/>
      <c r="P191" s="55"/>
      <c r="Q191" s="54"/>
      <c r="R191" s="55"/>
      <c r="S191" s="55"/>
      <c r="T191" s="55"/>
      <c r="U191" s="54"/>
      <c r="V191" s="53"/>
      <c r="W191" s="53"/>
      <c r="X191" s="53"/>
      <c r="Y191" s="53"/>
    </row>
    <row r="192" spans="14:25" ht="11.7" customHeight="1" x14ac:dyDescent="0.25">
      <c r="N192" s="54"/>
      <c r="O192" s="54"/>
      <c r="P192" s="55"/>
      <c r="Q192" s="54"/>
      <c r="R192" s="55"/>
      <c r="S192" s="55"/>
      <c r="T192" s="55"/>
      <c r="U192" s="54"/>
      <c r="V192" s="53"/>
      <c r="W192" s="53"/>
      <c r="X192" s="53"/>
      <c r="Y192" s="53"/>
    </row>
    <row r="193" spans="14:25" ht="11.7" customHeight="1" x14ac:dyDescent="0.25">
      <c r="N193" s="54"/>
      <c r="O193" s="54"/>
      <c r="P193" s="55"/>
      <c r="Q193" s="54"/>
      <c r="R193" s="55"/>
      <c r="S193" s="55"/>
      <c r="T193" s="55"/>
      <c r="U193" s="54"/>
      <c r="V193" s="53"/>
      <c r="W193" s="53"/>
      <c r="X193" s="53"/>
      <c r="Y193" s="53"/>
    </row>
    <row r="194" spans="14:25" ht="11.7" customHeight="1" x14ac:dyDescent="0.25">
      <c r="N194" s="54"/>
      <c r="O194" s="54"/>
      <c r="P194" s="55"/>
      <c r="Q194" s="54"/>
      <c r="R194" s="55"/>
      <c r="S194" s="55"/>
      <c r="T194" s="55"/>
      <c r="U194" s="54"/>
      <c r="V194" s="53"/>
      <c r="W194" s="53"/>
      <c r="X194" s="53"/>
      <c r="Y194" s="53"/>
    </row>
    <row r="195" spans="14:25" ht="11.7" customHeight="1" x14ac:dyDescent="0.25">
      <c r="N195" s="54"/>
      <c r="O195" s="54"/>
      <c r="P195" s="55"/>
      <c r="Q195" s="54"/>
      <c r="R195" s="55"/>
      <c r="S195" s="55"/>
      <c r="T195" s="55"/>
      <c r="U195" s="54"/>
      <c r="V195" s="53"/>
      <c r="W195" s="53"/>
      <c r="X195" s="53"/>
      <c r="Y195" s="53"/>
    </row>
    <row r="196" spans="14:25" ht="11.7" customHeight="1" x14ac:dyDescent="0.25">
      <c r="N196" s="54"/>
      <c r="O196" s="54"/>
      <c r="P196" s="55"/>
      <c r="Q196" s="54"/>
      <c r="R196" s="55"/>
      <c r="S196" s="55"/>
      <c r="T196" s="55"/>
      <c r="U196" s="54"/>
      <c r="V196" s="53"/>
      <c r="W196" s="53"/>
      <c r="X196" s="53"/>
      <c r="Y196" s="53"/>
    </row>
    <row r="197" spans="14:25" ht="11.7" customHeight="1" x14ac:dyDescent="0.25">
      <c r="N197" s="54"/>
      <c r="O197" s="54"/>
      <c r="P197" s="55"/>
      <c r="Q197" s="54"/>
      <c r="R197" s="55"/>
      <c r="S197" s="55"/>
      <c r="T197" s="55"/>
      <c r="U197" s="54"/>
      <c r="V197" s="53"/>
      <c r="W197" s="53"/>
      <c r="X197" s="53"/>
      <c r="Y197" s="53"/>
    </row>
    <row r="198" spans="14:25" ht="11.7" customHeight="1" x14ac:dyDescent="0.25">
      <c r="N198" s="54"/>
      <c r="O198" s="54"/>
      <c r="P198" s="55"/>
      <c r="Q198" s="54"/>
      <c r="R198" s="55"/>
      <c r="S198" s="55"/>
      <c r="T198" s="55"/>
      <c r="U198" s="54"/>
      <c r="V198" s="53"/>
      <c r="W198" s="53"/>
      <c r="X198" s="53"/>
      <c r="Y198" s="53"/>
    </row>
    <row r="199" spans="14:25" ht="11.7" customHeight="1" x14ac:dyDescent="0.25">
      <c r="N199" s="54"/>
      <c r="O199" s="54"/>
      <c r="P199" s="55"/>
      <c r="Q199" s="54"/>
      <c r="R199" s="55"/>
      <c r="S199" s="55"/>
      <c r="T199" s="55"/>
      <c r="U199" s="54"/>
      <c r="V199" s="53"/>
      <c r="W199" s="53"/>
      <c r="X199" s="53"/>
      <c r="Y199" s="53"/>
    </row>
    <row r="200" spans="14:25" ht="11.7" customHeight="1" x14ac:dyDescent="0.25">
      <c r="N200" s="54"/>
      <c r="O200" s="54"/>
      <c r="P200" s="55"/>
      <c r="Q200" s="54"/>
      <c r="R200" s="55"/>
      <c r="S200" s="55"/>
      <c r="T200" s="55"/>
      <c r="U200" s="54"/>
    </row>
    <row r="201" spans="14:25" ht="11.7" customHeight="1" x14ac:dyDescent="0.25">
      <c r="N201" s="54"/>
    </row>
  </sheetData>
  <mergeCells count="35">
    <mergeCell ref="A1:U1"/>
    <mergeCell ref="A2:U2"/>
    <mergeCell ref="B3:F3"/>
    <mergeCell ref="G3:U3"/>
    <mergeCell ref="N4:P4"/>
    <mergeCell ref="A3:A7"/>
    <mergeCell ref="D4:F5"/>
    <mergeCell ref="R6:R7"/>
    <mergeCell ref="S6:S7"/>
    <mergeCell ref="K5:K7"/>
    <mergeCell ref="F6:F7"/>
    <mergeCell ref="E6:E7"/>
    <mergeCell ref="M5:M7"/>
    <mergeCell ref="A74:U74"/>
    <mergeCell ref="R5:T5"/>
    <mergeCell ref="A71:U71"/>
    <mergeCell ref="A72:U72"/>
    <mergeCell ref="A73:U73"/>
    <mergeCell ref="B4:B7"/>
    <mergeCell ref="H4:H7"/>
    <mergeCell ref="C4:C7"/>
    <mergeCell ref="K4:M4"/>
    <mergeCell ref="D6:D7"/>
    <mergeCell ref="Q5:Q7"/>
    <mergeCell ref="I6:I7"/>
    <mergeCell ref="G4:G7"/>
    <mergeCell ref="T6:T7"/>
    <mergeCell ref="U5:U7"/>
    <mergeCell ref="J6:J7"/>
    <mergeCell ref="L5:L7"/>
    <mergeCell ref="I4:J5"/>
    <mergeCell ref="Q4:U4"/>
    <mergeCell ref="N5:N7"/>
    <mergeCell ref="O5:O7"/>
    <mergeCell ref="P5:P7"/>
  </mergeCells>
  <conditionalFormatting sqref="A12:A29 A32:A49">
    <cfRule type="cellIs" dxfId="1" priority="1" stopIfTrue="1" operator="between">
      <formula>"**0"</formula>
      <formula>"**9"</formula>
    </cfRule>
  </conditionalFormatting>
  <printOptions horizontalCentered="1" verticalCentered="1"/>
  <pageMargins left="0" right="0.3" top="0.17" bottom="0.3" header="0.17" footer="0.5"/>
  <pageSetup scale="94" orientation="landscape" horizontalDpi="300" verticalDpi="300" r:id="rId1"/>
  <headerFooter alignWithMargins="0"/>
  <rowBreaks count="2" manualBreakCount="2">
    <brk id="57" max="11" man="1"/>
    <brk id="213" max="65535"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3D6B-4B9E-434D-8C51-2BF47D6E4E06}">
  <dimension ref="A2:B29"/>
  <sheetViews>
    <sheetView workbookViewId="0"/>
  </sheetViews>
  <sheetFormatPr defaultRowHeight="14.4" x14ac:dyDescent="0.3"/>
  <cols>
    <col min="1" max="1" width="54.88671875" bestFit="1" customWidth="1"/>
    <col min="2" max="2" width="31.6640625" customWidth="1"/>
  </cols>
  <sheetData>
    <row r="2" spans="1:2" x14ac:dyDescent="0.3">
      <c r="A2" t="s">
        <v>18</v>
      </c>
    </row>
    <row r="3" spans="1:2" x14ac:dyDescent="0.3">
      <c r="A3" t="s">
        <v>19</v>
      </c>
    </row>
    <row r="5" spans="1:2" x14ac:dyDescent="0.3">
      <c r="A5" t="s">
        <v>20</v>
      </c>
      <c r="B5" t="s">
        <v>21</v>
      </c>
    </row>
    <row r="6" spans="1:2" x14ac:dyDescent="0.3">
      <c r="A6" s="4" t="s">
        <v>22</v>
      </c>
      <c r="B6" s="4" t="s">
        <v>23</v>
      </c>
    </row>
    <row r="7" spans="1:2" x14ac:dyDescent="0.3">
      <c r="A7" s="4"/>
      <c r="B7" s="5" t="s">
        <v>24</v>
      </c>
    </row>
    <row r="8" spans="1:2" x14ac:dyDescent="0.3">
      <c r="A8" s="5" t="s">
        <v>25</v>
      </c>
      <c r="B8" s="5" t="s">
        <v>26</v>
      </c>
    </row>
    <row r="9" spans="1:2" x14ac:dyDescent="0.3">
      <c r="A9" s="5" t="s">
        <v>27</v>
      </c>
      <c r="B9" s="5" t="s">
        <v>28</v>
      </c>
    </row>
    <row r="10" spans="1:2" x14ac:dyDescent="0.3">
      <c r="A10" s="5" t="s">
        <v>29</v>
      </c>
      <c r="B10" s="5" t="s">
        <v>30</v>
      </c>
    </row>
    <row r="11" spans="1:2" x14ac:dyDescent="0.3">
      <c r="A11" s="5" t="s">
        <v>31</v>
      </c>
      <c r="B11" s="5" t="s">
        <v>32</v>
      </c>
    </row>
    <row r="12" spans="1:2" x14ac:dyDescent="0.3">
      <c r="A12" s="5" t="s">
        <v>33</v>
      </c>
      <c r="B12" s="5" t="s">
        <v>34</v>
      </c>
    </row>
    <row r="13" spans="1:2" x14ac:dyDescent="0.3">
      <c r="A13" s="5" t="s">
        <v>35</v>
      </c>
      <c r="B13" s="5" t="s">
        <v>36</v>
      </c>
    </row>
    <row r="14" spans="1:2" x14ac:dyDescent="0.3">
      <c r="A14" s="5" t="s">
        <v>37</v>
      </c>
    </row>
    <row r="15" spans="1:2" x14ac:dyDescent="0.3">
      <c r="A15" s="5" t="s">
        <v>38</v>
      </c>
      <c r="B15" s="5" t="s">
        <v>39</v>
      </c>
    </row>
    <row r="16" spans="1:2" x14ac:dyDescent="0.3">
      <c r="A16" s="5" t="s">
        <v>40</v>
      </c>
    </row>
    <row r="17" spans="1:2" x14ac:dyDescent="0.3">
      <c r="A17" s="5" t="s">
        <v>41</v>
      </c>
      <c r="B17" s="5" t="s">
        <v>42</v>
      </c>
    </row>
    <row r="18" spans="1:2" x14ac:dyDescent="0.3">
      <c r="A18" s="5" t="s">
        <v>43</v>
      </c>
    </row>
    <row r="19" spans="1:2" x14ac:dyDescent="0.3">
      <c r="A19" s="5" t="s">
        <v>44</v>
      </c>
    </row>
    <row r="20" spans="1:2" x14ac:dyDescent="0.3">
      <c r="A20" s="5" t="s">
        <v>45</v>
      </c>
      <c r="B20" s="5" t="s">
        <v>46</v>
      </c>
    </row>
    <row r="21" spans="1:2" x14ac:dyDescent="0.3">
      <c r="A21" s="5" t="s">
        <v>47</v>
      </c>
      <c r="B21" s="5" t="s">
        <v>48</v>
      </c>
    </row>
    <row r="22" spans="1:2" x14ac:dyDescent="0.3">
      <c r="A22" s="5" t="s">
        <v>49</v>
      </c>
      <c r="B22" s="5" t="s">
        <v>50</v>
      </c>
    </row>
    <row r="23" spans="1:2" x14ac:dyDescent="0.3">
      <c r="A23" s="5" t="s">
        <v>51</v>
      </c>
      <c r="B23" s="5" t="s">
        <v>52</v>
      </c>
    </row>
    <row r="24" spans="1:2" x14ac:dyDescent="0.3">
      <c r="A24" s="5" t="s">
        <v>53</v>
      </c>
      <c r="B24" s="5" t="s">
        <v>54</v>
      </c>
    </row>
    <row r="25" spans="1:2" x14ac:dyDescent="0.3">
      <c r="A25" s="5" t="s">
        <v>55</v>
      </c>
      <c r="B25" s="5" t="s">
        <v>56</v>
      </c>
    </row>
    <row r="26" spans="1:2" x14ac:dyDescent="0.3">
      <c r="A26" s="5" t="s">
        <v>57</v>
      </c>
      <c r="B26" s="5" t="s">
        <v>58</v>
      </c>
    </row>
    <row r="27" spans="1:2" x14ac:dyDescent="0.3">
      <c r="A27" s="5" t="s">
        <v>59</v>
      </c>
      <c r="B27" s="5" t="s">
        <v>60</v>
      </c>
    </row>
    <row r="28" spans="1:2" x14ac:dyDescent="0.3">
      <c r="A28" s="5" t="s">
        <v>61</v>
      </c>
      <c r="B28" s="5" t="s">
        <v>62</v>
      </c>
    </row>
    <row r="29" spans="1:2" x14ac:dyDescent="0.3">
      <c r="A29" s="5" t="s">
        <v>63</v>
      </c>
      <c r="B29" s="5" t="s">
        <v>64</v>
      </c>
    </row>
  </sheetData>
  <conditionalFormatting sqref="B8:B13 B15 B17 B20:B29">
    <cfRule type="cellIs" dxfId="0" priority="1" stopIfTrue="1" operator="between">
      <formula>"**0"</formula>
      <formula>"**9"</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9F8D4-9B5F-4512-8F5A-89B37A836441}">
  <dimension ref="A2:Q50"/>
  <sheetViews>
    <sheetView topLeftCell="A19" workbookViewId="0">
      <selection activeCell="D34" sqref="D34"/>
    </sheetView>
  </sheetViews>
  <sheetFormatPr defaultRowHeight="14.4" x14ac:dyDescent="0.3"/>
  <cols>
    <col min="1" max="1" width="13.6640625" bestFit="1" customWidth="1"/>
    <col min="4" max="4" width="27" bestFit="1" customWidth="1"/>
    <col min="7" max="7" width="27" bestFit="1" customWidth="1"/>
    <col min="17" max="17" width="9" customWidth="1"/>
  </cols>
  <sheetData>
    <row r="2" spans="1:17" x14ac:dyDescent="0.3">
      <c r="A2" t="s">
        <v>65</v>
      </c>
    </row>
    <row r="6" spans="1:17" x14ac:dyDescent="0.3">
      <c r="A6" t="s">
        <v>66</v>
      </c>
      <c r="B6" t="s">
        <v>67</v>
      </c>
      <c r="C6" t="s">
        <v>68</v>
      </c>
      <c r="D6" t="s">
        <v>69</v>
      </c>
      <c r="F6" t="s">
        <v>70</v>
      </c>
      <c r="G6" t="s">
        <v>69</v>
      </c>
      <c r="J6" t="s">
        <v>71</v>
      </c>
      <c r="K6" t="s">
        <v>69</v>
      </c>
      <c r="P6" t="s">
        <v>66</v>
      </c>
      <c r="Q6" t="s">
        <v>69</v>
      </c>
    </row>
    <row r="7" spans="1:17" x14ac:dyDescent="0.3">
      <c r="A7">
        <v>0</v>
      </c>
      <c r="B7" s="6">
        <v>0</v>
      </c>
      <c r="C7" s="6">
        <v>0</v>
      </c>
      <c r="D7" t="s">
        <v>23</v>
      </c>
      <c r="F7">
        <v>0</v>
      </c>
      <c r="G7" t="s">
        <v>23</v>
      </c>
      <c r="J7">
        <v>0</v>
      </c>
      <c r="K7" t="s">
        <v>23</v>
      </c>
      <c r="P7">
        <v>0</v>
      </c>
      <c r="Q7" t="s">
        <v>23</v>
      </c>
    </row>
    <row r="8" spans="1:17" x14ac:dyDescent="0.3">
      <c r="A8">
        <v>1</v>
      </c>
      <c r="B8" s="6" t="s">
        <v>72</v>
      </c>
      <c r="C8" s="6">
        <v>1</v>
      </c>
      <c r="D8" t="s">
        <v>73</v>
      </c>
      <c r="F8">
        <v>1</v>
      </c>
      <c r="G8" t="s">
        <v>24</v>
      </c>
      <c r="J8">
        <v>1</v>
      </c>
      <c r="K8" t="s">
        <v>73</v>
      </c>
      <c r="P8">
        <v>1</v>
      </c>
      <c r="Q8" t="s">
        <v>73</v>
      </c>
    </row>
    <row r="9" spans="1:17" x14ac:dyDescent="0.3">
      <c r="A9">
        <f>+A8+1</f>
        <v>2</v>
      </c>
      <c r="B9" s="6">
        <v>3</v>
      </c>
      <c r="C9" s="6">
        <v>2</v>
      </c>
      <c r="D9" t="s">
        <v>28</v>
      </c>
      <c r="F9">
        <v>2</v>
      </c>
      <c r="G9" t="s">
        <v>26</v>
      </c>
      <c r="J9">
        <v>2</v>
      </c>
      <c r="K9" t="s">
        <v>28</v>
      </c>
      <c r="P9">
        <f>+P8+1</f>
        <v>2</v>
      </c>
      <c r="Q9" t="s">
        <v>28</v>
      </c>
    </row>
    <row r="10" spans="1:17" x14ac:dyDescent="0.3">
      <c r="A10">
        <f t="shared" ref="A10:A25" si="0">+A9+1</f>
        <v>3</v>
      </c>
      <c r="B10" s="6">
        <v>4</v>
      </c>
      <c r="C10" s="6">
        <v>3</v>
      </c>
      <c r="D10" t="s">
        <v>30</v>
      </c>
      <c r="F10">
        <v>3</v>
      </c>
      <c r="G10" t="s">
        <v>28</v>
      </c>
      <c r="J10">
        <v>3</v>
      </c>
      <c r="K10" t="s">
        <v>30</v>
      </c>
      <c r="P10">
        <f t="shared" ref="P10:P25" si="1">+P9+1</f>
        <v>3</v>
      </c>
      <c r="Q10" t="s">
        <v>30</v>
      </c>
    </row>
    <row r="11" spans="1:17" x14ac:dyDescent="0.3">
      <c r="A11">
        <f t="shared" si="0"/>
        <v>4</v>
      </c>
      <c r="B11" s="6">
        <v>5</v>
      </c>
      <c r="C11" s="6">
        <v>4</v>
      </c>
      <c r="D11" t="s">
        <v>32</v>
      </c>
      <c r="F11">
        <v>4</v>
      </c>
      <c r="G11" t="s">
        <v>30</v>
      </c>
      <c r="J11">
        <v>4</v>
      </c>
      <c r="K11" t="s">
        <v>32</v>
      </c>
      <c r="P11">
        <f t="shared" si="1"/>
        <v>4</v>
      </c>
      <c r="Q11" t="s">
        <v>32</v>
      </c>
    </row>
    <row r="12" spans="1:17" x14ac:dyDescent="0.3">
      <c r="A12">
        <f t="shared" si="0"/>
        <v>5</v>
      </c>
      <c r="B12" s="6">
        <v>6</v>
      </c>
      <c r="C12" s="6">
        <v>5</v>
      </c>
      <c r="D12" t="s">
        <v>34</v>
      </c>
      <c r="F12">
        <v>5</v>
      </c>
      <c r="G12" t="s">
        <v>32</v>
      </c>
      <c r="J12">
        <v>5</v>
      </c>
      <c r="K12" t="s">
        <v>34</v>
      </c>
      <c r="P12">
        <f t="shared" si="1"/>
        <v>5</v>
      </c>
      <c r="Q12" t="s">
        <v>34</v>
      </c>
    </row>
    <row r="13" spans="1:17" x14ac:dyDescent="0.3">
      <c r="A13">
        <f t="shared" si="0"/>
        <v>6</v>
      </c>
      <c r="B13" s="6">
        <v>7</v>
      </c>
      <c r="C13" s="6">
        <v>6</v>
      </c>
      <c r="D13" t="s">
        <v>36</v>
      </c>
      <c r="F13">
        <v>6</v>
      </c>
      <c r="G13" t="s">
        <v>34</v>
      </c>
      <c r="J13">
        <v>6</v>
      </c>
      <c r="K13" t="s">
        <v>36</v>
      </c>
      <c r="P13">
        <f t="shared" si="1"/>
        <v>6</v>
      </c>
      <c r="Q13" t="s">
        <v>36</v>
      </c>
    </row>
    <row r="14" spans="1:17" x14ac:dyDescent="0.3">
      <c r="A14">
        <f t="shared" si="0"/>
        <v>7</v>
      </c>
      <c r="B14" s="6">
        <v>8</v>
      </c>
      <c r="C14" s="6" t="s">
        <v>74</v>
      </c>
      <c r="D14" t="s">
        <v>39</v>
      </c>
      <c r="F14">
        <v>7</v>
      </c>
      <c r="G14" t="s">
        <v>36</v>
      </c>
      <c r="J14">
        <v>7</v>
      </c>
      <c r="K14" t="s">
        <v>75</v>
      </c>
      <c r="P14">
        <f t="shared" si="1"/>
        <v>7</v>
      </c>
      <c r="Q14" t="s">
        <v>39</v>
      </c>
    </row>
    <row r="15" spans="1:17" x14ac:dyDescent="0.3">
      <c r="A15">
        <f t="shared" si="0"/>
        <v>8</v>
      </c>
      <c r="B15" s="6">
        <v>9</v>
      </c>
      <c r="C15" s="6" t="s">
        <v>76</v>
      </c>
      <c r="D15" t="s">
        <v>42</v>
      </c>
      <c r="F15">
        <v>8</v>
      </c>
      <c r="G15" t="s">
        <v>39</v>
      </c>
      <c r="J15">
        <v>8</v>
      </c>
      <c r="K15" t="s">
        <v>77</v>
      </c>
      <c r="P15">
        <f t="shared" si="1"/>
        <v>8</v>
      </c>
      <c r="Q15" t="s">
        <v>42</v>
      </c>
    </row>
    <row r="16" spans="1:17" x14ac:dyDescent="0.3">
      <c r="A16">
        <f t="shared" si="0"/>
        <v>9</v>
      </c>
      <c r="B16" s="6">
        <v>10</v>
      </c>
      <c r="C16" s="6" t="s">
        <v>78</v>
      </c>
      <c r="D16" t="s">
        <v>46</v>
      </c>
      <c r="F16">
        <v>9</v>
      </c>
      <c r="G16" t="s">
        <v>42</v>
      </c>
      <c r="J16">
        <v>9</v>
      </c>
      <c r="K16" t="s">
        <v>79</v>
      </c>
      <c r="P16">
        <f t="shared" si="1"/>
        <v>9</v>
      </c>
      <c r="Q16" t="s">
        <v>46</v>
      </c>
    </row>
    <row r="17" spans="1:17" x14ac:dyDescent="0.3">
      <c r="A17">
        <f t="shared" si="0"/>
        <v>10</v>
      </c>
      <c r="B17" s="6">
        <v>11</v>
      </c>
      <c r="C17" s="6">
        <v>14</v>
      </c>
      <c r="D17" t="s">
        <v>48</v>
      </c>
      <c r="F17">
        <v>10</v>
      </c>
      <c r="G17" t="s">
        <v>46</v>
      </c>
      <c r="J17">
        <v>10</v>
      </c>
      <c r="K17" t="s">
        <v>80</v>
      </c>
      <c r="P17">
        <f t="shared" si="1"/>
        <v>10</v>
      </c>
      <c r="Q17" t="s">
        <v>48</v>
      </c>
    </row>
    <row r="18" spans="1:17" x14ac:dyDescent="0.3">
      <c r="A18">
        <f t="shared" si="0"/>
        <v>11</v>
      </c>
      <c r="B18" s="6">
        <v>12</v>
      </c>
      <c r="C18" s="6">
        <v>15</v>
      </c>
      <c r="D18" t="s">
        <v>50</v>
      </c>
      <c r="F18">
        <v>11</v>
      </c>
      <c r="G18" t="s">
        <v>48</v>
      </c>
      <c r="J18">
        <v>11</v>
      </c>
      <c r="K18" t="s">
        <v>81</v>
      </c>
      <c r="P18">
        <f t="shared" si="1"/>
        <v>11</v>
      </c>
      <c r="Q18" t="s">
        <v>50</v>
      </c>
    </row>
    <row r="19" spans="1:17" x14ac:dyDescent="0.3">
      <c r="A19">
        <f t="shared" si="0"/>
        <v>12</v>
      </c>
      <c r="B19" s="6">
        <v>13</v>
      </c>
      <c r="C19" s="6">
        <v>16</v>
      </c>
      <c r="D19" t="s">
        <v>52</v>
      </c>
      <c r="F19">
        <v>12</v>
      </c>
      <c r="G19" t="s">
        <v>50</v>
      </c>
      <c r="J19">
        <v>12</v>
      </c>
      <c r="K19" t="s">
        <v>82</v>
      </c>
      <c r="P19">
        <f t="shared" si="1"/>
        <v>12</v>
      </c>
      <c r="Q19" t="s">
        <v>52</v>
      </c>
    </row>
    <row r="20" spans="1:17" x14ac:dyDescent="0.3">
      <c r="A20">
        <f t="shared" si="0"/>
        <v>13</v>
      </c>
      <c r="B20" s="6">
        <v>14</v>
      </c>
      <c r="C20" s="6">
        <v>17</v>
      </c>
      <c r="D20" t="s">
        <v>54</v>
      </c>
      <c r="F20">
        <v>13</v>
      </c>
      <c r="G20" t="s">
        <v>52</v>
      </c>
      <c r="J20">
        <v>13</v>
      </c>
      <c r="K20" t="s">
        <v>83</v>
      </c>
      <c r="P20">
        <f t="shared" si="1"/>
        <v>13</v>
      </c>
      <c r="Q20" t="s">
        <v>54</v>
      </c>
    </row>
    <row r="21" spans="1:17" x14ac:dyDescent="0.3">
      <c r="A21">
        <f t="shared" si="0"/>
        <v>14</v>
      </c>
      <c r="B21" s="6">
        <v>15</v>
      </c>
      <c r="C21" s="6">
        <v>18</v>
      </c>
      <c r="D21" t="s">
        <v>56</v>
      </c>
      <c r="F21">
        <v>14</v>
      </c>
      <c r="G21" t="s">
        <v>54</v>
      </c>
      <c r="J21">
        <v>14</v>
      </c>
      <c r="K21" t="s">
        <v>48</v>
      </c>
      <c r="P21">
        <f t="shared" si="1"/>
        <v>14</v>
      </c>
      <c r="Q21" t="s">
        <v>56</v>
      </c>
    </row>
    <row r="22" spans="1:17" x14ac:dyDescent="0.3">
      <c r="A22">
        <f t="shared" si="0"/>
        <v>15</v>
      </c>
      <c r="B22" s="6">
        <v>16</v>
      </c>
      <c r="C22" s="6">
        <v>19</v>
      </c>
      <c r="D22" t="s">
        <v>58</v>
      </c>
      <c r="F22">
        <v>15</v>
      </c>
      <c r="G22" t="s">
        <v>56</v>
      </c>
      <c r="J22">
        <v>15</v>
      </c>
      <c r="K22" t="s">
        <v>50</v>
      </c>
      <c r="P22">
        <f t="shared" si="1"/>
        <v>15</v>
      </c>
      <c r="Q22" t="s">
        <v>58</v>
      </c>
    </row>
    <row r="23" spans="1:17" x14ac:dyDescent="0.3">
      <c r="A23">
        <f t="shared" si="0"/>
        <v>16</v>
      </c>
      <c r="B23" s="6">
        <v>17</v>
      </c>
      <c r="C23" s="6">
        <v>20</v>
      </c>
      <c r="D23" t="s">
        <v>60</v>
      </c>
      <c r="F23">
        <v>16</v>
      </c>
      <c r="G23" t="s">
        <v>58</v>
      </c>
      <c r="J23">
        <v>16</v>
      </c>
      <c r="K23" t="s">
        <v>52</v>
      </c>
      <c r="P23">
        <f t="shared" si="1"/>
        <v>16</v>
      </c>
      <c r="Q23" t="s">
        <v>60</v>
      </c>
    </row>
    <row r="24" spans="1:17" x14ac:dyDescent="0.3">
      <c r="A24">
        <f t="shared" si="0"/>
        <v>17</v>
      </c>
      <c r="B24" s="6">
        <v>18</v>
      </c>
      <c r="C24" s="6">
        <v>21</v>
      </c>
      <c r="D24" t="s">
        <v>62</v>
      </c>
      <c r="F24">
        <v>17</v>
      </c>
      <c r="G24" t="s">
        <v>60</v>
      </c>
      <c r="J24">
        <v>17</v>
      </c>
      <c r="K24" t="s">
        <v>54</v>
      </c>
      <c r="P24">
        <f t="shared" si="1"/>
        <v>17</v>
      </c>
      <c r="Q24" t="s">
        <v>62</v>
      </c>
    </row>
    <row r="25" spans="1:17" x14ac:dyDescent="0.3">
      <c r="A25">
        <f t="shared" si="0"/>
        <v>18</v>
      </c>
      <c r="B25" s="6">
        <v>19</v>
      </c>
      <c r="C25" s="6">
        <v>22</v>
      </c>
      <c r="D25" t="s">
        <v>64</v>
      </c>
      <c r="F25">
        <v>18</v>
      </c>
      <c r="G25" t="s">
        <v>62</v>
      </c>
      <c r="J25">
        <v>18</v>
      </c>
      <c r="K25" t="s">
        <v>56</v>
      </c>
      <c r="P25">
        <f t="shared" si="1"/>
        <v>18</v>
      </c>
      <c r="Q25" t="s">
        <v>64</v>
      </c>
    </row>
    <row r="26" spans="1:17" x14ac:dyDescent="0.3">
      <c r="F26">
        <v>19</v>
      </c>
      <c r="G26" t="s">
        <v>64</v>
      </c>
      <c r="J26">
        <v>19</v>
      </c>
      <c r="K26" t="s">
        <v>58</v>
      </c>
    </row>
    <row r="27" spans="1:17" x14ac:dyDescent="0.3">
      <c r="J27">
        <v>20</v>
      </c>
      <c r="K27" t="s">
        <v>60</v>
      </c>
    </row>
    <row r="28" spans="1:17" x14ac:dyDescent="0.3">
      <c r="J28">
        <v>21</v>
      </c>
      <c r="K28" t="s">
        <v>62</v>
      </c>
    </row>
    <row r="29" spans="1:17" x14ac:dyDescent="0.3">
      <c r="J29">
        <v>22</v>
      </c>
      <c r="K29" t="s">
        <v>64</v>
      </c>
    </row>
    <row r="31" spans="1:17" x14ac:dyDescent="0.3">
      <c r="A31" t="s">
        <v>84</v>
      </c>
      <c r="B31" t="s">
        <v>85</v>
      </c>
      <c r="C31" t="s">
        <v>66</v>
      </c>
      <c r="D31" t="s">
        <v>69</v>
      </c>
      <c r="F31" t="s">
        <v>85</v>
      </c>
      <c r="G31" t="s">
        <v>86</v>
      </c>
      <c r="J31" t="s">
        <v>66</v>
      </c>
      <c r="K31" t="s">
        <v>69</v>
      </c>
    </row>
    <row r="32" spans="1:17" x14ac:dyDescent="0.3">
      <c r="A32">
        <v>0</v>
      </c>
      <c r="B32">
        <v>0</v>
      </c>
      <c r="C32">
        <v>0</v>
      </c>
      <c r="D32" t="s">
        <v>23</v>
      </c>
      <c r="F32">
        <v>0</v>
      </c>
      <c r="G32" t="s">
        <v>87</v>
      </c>
      <c r="J32">
        <v>0</v>
      </c>
      <c r="K32" t="s">
        <v>23</v>
      </c>
    </row>
    <row r="33" spans="1:11" x14ac:dyDescent="0.3">
      <c r="A33">
        <v>1</v>
      </c>
      <c r="B33" t="s">
        <v>88</v>
      </c>
      <c r="C33" t="s">
        <v>88</v>
      </c>
      <c r="D33" t="s">
        <v>89</v>
      </c>
      <c r="F33">
        <v>1</v>
      </c>
      <c r="G33" t="s">
        <v>90</v>
      </c>
      <c r="J33">
        <v>1</v>
      </c>
      <c r="K33" t="s">
        <v>73</v>
      </c>
    </row>
    <row r="34" spans="1:11" x14ac:dyDescent="0.3">
      <c r="A34">
        <v>2</v>
      </c>
      <c r="B34">
        <v>3</v>
      </c>
      <c r="C34" s="6" t="s">
        <v>91</v>
      </c>
      <c r="D34" t="s">
        <v>92</v>
      </c>
      <c r="F34">
        <v>2</v>
      </c>
      <c r="G34" t="s">
        <v>93</v>
      </c>
      <c r="J34">
        <f>+J33+1</f>
        <v>2</v>
      </c>
      <c r="K34" t="s">
        <v>28</v>
      </c>
    </row>
    <row r="35" spans="1:11" x14ac:dyDescent="0.3">
      <c r="A35">
        <v>3</v>
      </c>
      <c r="B35">
        <v>4</v>
      </c>
      <c r="C35" s="6" t="s">
        <v>94</v>
      </c>
      <c r="D35" t="s">
        <v>95</v>
      </c>
      <c r="F35">
        <v>3</v>
      </c>
      <c r="G35" t="s">
        <v>92</v>
      </c>
      <c r="J35">
        <f t="shared" ref="J35:J50" si="2">+J34+1</f>
        <v>3</v>
      </c>
      <c r="K35" t="s">
        <v>30</v>
      </c>
    </row>
    <row r="36" spans="1:11" x14ac:dyDescent="0.3">
      <c r="A36">
        <v>4</v>
      </c>
      <c r="B36">
        <v>5</v>
      </c>
      <c r="C36" s="6">
        <v>9</v>
      </c>
      <c r="D36" t="s">
        <v>46</v>
      </c>
      <c r="F36">
        <v>4</v>
      </c>
      <c r="G36" t="s">
        <v>95</v>
      </c>
      <c r="J36">
        <f t="shared" si="2"/>
        <v>4</v>
      </c>
      <c r="K36" t="s">
        <v>32</v>
      </c>
    </row>
    <row r="37" spans="1:11" x14ac:dyDescent="0.3">
      <c r="A37">
        <v>5</v>
      </c>
      <c r="B37">
        <v>6</v>
      </c>
      <c r="C37" s="6">
        <v>10</v>
      </c>
      <c r="D37" t="s">
        <v>48</v>
      </c>
      <c r="F37">
        <v>5</v>
      </c>
      <c r="G37" t="s">
        <v>46</v>
      </c>
      <c r="J37">
        <f t="shared" si="2"/>
        <v>5</v>
      </c>
      <c r="K37" t="s">
        <v>34</v>
      </c>
    </row>
    <row r="38" spans="1:11" x14ac:dyDescent="0.3">
      <c r="A38">
        <v>6</v>
      </c>
      <c r="B38">
        <v>7</v>
      </c>
      <c r="C38" s="6">
        <v>11</v>
      </c>
      <c r="D38" t="s">
        <v>50</v>
      </c>
      <c r="F38">
        <v>6</v>
      </c>
      <c r="G38" t="s">
        <v>48</v>
      </c>
      <c r="J38">
        <f t="shared" si="2"/>
        <v>6</v>
      </c>
      <c r="K38" t="s">
        <v>36</v>
      </c>
    </row>
    <row r="39" spans="1:11" x14ac:dyDescent="0.3">
      <c r="A39">
        <v>7</v>
      </c>
      <c r="B39">
        <v>8</v>
      </c>
      <c r="C39" s="6">
        <v>12</v>
      </c>
      <c r="D39" t="s">
        <v>52</v>
      </c>
      <c r="F39">
        <v>7</v>
      </c>
      <c r="G39" t="s">
        <v>50</v>
      </c>
      <c r="J39">
        <f t="shared" si="2"/>
        <v>7</v>
      </c>
      <c r="K39" t="s">
        <v>39</v>
      </c>
    </row>
    <row r="40" spans="1:11" x14ac:dyDescent="0.3">
      <c r="A40">
        <v>8</v>
      </c>
      <c r="B40">
        <v>9</v>
      </c>
      <c r="C40" s="6">
        <v>13</v>
      </c>
      <c r="D40" t="s">
        <v>54</v>
      </c>
      <c r="F40">
        <v>8</v>
      </c>
      <c r="G40" t="s">
        <v>52</v>
      </c>
      <c r="J40">
        <f t="shared" si="2"/>
        <v>8</v>
      </c>
      <c r="K40" t="s">
        <v>42</v>
      </c>
    </row>
    <row r="41" spans="1:11" x14ac:dyDescent="0.3">
      <c r="A41">
        <v>9</v>
      </c>
      <c r="B41">
        <v>10</v>
      </c>
      <c r="C41" s="6" t="s">
        <v>96</v>
      </c>
      <c r="D41" t="s">
        <v>97</v>
      </c>
      <c r="F41">
        <v>9</v>
      </c>
      <c r="G41" t="s">
        <v>54</v>
      </c>
      <c r="J41">
        <f t="shared" si="2"/>
        <v>9</v>
      </c>
      <c r="K41" t="s">
        <v>46</v>
      </c>
    </row>
    <row r="42" spans="1:11" x14ac:dyDescent="0.3">
      <c r="B42" s="6"/>
      <c r="C42" s="6"/>
      <c r="F42">
        <v>10</v>
      </c>
      <c r="G42" t="s">
        <v>97</v>
      </c>
      <c r="J42">
        <f t="shared" si="2"/>
        <v>10</v>
      </c>
      <c r="K42" t="s">
        <v>48</v>
      </c>
    </row>
    <row r="43" spans="1:11" x14ac:dyDescent="0.3">
      <c r="B43" s="6"/>
      <c r="C43" s="6"/>
      <c r="J43">
        <f t="shared" si="2"/>
        <v>11</v>
      </c>
      <c r="K43" t="s">
        <v>50</v>
      </c>
    </row>
    <row r="44" spans="1:11" x14ac:dyDescent="0.3">
      <c r="B44" s="6"/>
      <c r="C44" s="6"/>
      <c r="J44">
        <f t="shared" si="2"/>
        <v>12</v>
      </c>
      <c r="K44" t="s">
        <v>52</v>
      </c>
    </row>
    <row r="45" spans="1:11" x14ac:dyDescent="0.3">
      <c r="B45" s="6"/>
      <c r="C45" s="6"/>
      <c r="J45">
        <f t="shared" si="2"/>
        <v>13</v>
      </c>
      <c r="K45" t="s">
        <v>54</v>
      </c>
    </row>
    <row r="46" spans="1:11" x14ac:dyDescent="0.3">
      <c r="B46" s="6"/>
      <c r="C46" s="6"/>
      <c r="J46">
        <f t="shared" si="2"/>
        <v>14</v>
      </c>
      <c r="K46" t="s">
        <v>56</v>
      </c>
    </row>
    <row r="47" spans="1:11" x14ac:dyDescent="0.3">
      <c r="B47" s="6"/>
      <c r="C47" s="6"/>
      <c r="J47">
        <f t="shared" si="2"/>
        <v>15</v>
      </c>
      <c r="K47" t="s">
        <v>58</v>
      </c>
    </row>
    <row r="48" spans="1:11" x14ac:dyDescent="0.3">
      <c r="B48" s="6"/>
      <c r="C48" s="6"/>
      <c r="J48">
        <f t="shared" si="2"/>
        <v>16</v>
      </c>
      <c r="K48" t="s">
        <v>60</v>
      </c>
    </row>
    <row r="49" spans="2:11" x14ac:dyDescent="0.3">
      <c r="B49" s="6"/>
      <c r="C49" s="6"/>
      <c r="J49">
        <f t="shared" si="2"/>
        <v>17</v>
      </c>
      <c r="K49" t="s">
        <v>62</v>
      </c>
    </row>
    <row r="50" spans="2:11" x14ac:dyDescent="0.3">
      <c r="B50" s="6"/>
      <c r="C50" s="6"/>
      <c r="J50">
        <f t="shared" si="2"/>
        <v>18</v>
      </c>
      <c r="K50" t="s">
        <v>64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67964-DE7F-484B-8942-DE43ADF9A703}">
  <dimension ref="A1"/>
  <sheetViews>
    <sheetView workbookViewId="0"/>
  </sheetViews>
  <sheetFormatPr defaultRowHeight="14.4" x14ac:dyDescent="0.3"/>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1B5BA-4737-4797-924E-D22182B3C4D8}">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6FC5C-AE67-4CBC-A48E-012CD3D25042}">
  <dimension ref="B2:F13"/>
  <sheetViews>
    <sheetView workbookViewId="0">
      <selection activeCell="B2" sqref="B2:F13"/>
    </sheetView>
  </sheetViews>
  <sheetFormatPr defaultRowHeight="14.4" x14ac:dyDescent="0.3"/>
  <sheetData>
    <row r="2" spans="2:6" x14ac:dyDescent="0.3">
      <c r="B2" s="1" t="s">
        <v>625</v>
      </c>
      <c r="C2" s="1"/>
      <c r="D2" s="1"/>
      <c r="E2" s="1"/>
      <c r="F2" s="1"/>
    </row>
    <row r="3" spans="2:6" x14ac:dyDescent="0.3">
      <c r="B3" t="s">
        <v>122</v>
      </c>
      <c r="C3" t="s">
        <v>123</v>
      </c>
    </row>
    <row r="4" spans="2:6" x14ac:dyDescent="0.3">
      <c r="B4" t="s">
        <v>359</v>
      </c>
      <c r="C4" t="s">
        <v>125</v>
      </c>
    </row>
    <row r="5" spans="2:6" x14ac:dyDescent="0.3">
      <c r="B5" t="s">
        <v>362</v>
      </c>
      <c r="C5" t="s">
        <v>127</v>
      </c>
    </row>
    <row r="6" spans="2:6" x14ac:dyDescent="0.3">
      <c r="B6" t="s">
        <v>128</v>
      </c>
      <c r="C6" t="s">
        <v>129</v>
      </c>
    </row>
    <row r="7" spans="2:6" x14ac:dyDescent="0.3">
      <c r="B7" t="s">
        <v>181</v>
      </c>
      <c r="C7" t="s">
        <v>182</v>
      </c>
    </row>
    <row r="8" spans="2:6" x14ac:dyDescent="0.3">
      <c r="B8" t="s">
        <v>148</v>
      </c>
      <c r="C8" t="s">
        <v>149</v>
      </c>
    </row>
    <row r="9" spans="2:6" x14ac:dyDescent="0.3">
      <c r="B9" t="s">
        <v>164</v>
      </c>
      <c r="C9" t="s">
        <v>165</v>
      </c>
    </row>
    <row r="10" spans="2:6" x14ac:dyDescent="0.3">
      <c r="B10" t="s">
        <v>198</v>
      </c>
      <c r="C10" t="s">
        <v>199</v>
      </c>
    </row>
    <row r="11" spans="2:6" x14ac:dyDescent="0.3">
      <c r="B11" t="s">
        <v>551</v>
      </c>
      <c r="C11" t="s">
        <v>143</v>
      </c>
    </row>
    <row r="12" spans="2:6" x14ac:dyDescent="0.3">
      <c r="B12" t="s">
        <v>131</v>
      </c>
      <c r="C12" t="s">
        <v>132</v>
      </c>
    </row>
    <row r="13" spans="2:6" x14ac:dyDescent="0.3">
      <c r="B13" t="s">
        <v>552</v>
      </c>
      <c r="C13" t="s">
        <v>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D54BD-F9F3-46AA-BDDF-08C8D98E21F4}">
  <dimension ref="E1:Q65"/>
  <sheetViews>
    <sheetView tabSelected="1" workbookViewId="0">
      <pane xSplit="8" ySplit="2" topLeftCell="I3" activePane="bottomRight" state="frozen"/>
      <selection pane="topRight" activeCell="C1" sqref="C1"/>
      <selection pane="bottomLeft" activeCell="A3" sqref="A3"/>
      <selection pane="bottomRight" activeCell="J45" sqref="J45"/>
    </sheetView>
  </sheetViews>
  <sheetFormatPr defaultRowHeight="14.4" x14ac:dyDescent="0.3"/>
  <cols>
    <col min="6" max="6" width="10.5546875" bestFit="1" customWidth="1"/>
    <col min="7" max="7" width="15.109375" bestFit="1" customWidth="1"/>
    <col min="8" max="8" width="20.6640625" bestFit="1" customWidth="1"/>
    <col min="9" max="9" width="20.6640625" customWidth="1"/>
    <col min="10" max="10" width="14.109375" bestFit="1" customWidth="1"/>
    <col min="11" max="11" width="32.6640625" customWidth="1"/>
    <col min="12" max="12" width="13.21875" customWidth="1"/>
    <col min="13" max="13" width="11.33203125" customWidth="1"/>
    <col min="14" max="14" width="16.109375" customWidth="1"/>
    <col min="15" max="15" width="17.109375" customWidth="1"/>
    <col min="16" max="16" width="16.6640625" bestFit="1" customWidth="1"/>
    <col min="17" max="17" width="27" bestFit="1" customWidth="1"/>
  </cols>
  <sheetData>
    <row r="1" spans="5:17" x14ac:dyDescent="0.3">
      <c r="L1" s="1" t="s">
        <v>1043</v>
      </c>
      <c r="M1" s="1" t="s">
        <v>1043</v>
      </c>
      <c r="N1" s="1" t="s">
        <v>1043</v>
      </c>
      <c r="O1" s="1" t="s">
        <v>1043</v>
      </c>
    </row>
    <row r="2" spans="5:17" s="1" customFormat="1" x14ac:dyDescent="0.3">
      <c r="E2" s="1" t="s">
        <v>1045</v>
      </c>
      <c r="F2" s="1" t="s">
        <v>621</v>
      </c>
      <c r="G2" s="1" t="s">
        <v>998</v>
      </c>
      <c r="H2" s="1" t="s">
        <v>622</v>
      </c>
      <c r="I2" s="1" t="s">
        <v>1037</v>
      </c>
      <c r="J2" s="1" t="s">
        <v>1040</v>
      </c>
      <c r="K2" s="1" t="s">
        <v>1039</v>
      </c>
      <c r="L2" s="1" t="s">
        <v>629</v>
      </c>
      <c r="M2" s="1" t="s">
        <v>626</v>
      </c>
      <c r="N2" s="1" t="s">
        <v>628</v>
      </c>
      <c r="O2" s="1" t="s">
        <v>627</v>
      </c>
      <c r="P2" s="1" t="s">
        <v>624</v>
      </c>
      <c r="Q2" s="1" t="s">
        <v>441</v>
      </c>
    </row>
    <row r="3" spans="5:17" x14ac:dyDescent="0.3">
      <c r="E3" t="s">
        <v>1048</v>
      </c>
      <c r="F3" t="s">
        <v>1034</v>
      </c>
      <c r="G3" t="s">
        <v>559</v>
      </c>
      <c r="H3" t="s">
        <v>113</v>
      </c>
      <c r="K3" t="s">
        <v>114</v>
      </c>
      <c r="L3" t="s">
        <v>2</v>
      </c>
      <c r="M3" s="3" t="s">
        <v>433</v>
      </c>
      <c r="N3" s="60" t="s">
        <v>133</v>
      </c>
      <c r="O3">
        <v>10</v>
      </c>
    </row>
    <row r="4" spans="5:17" x14ac:dyDescent="0.3">
      <c r="E4" t="s">
        <v>1048</v>
      </c>
      <c r="F4" t="s">
        <v>1035</v>
      </c>
      <c r="G4" t="s">
        <v>566</v>
      </c>
      <c r="H4" t="s">
        <v>567</v>
      </c>
      <c r="I4" t="s">
        <v>1036</v>
      </c>
      <c r="J4" t="s">
        <v>852</v>
      </c>
      <c r="K4" t="s">
        <v>1038</v>
      </c>
      <c r="N4" s="60"/>
    </row>
    <row r="5" spans="5:17" x14ac:dyDescent="0.3">
      <c r="E5" t="s">
        <v>1048</v>
      </c>
      <c r="G5" t="s">
        <v>568</v>
      </c>
      <c r="H5" t="s">
        <v>569</v>
      </c>
      <c r="N5" s="60"/>
    </row>
    <row r="6" spans="5:17" x14ac:dyDescent="0.3">
      <c r="E6" t="s">
        <v>1048</v>
      </c>
      <c r="G6" t="s">
        <v>572</v>
      </c>
      <c r="H6" t="s">
        <v>249</v>
      </c>
      <c r="N6" s="60"/>
    </row>
    <row r="7" spans="5:17" x14ac:dyDescent="0.3">
      <c r="E7" t="s">
        <v>1048</v>
      </c>
      <c r="G7" t="s">
        <v>573</v>
      </c>
      <c r="H7" t="s">
        <v>247</v>
      </c>
      <c r="N7" s="60"/>
    </row>
    <row r="8" spans="5:17" x14ac:dyDescent="0.3">
      <c r="E8" t="s">
        <v>1048</v>
      </c>
      <c r="G8" t="s">
        <v>570</v>
      </c>
      <c r="H8" t="s">
        <v>245</v>
      </c>
      <c r="J8" t="s">
        <v>549</v>
      </c>
      <c r="N8" s="60"/>
      <c r="Q8" t="s">
        <v>632</v>
      </c>
    </row>
    <row r="9" spans="5:17" x14ac:dyDescent="0.3">
      <c r="E9" t="s">
        <v>1048</v>
      </c>
      <c r="G9" t="s">
        <v>571</v>
      </c>
      <c r="H9" t="s">
        <v>243</v>
      </c>
      <c r="N9" s="60"/>
    </row>
    <row r="10" spans="5:17" x14ac:dyDescent="0.3">
      <c r="E10" t="s">
        <v>1048</v>
      </c>
      <c r="G10" t="s">
        <v>578</v>
      </c>
      <c r="H10" t="s">
        <v>300</v>
      </c>
      <c r="N10" s="60"/>
    </row>
    <row r="11" spans="5:17" x14ac:dyDescent="0.3">
      <c r="E11" t="s">
        <v>1048</v>
      </c>
      <c r="G11" t="s">
        <v>579</v>
      </c>
      <c r="H11" t="s">
        <v>297</v>
      </c>
      <c r="N11" s="60"/>
    </row>
    <row r="12" spans="5:17" x14ac:dyDescent="0.3">
      <c r="E12" t="s">
        <v>1048</v>
      </c>
      <c r="G12" t="s">
        <v>615</v>
      </c>
      <c r="H12" t="s">
        <v>137</v>
      </c>
      <c r="K12" t="s">
        <v>138</v>
      </c>
      <c r="N12" s="60"/>
    </row>
    <row r="13" spans="5:17" x14ac:dyDescent="0.3">
      <c r="E13" t="s">
        <v>1048</v>
      </c>
      <c r="G13" t="s">
        <v>616</v>
      </c>
      <c r="H13" t="s">
        <v>134</v>
      </c>
      <c r="K13" t="s">
        <v>135</v>
      </c>
      <c r="N13" s="60"/>
    </row>
    <row r="14" spans="5:17" x14ac:dyDescent="0.3">
      <c r="G14" t="s">
        <v>617</v>
      </c>
      <c r="H14" t="s">
        <v>98</v>
      </c>
      <c r="N14" s="60"/>
    </row>
    <row r="15" spans="5:17" x14ac:dyDescent="0.3">
      <c r="G15" t="s">
        <v>618</v>
      </c>
      <c r="H15" t="s">
        <v>380</v>
      </c>
      <c r="N15" s="60"/>
    </row>
    <row r="16" spans="5:17" x14ac:dyDescent="0.3">
      <c r="G16" t="s">
        <v>607</v>
      </c>
      <c r="H16" t="s">
        <v>391</v>
      </c>
      <c r="N16" s="60"/>
    </row>
    <row r="17" spans="5:14" x14ac:dyDescent="0.3">
      <c r="G17" t="s">
        <v>608</v>
      </c>
      <c r="H17" t="s">
        <v>389</v>
      </c>
      <c r="N17" s="60"/>
    </row>
    <row r="18" spans="5:14" x14ac:dyDescent="0.3">
      <c r="G18" t="s">
        <v>609</v>
      </c>
      <c r="H18" t="s">
        <v>399</v>
      </c>
      <c r="N18" s="60"/>
    </row>
    <row r="19" spans="5:14" x14ac:dyDescent="0.3">
      <c r="G19" t="s">
        <v>610</v>
      </c>
      <c r="H19" t="s">
        <v>397</v>
      </c>
      <c r="N19" s="60"/>
    </row>
    <row r="20" spans="5:14" x14ac:dyDescent="0.3">
      <c r="G20" t="s">
        <v>611</v>
      </c>
      <c r="H20" t="s">
        <v>419</v>
      </c>
      <c r="N20" s="60"/>
    </row>
    <row r="21" spans="5:14" x14ac:dyDescent="0.3">
      <c r="G21" t="s">
        <v>612</v>
      </c>
      <c r="H21" t="s">
        <v>417</v>
      </c>
      <c r="N21" s="60"/>
    </row>
    <row r="22" spans="5:14" x14ac:dyDescent="0.3">
      <c r="G22" t="s">
        <v>613</v>
      </c>
      <c r="H22" t="s">
        <v>427</v>
      </c>
      <c r="N22" s="60"/>
    </row>
    <row r="23" spans="5:14" x14ac:dyDescent="0.3">
      <c r="G23" t="s">
        <v>614</v>
      </c>
      <c r="H23" t="s">
        <v>425</v>
      </c>
      <c r="N23" s="60"/>
    </row>
    <row r="24" spans="5:14" x14ac:dyDescent="0.3">
      <c r="E24" t="s">
        <v>1048</v>
      </c>
      <c r="F24" t="s">
        <v>560</v>
      </c>
      <c r="G24" t="s">
        <v>560</v>
      </c>
      <c r="H24" t="s">
        <v>213</v>
      </c>
      <c r="I24" t="s">
        <v>1041</v>
      </c>
      <c r="J24" t="s">
        <v>214</v>
      </c>
      <c r="K24" t="s">
        <v>1041</v>
      </c>
      <c r="L24" t="s">
        <v>5</v>
      </c>
      <c r="M24" t="s">
        <v>435</v>
      </c>
      <c r="N24" s="60"/>
    </row>
    <row r="25" spans="5:14" x14ac:dyDescent="0.3">
      <c r="E25" t="s">
        <v>1048</v>
      </c>
      <c r="F25" t="s">
        <v>560</v>
      </c>
      <c r="G25" t="s">
        <v>561</v>
      </c>
      <c r="H25" t="s">
        <v>211</v>
      </c>
      <c r="N25" s="60"/>
    </row>
    <row r="26" spans="5:14" x14ac:dyDescent="0.3">
      <c r="E26" t="s">
        <v>1048</v>
      </c>
      <c r="F26" t="s">
        <v>562</v>
      </c>
      <c r="G26" t="s">
        <v>562</v>
      </c>
      <c r="H26" t="s">
        <v>217</v>
      </c>
      <c r="I26" t="s">
        <v>218</v>
      </c>
      <c r="J26" t="s">
        <v>845</v>
      </c>
      <c r="K26" t="s">
        <v>218</v>
      </c>
      <c r="N26" s="60"/>
    </row>
    <row r="27" spans="5:14" x14ac:dyDescent="0.3">
      <c r="E27" t="s">
        <v>1048</v>
      </c>
      <c r="F27" t="s">
        <v>562</v>
      </c>
      <c r="G27" t="s">
        <v>563</v>
      </c>
      <c r="H27" t="s">
        <v>215</v>
      </c>
      <c r="N27" s="60"/>
    </row>
    <row r="28" spans="5:14" x14ac:dyDescent="0.3">
      <c r="E28" t="s">
        <v>1048</v>
      </c>
      <c r="F28" t="s">
        <v>1046</v>
      </c>
      <c r="G28" t="s">
        <v>1046</v>
      </c>
      <c r="I28" t="s">
        <v>1044</v>
      </c>
      <c r="J28" t="s">
        <v>846</v>
      </c>
      <c r="K28" t="s">
        <v>1044</v>
      </c>
      <c r="N28" s="60"/>
    </row>
    <row r="29" spans="5:14" x14ac:dyDescent="0.3">
      <c r="E29" t="s">
        <v>1048</v>
      </c>
      <c r="F29" t="s">
        <v>1046</v>
      </c>
      <c r="G29" t="s">
        <v>1047</v>
      </c>
      <c r="N29" s="60"/>
    </row>
    <row r="30" spans="5:14" x14ac:dyDescent="0.3">
      <c r="E30" t="s">
        <v>1048</v>
      </c>
      <c r="F30" t="s">
        <v>564</v>
      </c>
      <c r="G30" t="s">
        <v>564</v>
      </c>
      <c r="H30" t="s">
        <v>225</v>
      </c>
      <c r="I30" t="s">
        <v>226</v>
      </c>
      <c r="N30" s="60"/>
    </row>
    <row r="31" spans="5:14" x14ac:dyDescent="0.3">
      <c r="E31" t="s">
        <v>1048</v>
      </c>
      <c r="F31" t="s">
        <v>564</v>
      </c>
      <c r="G31" t="s">
        <v>565</v>
      </c>
      <c r="H31" t="s">
        <v>223</v>
      </c>
      <c r="N31" s="60"/>
    </row>
    <row r="32" spans="5:14" x14ac:dyDescent="0.3">
      <c r="E32" t="s">
        <v>1048</v>
      </c>
      <c r="F32" t="s">
        <v>580</v>
      </c>
      <c r="G32" t="s">
        <v>580</v>
      </c>
      <c r="H32" t="s">
        <v>581</v>
      </c>
      <c r="N32" s="60"/>
    </row>
    <row r="33" spans="5:14" x14ac:dyDescent="0.3">
      <c r="E33" t="s">
        <v>1048</v>
      </c>
      <c r="F33" t="s">
        <v>580</v>
      </c>
      <c r="G33" t="s">
        <v>582</v>
      </c>
      <c r="H33" t="s">
        <v>583</v>
      </c>
      <c r="N33" s="60"/>
    </row>
    <row r="34" spans="5:14" x14ac:dyDescent="0.3">
      <c r="F34" t="s">
        <v>580</v>
      </c>
      <c r="G34" t="s">
        <v>586</v>
      </c>
      <c r="H34" t="s">
        <v>237</v>
      </c>
      <c r="N34" s="60"/>
    </row>
    <row r="35" spans="5:14" x14ac:dyDescent="0.3">
      <c r="F35" t="s">
        <v>580</v>
      </c>
      <c r="G35" t="s">
        <v>587</v>
      </c>
      <c r="H35" t="s">
        <v>235</v>
      </c>
      <c r="N35" s="60"/>
    </row>
    <row r="36" spans="5:14" x14ac:dyDescent="0.3">
      <c r="F36" t="s">
        <v>580</v>
      </c>
      <c r="G36" t="s">
        <v>584</v>
      </c>
      <c r="H36" t="s">
        <v>233</v>
      </c>
      <c r="N36" s="60"/>
    </row>
    <row r="37" spans="5:14" x14ac:dyDescent="0.3">
      <c r="F37" t="s">
        <v>580</v>
      </c>
      <c r="G37" t="s">
        <v>585</v>
      </c>
      <c r="H37" t="s">
        <v>231</v>
      </c>
      <c r="N37" s="60"/>
    </row>
    <row r="38" spans="5:14" x14ac:dyDescent="0.3">
      <c r="F38" t="s">
        <v>1042</v>
      </c>
      <c r="G38" t="s">
        <v>1042</v>
      </c>
      <c r="I38" t="s">
        <v>853</v>
      </c>
      <c r="J38" t="s">
        <v>853</v>
      </c>
      <c r="K38" t="s">
        <v>853</v>
      </c>
      <c r="N38" s="60"/>
    </row>
    <row r="39" spans="5:14" ht="43.2" x14ac:dyDescent="0.3">
      <c r="F39" t="s">
        <v>574</v>
      </c>
      <c r="G39" t="s">
        <v>574</v>
      </c>
      <c r="H39" t="s">
        <v>257</v>
      </c>
      <c r="I39" s="3" t="s">
        <v>258</v>
      </c>
      <c r="N39" s="60"/>
    </row>
    <row r="40" spans="5:14" x14ac:dyDescent="0.3">
      <c r="G40" t="s">
        <v>575</v>
      </c>
      <c r="H40" t="s">
        <v>255</v>
      </c>
      <c r="N40" s="60"/>
    </row>
    <row r="41" spans="5:14" x14ac:dyDescent="0.3">
      <c r="G41" t="s">
        <v>588</v>
      </c>
      <c r="H41" t="s">
        <v>588</v>
      </c>
      <c r="N41" s="60"/>
    </row>
    <row r="42" spans="5:14" x14ac:dyDescent="0.3">
      <c r="N42" s="60"/>
    </row>
    <row r="43" spans="5:14" x14ac:dyDescent="0.3">
      <c r="N43" s="60"/>
    </row>
    <row r="44" spans="5:14" x14ac:dyDescent="0.3">
      <c r="G44" t="s">
        <v>589</v>
      </c>
      <c r="H44" t="s">
        <v>590</v>
      </c>
      <c r="N44" s="60"/>
    </row>
    <row r="45" spans="5:14" x14ac:dyDescent="0.3">
      <c r="G45" t="s">
        <v>595</v>
      </c>
      <c r="H45" t="s">
        <v>596</v>
      </c>
      <c r="N45" s="60"/>
    </row>
    <row r="46" spans="5:14" x14ac:dyDescent="0.3">
      <c r="G46" t="s">
        <v>597</v>
      </c>
      <c r="H46" t="s">
        <v>598</v>
      </c>
      <c r="N46" s="60"/>
    </row>
    <row r="47" spans="5:14" x14ac:dyDescent="0.3">
      <c r="G47" t="s">
        <v>591</v>
      </c>
      <c r="H47" t="s">
        <v>592</v>
      </c>
      <c r="N47" s="60"/>
    </row>
    <row r="48" spans="5:14" x14ac:dyDescent="0.3">
      <c r="G48" t="s">
        <v>593</v>
      </c>
      <c r="H48" t="s">
        <v>594</v>
      </c>
      <c r="N48" s="60"/>
    </row>
    <row r="49" spans="5:14" x14ac:dyDescent="0.3">
      <c r="G49" t="s">
        <v>576</v>
      </c>
      <c r="H49" t="s">
        <v>294</v>
      </c>
      <c r="N49" s="60"/>
    </row>
    <row r="50" spans="5:14" x14ac:dyDescent="0.3">
      <c r="G50" t="s">
        <v>577</v>
      </c>
      <c r="H50" t="s">
        <v>291</v>
      </c>
      <c r="N50" s="60"/>
    </row>
    <row r="51" spans="5:14" x14ac:dyDescent="0.3">
      <c r="G51" t="s">
        <v>599</v>
      </c>
      <c r="H51" t="s">
        <v>600</v>
      </c>
      <c r="N51" s="60"/>
    </row>
    <row r="52" spans="5:14" x14ac:dyDescent="0.3">
      <c r="G52" t="s">
        <v>601</v>
      </c>
      <c r="H52" t="s">
        <v>602</v>
      </c>
      <c r="N52" s="60"/>
    </row>
    <row r="53" spans="5:14" x14ac:dyDescent="0.3">
      <c r="G53" t="s">
        <v>605</v>
      </c>
      <c r="H53" t="s">
        <v>277</v>
      </c>
      <c r="N53" s="60"/>
    </row>
    <row r="54" spans="5:14" x14ac:dyDescent="0.3">
      <c r="G54" t="s">
        <v>606</v>
      </c>
      <c r="H54" t="s">
        <v>275</v>
      </c>
      <c r="N54" s="60"/>
    </row>
    <row r="55" spans="5:14" x14ac:dyDescent="0.3">
      <c r="G55" t="s">
        <v>603</v>
      </c>
      <c r="H55" t="s">
        <v>273</v>
      </c>
      <c r="N55" s="60"/>
    </row>
    <row r="56" spans="5:14" x14ac:dyDescent="0.3">
      <c r="G56" t="s">
        <v>604</v>
      </c>
      <c r="H56" t="s">
        <v>271</v>
      </c>
      <c r="N56" s="60"/>
    </row>
    <row r="57" spans="5:14" x14ac:dyDescent="0.3">
      <c r="G57" t="s">
        <v>555</v>
      </c>
      <c r="H57" t="s">
        <v>195</v>
      </c>
      <c r="K57" t="s">
        <v>196</v>
      </c>
      <c r="N57" s="60"/>
    </row>
    <row r="58" spans="5:14" x14ac:dyDescent="0.3">
      <c r="G58" t="s">
        <v>556</v>
      </c>
      <c r="H58" t="s">
        <v>145</v>
      </c>
      <c r="K58" t="s">
        <v>146</v>
      </c>
      <c r="N58" s="60"/>
    </row>
    <row r="59" spans="5:14" x14ac:dyDescent="0.3">
      <c r="G59" t="s">
        <v>557</v>
      </c>
      <c r="H59" t="s">
        <v>161</v>
      </c>
      <c r="K59" t="s">
        <v>162</v>
      </c>
      <c r="N59" s="60"/>
    </row>
    <row r="60" spans="5:14" x14ac:dyDescent="0.3">
      <c r="G60" t="s">
        <v>558</v>
      </c>
      <c r="H60" t="s">
        <v>178</v>
      </c>
      <c r="K60" t="s">
        <v>179</v>
      </c>
      <c r="N60" s="60"/>
    </row>
    <row r="61" spans="5:14" x14ac:dyDescent="0.3">
      <c r="G61" t="s">
        <v>110</v>
      </c>
      <c r="H61" t="s">
        <v>110</v>
      </c>
      <c r="K61" t="s">
        <v>111</v>
      </c>
      <c r="N61" s="60"/>
    </row>
    <row r="62" spans="5:14" x14ac:dyDescent="0.3">
      <c r="G62" t="s">
        <v>619</v>
      </c>
      <c r="H62" t="s">
        <v>100</v>
      </c>
      <c r="K62" t="s">
        <v>99</v>
      </c>
      <c r="N62" s="60"/>
    </row>
    <row r="63" spans="5:14" x14ac:dyDescent="0.3">
      <c r="G63" t="s">
        <v>620</v>
      </c>
      <c r="H63" t="s">
        <v>140</v>
      </c>
      <c r="K63" t="s">
        <v>141</v>
      </c>
      <c r="N63" s="60"/>
    </row>
    <row r="64" spans="5:14" x14ac:dyDescent="0.3">
      <c r="E64" t="s">
        <v>1048</v>
      </c>
      <c r="F64" t="s">
        <v>1050</v>
      </c>
      <c r="G64" t="s">
        <v>1050</v>
      </c>
      <c r="H64" s="3" t="s">
        <v>448</v>
      </c>
    </row>
    <row r="65" spans="5:8" x14ac:dyDescent="0.3">
      <c r="E65" t="s">
        <v>1048</v>
      </c>
      <c r="F65" t="s">
        <v>1050</v>
      </c>
      <c r="G65" t="s">
        <v>1049</v>
      </c>
      <c r="H65" s="3" t="s">
        <v>449</v>
      </c>
    </row>
  </sheetData>
  <sortState xmlns:xlrd2="http://schemas.microsoft.com/office/spreadsheetml/2017/richdata2" ref="F3:Q63">
    <sortCondition ref="G3:G6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0C58B-BB4D-47DF-BCB6-D5A752D8EBB8}">
  <dimension ref="A1:G174"/>
  <sheetViews>
    <sheetView workbookViewId="0">
      <pane xSplit="1" ySplit="3" topLeftCell="B4" activePane="bottomRight" state="frozen"/>
      <selection pane="topRight" activeCell="B1" sqref="B1"/>
      <selection pane="bottomLeft" activeCell="A4" sqref="A4"/>
      <selection pane="bottomRight" activeCell="A18" sqref="A18:G18"/>
    </sheetView>
  </sheetViews>
  <sheetFormatPr defaultRowHeight="14.4" x14ac:dyDescent="0.3"/>
  <cols>
    <col min="2" max="2" width="11.21875" bestFit="1" customWidth="1"/>
    <col min="3" max="3" width="12.21875" bestFit="1" customWidth="1"/>
    <col min="4" max="4" width="11.21875" bestFit="1" customWidth="1"/>
    <col min="5" max="5" width="12.21875" bestFit="1" customWidth="1"/>
    <col min="6" max="6" width="11.21875" bestFit="1" customWidth="1"/>
    <col min="7" max="7" width="11.77734375" bestFit="1" customWidth="1"/>
  </cols>
  <sheetData>
    <row r="1" spans="1:7" x14ac:dyDescent="0.3">
      <c r="B1" t="s">
        <v>812</v>
      </c>
    </row>
    <row r="3" spans="1:7" s="1" customFormat="1" x14ac:dyDescent="0.3">
      <c r="A3" s="1" t="s">
        <v>621</v>
      </c>
      <c r="B3" s="1" t="s">
        <v>806</v>
      </c>
      <c r="C3" s="1" t="s">
        <v>807</v>
      </c>
      <c r="D3" s="1" t="s">
        <v>808</v>
      </c>
      <c r="E3" s="1" t="s">
        <v>809</v>
      </c>
      <c r="F3" s="1" t="s">
        <v>810</v>
      </c>
      <c r="G3" s="1" t="s">
        <v>811</v>
      </c>
    </row>
    <row r="4" spans="1:7" x14ac:dyDescent="0.3">
      <c r="A4" t="s">
        <v>635</v>
      </c>
      <c r="B4" s="61">
        <v>1232</v>
      </c>
      <c r="C4" s="61">
        <v>140338133</v>
      </c>
      <c r="D4" s="61">
        <v>1092</v>
      </c>
      <c r="E4" s="61">
        <v>153859830</v>
      </c>
      <c r="F4" s="61">
        <v>140</v>
      </c>
      <c r="G4" s="61">
        <v>-13521697</v>
      </c>
    </row>
    <row r="5" spans="1:7" x14ac:dyDescent="0.3">
      <c r="A5" t="s">
        <v>636</v>
      </c>
      <c r="B5" s="61">
        <v>864</v>
      </c>
      <c r="C5" s="61">
        <v>11326888</v>
      </c>
      <c r="D5" s="61">
        <v>864</v>
      </c>
      <c r="E5" s="61">
        <v>11326888</v>
      </c>
      <c r="F5" s="61">
        <v>0</v>
      </c>
      <c r="G5" s="61">
        <v>0</v>
      </c>
    </row>
    <row r="6" spans="1:7" x14ac:dyDescent="0.3">
      <c r="A6" t="s">
        <v>637</v>
      </c>
      <c r="B6" s="61">
        <v>1208</v>
      </c>
      <c r="C6" s="61">
        <v>8883373</v>
      </c>
      <c r="D6" s="61">
        <v>1208</v>
      </c>
      <c r="E6" s="61">
        <v>8883373</v>
      </c>
      <c r="F6" s="61">
        <v>0</v>
      </c>
      <c r="G6" s="61">
        <v>0</v>
      </c>
    </row>
    <row r="7" spans="1:7" x14ac:dyDescent="0.3">
      <c r="A7" t="s">
        <v>638</v>
      </c>
      <c r="B7" s="61">
        <v>936</v>
      </c>
      <c r="C7" s="61">
        <v>1405004</v>
      </c>
      <c r="D7" s="61">
        <v>936</v>
      </c>
      <c r="E7" s="61">
        <v>1405004</v>
      </c>
      <c r="F7" s="61">
        <v>0</v>
      </c>
      <c r="G7" s="61">
        <v>0</v>
      </c>
    </row>
    <row r="8" spans="1:7" x14ac:dyDescent="0.3">
      <c r="A8" s="11" t="s">
        <v>639</v>
      </c>
      <c r="B8" s="62">
        <v>1160</v>
      </c>
      <c r="C8" s="62">
        <v>20424594</v>
      </c>
      <c r="D8" s="62">
        <v>1160</v>
      </c>
      <c r="E8" s="62">
        <v>20424594</v>
      </c>
      <c r="F8" s="62">
        <v>0</v>
      </c>
      <c r="G8" s="62">
        <v>0</v>
      </c>
    </row>
    <row r="9" spans="1:7" x14ac:dyDescent="0.3">
      <c r="A9" s="11" t="s">
        <v>640</v>
      </c>
      <c r="B9" s="62">
        <v>1129</v>
      </c>
      <c r="C9" s="62">
        <v>17593163</v>
      </c>
      <c r="D9" s="62">
        <v>1129</v>
      </c>
      <c r="E9" s="62">
        <v>17593163</v>
      </c>
      <c r="F9" s="62">
        <v>0</v>
      </c>
      <c r="G9" s="62">
        <v>0</v>
      </c>
    </row>
    <row r="10" spans="1:7" x14ac:dyDescent="0.3">
      <c r="A10" t="s">
        <v>641</v>
      </c>
      <c r="B10" s="61">
        <v>629</v>
      </c>
      <c r="C10" s="61">
        <v>855065</v>
      </c>
      <c r="D10" s="61">
        <v>629</v>
      </c>
      <c r="E10" s="61">
        <v>855065</v>
      </c>
      <c r="F10" s="61">
        <v>0</v>
      </c>
      <c r="G10" s="61">
        <v>0</v>
      </c>
    </row>
    <row r="11" spans="1:7" x14ac:dyDescent="0.3">
      <c r="A11" t="s">
        <v>642</v>
      </c>
      <c r="B11" s="61">
        <v>444</v>
      </c>
      <c r="C11" s="61">
        <v>931541</v>
      </c>
      <c r="D11" s="61">
        <v>237</v>
      </c>
      <c r="E11" s="61">
        <v>1884732</v>
      </c>
      <c r="F11" s="61">
        <v>207</v>
      </c>
      <c r="G11" s="61">
        <v>-953191</v>
      </c>
    </row>
    <row r="12" spans="1:7" x14ac:dyDescent="0.3">
      <c r="A12" s="11" t="s">
        <v>643</v>
      </c>
      <c r="B12" s="62">
        <v>1179</v>
      </c>
      <c r="C12" s="62">
        <v>86694320</v>
      </c>
      <c r="D12" s="62">
        <v>913</v>
      </c>
      <c r="E12" s="62">
        <v>86695065</v>
      </c>
      <c r="F12" s="62">
        <v>266</v>
      </c>
      <c r="G12" s="62">
        <v>-745</v>
      </c>
    </row>
    <row r="13" spans="1:7" x14ac:dyDescent="0.3">
      <c r="A13" t="s">
        <v>644</v>
      </c>
      <c r="B13" s="61">
        <v>0</v>
      </c>
      <c r="C13" s="61">
        <v>0</v>
      </c>
      <c r="D13" s="61">
        <v>0</v>
      </c>
      <c r="E13" s="61">
        <v>0</v>
      </c>
      <c r="F13" s="61">
        <v>0</v>
      </c>
      <c r="G13" s="61">
        <v>0</v>
      </c>
    </row>
    <row r="14" spans="1:7" x14ac:dyDescent="0.3">
      <c r="A14" t="s">
        <v>645</v>
      </c>
      <c r="B14" s="61">
        <v>773</v>
      </c>
      <c r="C14" s="61">
        <v>10182316</v>
      </c>
      <c r="D14" s="61">
        <v>466</v>
      </c>
      <c r="E14" s="61">
        <v>10921067</v>
      </c>
      <c r="F14" s="61">
        <v>307</v>
      </c>
      <c r="G14" s="61">
        <v>-738751</v>
      </c>
    </row>
    <row r="15" spans="1:7" x14ac:dyDescent="0.3">
      <c r="A15" t="s">
        <v>646</v>
      </c>
      <c r="B15" s="61">
        <v>180</v>
      </c>
      <c r="C15" s="61">
        <v>380019</v>
      </c>
      <c r="D15" s="61">
        <v>180</v>
      </c>
      <c r="E15" s="61">
        <v>380019</v>
      </c>
      <c r="F15" s="61">
        <v>0</v>
      </c>
      <c r="G15" s="61">
        <v>0</v>
      </c>
    </row>
    <row r="16" spans="1:7" x14ac:dyDescent="0.3">
      <c r="A16" t="s">
        <v>647</v>
      </c>
      <c r="B16" s="61">
        <v>315</v>
      </c>
      <c r="C16" s="61">
        <v>448328</v>
      </c>
      <c r="D16" s="61">
        <v>315</v>
      </c>
      <c r="E16" s="61">
        <v>448328</v>
      </c>
      <c r="F16" s="61">
        <v>0</v>
      </c>
      <c r="G16" s="61">
        <v>0</v>
      </c>
    </row>
    <row r="17" spans="1:7" x14ac:dyDescent="0.3">
      <c r="A17" t="s">
        <v>648</v>
      </c>
      <c r="B17" s="61">
        <v>255</v>
      </c>
      <c r="C17" s="61">
        <v>304403</v>
      </c>
      <c r="D17" s="61">
        <v>255</v>
      </c>
      <c r="E17" s="61">
        <v>304403</v>
      </c>
      <c r="F17" s="61">
        <v>0</v>
      </c>
      <c r="G17" s="61">
        <v>0</v>
      </c>
    </row>
    <row r="18" spans="1:7" x14ac:dyDescent="0.3">
      <c r="A18" s="11" t="s">
        <v>649</v>
      </c>
      <c r="B18" s="62">
        <v>1152</v>
      </c>
      <c r="C18" s="62">
        <v>12177075</v>
      </c>
      <c r="D18" s="62">
        <v>679</v>
      </c>
      <c r="E18" s="62">
        <v>30421121</v>
      </c>
      <c r="F18" s="62">
        <v>473</v>
      </c>
      <c r="G18" s="62">
        <v>-18244046</v>
      </c>
    </row>
    <row r="19" spans="1:7" x14ac:dyDescent="0.3">
      <c r="A19" t="s">
        <v>650</v>
      </c>
      <c r="B19" s="61">
        <v>96</v>
      </c>
      <c r="C19" s="61">
        <v>-215315</v>
      </c>
      <c r="D19" s="61">
        <v>33</v>
      </c>
      <c r="E19" s="61">
        <v>103932</v>
      </c>
      <c r="F19" s="61">
        <v>63</v>
      </c>
      <c r="G19" s="61">
        <v>-319247</v>
      </c>
    </row>
    <row r="20" spans="1:7" x14ac:dyDescent="0.3">
      <c r="A20" t="s">
        <v>651</v>
      </c>
      <c r="B20" s="61">
        <v>0</v>
      </c>
      <c r="C20" s="61">
        <v>0</v>
      </c>
      <c r="D20" s="61">
        <v>0</v>
      </c>
      <c r="E20" s="61">
        <v>0</v>
      </c>
      <c r="F20" s="61">
        <v>0</v>
      </c>
      <c r="G20" s="61">
        <v>0</v>
      </c>
    </row>
    <row r="21" spans="1:7" x14ac:dyDescent="0.3">
      <c r="A21" t="s">
        <v>652</v>
      </c>
      <c r="B21" s="61">
        <v>346</v>
      </c>
      <c r="C21" s="61">
        <v>12723</v>
      </c>
      <c r="D21" s="61">
        <v>346</v>
      </c>
      <c r="E21" s="61">
        <v>12723</v>
      </c>
      <c r="F21" s="61">
        <v>0</v>
      </c>
      <c r="G21" s="61">
        <v>0</v>
      </c>
    </row>
    <row r="22" spans="1:7" x14ac:dyDescent="0.3">
      <c r="A22" t="s">
        <v>653</v>
      </c>
      <c r="B22" s="61">
        <v>313</v>
      </c>
      <c r="C22" s="61">
        <v>9867</v>
      </c>
      <c r="D22" s="61">
        <v>313</v>
      </c>
      <c r="E22" s="61">
        <v>9867</v>
      </c>
      <c r="F22" s="61">
        <v>0</v>
      </c>
      <c r="G22" s="61">
        <v>0</v>
      </c>
    </row>
    <row r="23" spans="1:7" x14ac:dyDescent="0.3">
      <c r="A23" t="s">
        <v>654</v>
      </c>
      <c r="B23" s="61">
        <v>15</v>
      </c>
      <c r="C23" s="61">
        <v>175</v>
      </c>
      <c r="D23" s="61">
        <v>15</v>
      </c>
      <c r="E23" s="61">
        <v>175</v>
      </c>
      <c r="F23" s="61">
        <v>0</v>
      </c>
      <c r="G23" s="61">
        <v>0</v>
      </c>
    </row>
    <row r="24" spans="1:7" x14ac:dyDescent="0.3">
      <c r="A24" t="s">
        <v>655</v>
      </c>
      <c r="B24" s="61">
        <v>0</v>
      </c>
      <c r="C24" s="61">
        <v>0</v>
      </c>
      <c r="D24" s="61">
        <v>0</v>
      </c>
      <c r="E24" s="61">
        <v>0</v>
      </c>
      <c r="F24" s="61">
        <v>0</v>
      </c>
      <c r="G24" s="61">
        <v>0</v>
      </c>
    </row>
    <row r="25" spans="1:7" x14ac:dyDescent="0.3">
      <c r="A25" t="s">
        <v>656</v>
      </c>
      <c r="B25" s="61">
        <v>0</v>
      </c>
      <c r="C25" s="61">
        <v>0</v>
      </c>
      <c r="D25" s="61">
        <v>0</v>
      </c>
      <c r="E25" s="61">
        <v>0</v>
      </c>
      <c r="F25" s="61">
        <v>0</v>
      </c>
      <c r="G25" s="61">
        <v>0</v>
      </c>
    </row>
    <row r="26" spans="1:7" x14ac:dyDescent="0.3">
      <c r="A26" t="s">
        <v>657</v>
      </c>
      <c r="B26" s="61">
        <v>0</v>
      </c>
      <c r="C26" s="61">
        <v>0</v>
      </c>
      <c r="D26" s="61">
        <v>0</v>
      </c>
      <c r="E26" s="61">
        <v>0</v>
      </c>
      <c r="F26" s="61">
        <v>0</v>
      </c>
      <c r="G26" s="61">
        <v>0</v>
      </c>
    </row>
    <row r="27" spans="1:7" x14ac:dyDescent="0.3">
      <c r="A27" t="s">
        <v>658</v>
      </c>
      <c r="B27" s="61">
        <v>338</v>
      </c>
      <c r="C27" s="61">
        <v>781314</v>
      </c>
      <c r="D27" s="61">
        <v>338</v>
      </c>
      <c r="E27" s="61">
        <v>781314</v>
      </c>
      <c r="F27" s="61">
        <v>0</v>
      </c>
      <c r="G27" s="61">
        <v>0</v>
      </c>
    </row>
    <row r="28" spans="1:7" x14ac:dyDescent="0.3">
      <c r="A28" t="s">
        <v>659</v>
      </c>
      <c r="B28" s="61">
        <v>546</v>
      </c>
      <c r="C28" s="61">
        <v>71590</v>
      </c>
      <c r="D28" s="61">
        <v>546</v>
      </c>
      <c r="E28" s="61">
        <v>71590</v>
      </c>
      <c r="F28" s="61">
        <v>0</v>
      </c>
      <c r="G28" s="61">
        <v>0</v>
      </c>
    </row>
    <row r="29" spans="1:7" x14ac:dyDescent="0.3">
      <c r="A29" t="s">
        <v>660</v>
      </c>
      <c r="B29" s="61">
        <v>315</v>
      </c>
      <c r="C29" s="61">
        <v>8758</v>
      </c>
      <c r="D29" s="61">
        <v>315</v>
      </c>
      <c r="E29" s="61">
        <v>8758</v>
      </c>
      <c r="F29" s="61">
        <v>0</v>
      </c>
      <c r="G29" s="61">
        <v>0</v>
      </c>
    </row>
    <row r="30" spans="1:7" x14ac:dyDescent="0.3">
      <c r="A30" t="s">
        <v>661</v>
      </c>
      <c r="B30" s="61">
        <v>30</v>
      </c>
      <c r="C30" s="61">
        <v>162</v>
      </c>
      <c r="D30" s="61">
        <v>30</v>
      </c>
      <c r="E30" s="61">
        <v>162</v>
      </c>
      <c r="F30" s="61">
        <v>0</v>
      </c>
      <c r="G30" s="61">
        <v>0</v>
      </c>
    </row>
    <row r="31" spans="1:7" x14ac:dyDescent="0.3">
      <c r="A31" t="s">
        <v>662</v>
      </c>
      <c r="B31" s="61">
        <v>150</v>
      </c>
      <c r="C31" s="61">
        <v>32517</v>
      </c>
      <c r="D31" s="61">
        <v>150</v>
      </c>
      <c r="E31" s="61">
        <v>32517</v>
      </c>
      <c r="F31" s="61">
        <v>0</v>
      </c>
      <c r="G31" s="61">
        <v>0</v>
      </c>
    </row>
    <row r="32" spans="1:7" x14ac:dyDescent="0.3">
      <c r="A32" t="s">
        <v>663</v>
      </c>
      <c r="B32" s="61">
        <v>12</v>
      </c>
      <c r="C32" s="61">
        <v>139</v>
      </c>
      <c r="D32" s="61">
        <v>12</v>
      </c>
      <c r="E32" s="61">
        <v>139</v>
      </c>
      <c r="F32" s="61">
        <v>0</v>
      </c>
      <c r="G32" s="61">
        <v>0</v>
      </c>
    </row>
    <row r="33" spans="1:7" x14ac:dyDescent="0.3">
      <c r="A33" t="s">
        <v>664</v>
      </c>
      <c r="B33" s="61">
        <v>149</v>
      </c>
      <c r="C33" s="61">
        <v>1269</v>
      </c>
      <c r="D33" s="61">
        <v>149</v>
      </c>
      <c r="E33" s="61">
        <v>1269</v>
      </c>
      <c r="F33" s="61">
        <v>0</v>
      </c>
      <c r="G33" s="61">
        <v>0</v>
      </c>
    </row>
    <row r="34" spans="1:7" x14ac:dyDescent="0.3">
      <c r="A34" t="s">
        <v>665</v>
      </c>
      <c r="B34" s="61">
        <v>1065</v>
      </c>
      <c r="C34" s="61">
        <v>124873722</v>
      </c>
      <c r="D34" s="61">
        <v>1065</v>
      </c>
      <c r="E34" s="61">
        <v>124873722</v>
      </c>
      <c r="F34" s="61">
        <v>0</v>
      </c>
      <c r="G34" s="61">
        <v>0</v>
      </c>
    </row>
    <row r="35" spans="1:7" x14ac:dyDescent="0.3">
      <c r="A35" t="s">
        <v>666</v>
      </c>
      <c r="B35" s="61">
        <v>1064</v>
      </c>
      <c r="C35" s="61">
        <v>33962123</v>
      </c>
      <c r="D35" s="61">
        <v>1064</v>
      </c>
      <c r="E35" s="61">
        <v>33962123</v>
      </c>
      <c r="F35" s="61">
        <v>0</v>
      </c>
      <c r="G35" s="61">
        <v>0</v>
      </c>
    </row>
    <row r="36" spans="1:7" x14ac:dyDescent="0.3">
      <c r="A36" t="s">
        <v>667</v>
      </c>
      <c r="B36" s="61">
        <v>1065</v>
      </c>
      <c r="C36" s="61">
        <v>49397154</v>
      </c>
      <c r="D36" s="61">
        <v>1065</v>
      </c>
      <c r="E36" s="61">
        <v>49397154</v>
      </c>
      <c r="F36" s="61">
        <v>0</v>
      </c>
      <c r="G36" s="61">
        <v>0</v>
      </c>
    </row>
    <row r="37" spans="1:7" x14ac:dyDescent="0.3">
      <c r="A37" t="s">
        <v>668</v>
      </c>
      <c r="B37" s="61">
        <v>1098</v>
      </c>
      <c r="C37" s="61">
        <v>35004376</v>
      </c>
      <c r="D37" s="61">
        <v>1098</v>
      </c>
      <c r="E37" s="61">
        <v>35004376</v>
      </c>
      <c r="F37" s="61">
        <v>0</v>
      </c>
      <c r="G37" s="61">
        <v>0</v>
      </c>
    </row>
    <row r="38" spans="1:7" x14ac:dyDescent="0.3">
      <c r="A38" t="s">
        <v>669</v>
      </c>
      <c r="B38" s="61">
        <v>765</v>
      </c>
      <c r="C38" s="61">
        <v>46122568</v>
      </c>
      <c r="D38" s="61">
        <v>765</v>
      </c>
      <c r="E38" s="61">
        <v>46122568</v>
      </c>
      <c r="F38" s="61">
        <v>0</v>
      </c>
      <c r="G38" s="61">
        <v>0</v>
      </c>
    </row>
    <row r="39" spans="1:7" x14ac:dyDescent="0.3">
      <c r="A39" t="s">
        <v>670</v>
      </c>
      <c r="B39" s="61">
        <v>765</v>
      </c>
      <c r="C39" s="61">
        <v>45800606</v>
      </c>
      <c r="D39" s="61">
        <v>765</v>
      </c>
      <c r="E39" s="61">
        <v>45800606</v>
      </c>
      <c r="F39" s="61">
        <v>0</v>
      </c>
      <c r="G39" s="61">
        <v>0</v>
      </c>
    </row>
    <row r="40" spans="1:7" x14ac:dyDescent="0.3">
      <c r="A40" t="s">
        <v>671</v>
      </c>
      <c r="B40" s="61">
        <v>765</v>
      </c>
      <c r="C40" s="61">
        <v>18227054</v>
      </c>
      <c r="D40" s="61">
        <v>765</v>
      </c>
      <c r="E40" s="61">
        <v>18227054</v>
      </c>
      <c r="F40" s="61">
        <v>0</v>
      </c>
      <c r="G40" s="61">
        <v>0</v>
      </c>
    </row>
    <row r="41" spans="1:7" x14ac:dyDescent="0.3">
      <c r="A41" t="s">
        <v>672</v>
      </c>
      <c r="B41" s="61">
        <v>1096</v>
      </c>
      <c r="C41" s="61">
        <v>35773043</v>
      </c>
      <c r="D41" s="61">
        <v>1096</v>
      </c>
      <c r="E41" s="61">
        <v>35773043</v>
      </c>
      <c r="F41" s="61">
        <v>0</v>
      </c>
      <c r="G41" s="61">
        <v>0</v>
      </c>
    </row>
    <row r="42" spans="1:7" x14ac:dyDescent="0.3">
      <c r="A42" t="s">
        <v>673</v>
      </c>
      <c r="B42" s="61">
        <v>955</v>
      </c>
      <c r="C42" s="61">
        <v>2378174</v>
      </c>
      <c r="D42" s="61">
        <v>955</v>
      </c>
      <c r="E42" s="61">
        <v>2378174</v>
      </c>
      <c r="F42" s="61">
        <v>0</v>
      </c>
      <c r="G42" s="61">
        <v>0</v>
      </c>
    </row>
    <row r="43" spans="1:7" x14ac:dyDescent="0.3">
      <c r="A43" t="s">
        <v>674</v>
      </c>
      <c r="B43" s="61">
        <v>0</v>
      </c>
      <c r="C43" s="61">
        <v>0</v>
      </c>
      <c r="D43" s="61">
        <v>0</v>
      </c>
      <c r="E43" s="61">
        <v>0</v>
      </c>
      <c r="F43" s="61">
        <v>0</v>
      </c>
      <c r="G43" s="61">
        <v>0</v>
      </c>
    </row>
    <row r="44" spans="1:7" x14ac:dyDescent="0.3">
      <c r="A44" t="s">
        <v>675</v>
      </c>
      <c r="B44" s="61">
        <v>0</v>
      </c>
      <c r="C44" s="61">
        <v>0</v>
      </c>
      <c r="D44" s="61">
        <v>0</v>
      </c>
      <c r="E44" s="61">
        <v>0</v>
      </c>
      <c r="F44" s="61">
        <v>0</v>
      </c>
      <c r="G44" s="61">
        <v>0</v>
      </c>
    </row>
    <row r="45" spans="1:7" x14ac:dyDescent="0.3">
      <c r="A45" t="s">
        <v>676</v>
      </c>
      <c r="B45" s="61">
        <v>4</v>
      </c>
      <c r="C45" s="61">
        <v>4</v>
      </c>
      <c r="D45" s="61">
        <v>4</v>
      </c>
      <c r="E45" s="61">
        <v>4</v>
      </c>
      <c r="F45" s="61">
        <v>0</v>
      </c>
      <c r="G45" s="61">
        <v>0</v>
      </c>
    </row>
    <row r="46" spans="1:7" x14ac:dyDescent="0.3">
      <c r="A46" t="s">
        <v>677</v>
      </c>
      <c r="B46" s="61">
        <v>0</v>
      </c>
      <c r="C46" s="61">
        <v>0</v>
      </c>
      <c r="D46" s="61">
        <v>0</v>
      </c>
      <c r="E46" s="61">
        <v>0</v>
      </c>
      <c r="F46" s="61">
        <v>0</v>
      </c>
      <c r="G46" s="61">
        <v>0</v>
      </c>
    </row>
    <row r="47" spans="1:7" x14ac:dyDescent="0.3">
      <c r="A47" t="s">
        <v>678</v>
      </c>
      <c r="B47" s="61">
        <v>0</v>
      </c>
      <c r="C47" s="61">
        <v>0</v>
      </c>
      <c r="D47" s="61">
        <v>0</v>
      </c>
      <c r="E47" s="61">
        <v>0</v>
      </c>
      <c r="F47" s="61">
        <v>0</v>
      </c>
      <c r="G47" s="61">
        <v>0</v>
      </c>
    </row>
    <row r="48" spans="1:7" x14ac:dyDescent="0.3">
      <c r="A48" t="s">
        <v>679</v>
      </c>
      <c r="B48" s="61">
        <v>17</v>
      </c>
      <c r="C48" s="61">
        <v>1590</v>
      </c>
      <c r="D48" s="61">
        <v>17</v>
      </c>
      <c r="E48" s="61">
        <v>1590</v>
      </c>
      <c r="F48" s="61">
        <v>0</v>
      </c>
      <c r="G48" s="61">
        <v>0</v>
      </c>
    </row>
    <row r="49" spans="1:7" x14ac:dyDescent="0.3">
      <c r="A49" t="s">
        <v>680</v>
      </c>
      <c r="B49" s="61">
        <v>848</v>
      </c>
      <c r="C49" s="61">
        <v>1944682</v>
      </c>
      <c r="D49" s="61">
        <v>848</v>
      </c>
      <c r="E49" s="61">
        <v>1944682</v>
      </c>
      <c r="F49" s="61">
        <v>0</v>
      </c>
      <c r="G49" s="61">
        <v>0</v>
      </c>
    </row>
    <row r="50" spans="1:7" x14ac:dyDescent="0.3">
      <c r="A50" t="s">
        <v>681</v>
      </c>
      <c r="B50" s="61">
        <v>475</v>
      </c>
      <c r="C50" s="61">
        <v>334882</v>
      </c>
      <c r="D50" s="61">
        <v>475</v>
      </c>
      <c r="E50" s="61">
        <v>334882</v>
      </c>
      <c r="F50" s="61">
        <v>0</v>
      </c>
      <c r="G50" s="61">
        <v>0</v>
      </c>
    </row>
    <row r="51" spans="1:7" x14ac:dyDescent="0.3">
      <c r="A51" t="s">
        <v>682</v>
      </c>
      <c r="B51" s="61">
        <v>60</v>
      </c>
      <c r="C51" s="61">
        <v>83188</v>
      </c>
      <c r="D51" s="61">
        <v>60</v>
      </c>
      <c r="E51" s="61">
        <v>83188</v>
      </c>
      <c r="F51" s="61">
        <v>0</v>
      </c>
      <c r="G51" s="61">
        <v>0</v>
      </c>
    </row>
    <row r="52" spans="1:7" x14ac:dyDescent="0.3">
      <c r="A52" t="s">
        <v>683</v>
      </c>
      <c r="B52" s="61">
        <v>1080</v>
      </c>
      <c r="C52" s="61">
        <v>32626201</v>
      </c>
      <c r="D52" s="61">
        <v>1080</v>
      </c>
      <c r="E52" s="61">
        <v>32626201</v>
      </c>
      <c r="F52" s="61">
        <v>0</v>
      </c>
      <c r="G52" s="61">
        <v>0</v>
      </c>
    </row>
    <row r="53" spans="1:7" x14ac:dyDescent="0.3">
      <c r="A53" t="s">
        <v>684</v>
      </c>
      <c r="B53" s="61">
        <v>546</v>
      </c>
      <c r="C53" s="61">
        <v>143178</v>
      </c>
      <c r="D53" s="61">
        <v>546</v>
      </c>
      <c r="E53" s="61">
        <v>143178</v>
      </c>
      <c r="F53" s="61">
        <v>0</v>
      </c>
      <c r="G53" s="61">
        <v>0</v>
      </c>
    </row>
    <row r="54" spans="1:7" x14ac:dyDescent="0.3">
      <c r="A54" t="s">
        <v>685</v>
      </c>
      <c r="B54" s="61">
        <v>392</v>
      </c>
      <c r="C54" s="61">
        <v>1034035</v>
      </c>
      <c r="D54" s="61">
        <v>392</v>
      </c>
      <c r="E54" s="61">
        <v>1034035</v>
      </c>
      <c r="F54" s="61">
        <v>0</v>
      </c>
      <c r="G54" s="61">
        <v>0</v>
      </c>
    </row>
    <row r="55" spans="1:7" x14ac:dyDescent="0.3">
      <c r="A55" t="s">
        <v>686</v>
      </c>
      <c r="B55" s="61">
        <v>3</v>
      </c>
      <c r="C55" s="61">
        <v>127</v>
      </c>
      <c r="D55" s="61">
        <v>3</v>
      </c>
      <c r="E55" s="61">
        <v>127</v>
      </c>
      <c r="F55" s="61">
        <v>0</v>
      </c>
      <c r="G55" s="61">
        <v>0</v>
      </c>
    </row>
    <row r="56" spans="1:7" x14ac:dyDescent="0.3">
      <c r="A56" t="s">
        <v>687</v>
      </c>
      <c r="B56" s="61">
        <v>740</v>
      </c>
      <c r="C56" s="61">
        <v>133345</v>
      </c>
      <c r="D56" s="61">
        <v>740</v>
      </c>
      <c r="E56" s="61">
        <v>133345</v>
      </c>
      <c r="F56" s="61">
        <v>0</v>
      </c>
      <c r="G56" s="61">
        <v>0</v>
      </c>
    </row>
    <row r="57" spans="1:7" x14ac:dyDescent="0.3">
      <c r="A57" t="s">
        <v>688</v>
      </c>
      <c r="B57" s="61">
        <v>988</v>
      </c>
      <c r="C57" s="61">
        <v>3146842</v>
      </c>
      <c r="D57" s="61">
        <v>988</v>
      </c>
      <c r="E57" s="61">
        <v>3146842</v>
      </c>
      <c r="F57" s="61">
        <v>0</v>
      </c>
      <c r="G57" s="61">
        <v>0</v>
      </c>
    </row>
    <row r="58" spans="1:7" x14ac:dyDescent="0.3">
      <c r="A58" t="s">
        <v>689</v>
      </c>
      <c r="B58" s="61">
        <v>7</v>
      </c>
      <c r="C58" s="61">
        <v>28</v>
      </c>
      <c r="D58" s="61">
        <v>7</v>
      </c>
      <c r="E58" s="61">
        <v>28</v>
      </c>
      <c r="F58" s="61">
        <v>0</v>
      </c>
      <c r="G58" s="61">
        <v>0</v>
      </c>
    </row>
    <row r="59" spans="1:7" x14ac:dyDescent="0.3">
      <c r="A59" t="s">
        <v>690</v>
      </c>
      <c r="B59" s="61">
        <v>0</v>
      </c>
      <c r="C59" s="61">
        <v>0</v>
      </c>
      <c r="D59" s="61">
        <v>0</v>
      </c>
      <c r="E59" s="61">
        <v>0</v>
      </c>
      <c r="F59" s="61">
        <v>0</v>
      </c>
      <c r="G59" s="61">
        <v>0</v>
      </c>
    </row>
    <row r="60" spans="1:7" x14ac:dyDescent="0.3">
      <c r="A60" t="s">
        <v>691</v>
      </c>
      <c r="B60" s="61">
        <v>13</v>
      </c>
      <c r="C60" s="61">
        <v>5463</v>
      </c>
      <c r="D60" s="61">
        <v>13</v>
      </c>
      <c r="E60" s="61">
        <v>5463</v>
      </c>
      <c r="F60" s="61">
        <v>0</v>
      </c>
      <c r="G60" s="61">
        <v>0</v>
      </c>
    </row>
    <row r="61" spans="1:7" x14ac:dyDescent="0.3">
      <c r="A61" t="s">
        <v>692</v>
      </c>
      <c r="B61" s="61">
        <v>1163</v>
      </c>
      <c r="C61" s="61">
        <v>36109343</v>
      </c>
      <c r="D61" s="61">
        <v>1163</v>
      </c>
      <c r="E61" s="61">
        <v>36109343</v>
      </c>
      <c r="F61" s="61">
        <v>0</v>
      </c>
      <c r="G61" s="61">
        <v>0</v>
      </c>
    </row>
    <row r="62" spans="1:7" x14ac:dyDescent="0.3">
      <c r="A62" t="s">
        <v>693</v>
      </c>
      <c r="B62" s="61">
        <v>1180</v>
      </c>
      <c r="C62" s="61">
        <v>42314056</v>
      </c>
      <c r="D62" s="61">
        <v>1180</v>
      </c>
      <c r="E62" s="61">
        <v>42314056</v>
      </c>
      <c r="F62" s="61">
        <v>0</v>
      </c>
      <c r="G62" s="61">
        <v>0</v>
      </c>
    </row>
    <row r="63" spans="1:7" x14ac:dyDescent="0.3">
      <c r="A63" t="s">
        <v>694</v>
      </c>
      <c r="B63" s="61">
        <v>903</v>
      </c>
      <c r="C63" s="61">
        <v>4491125</v>
      </c>
      <c r="D63" s="61">
        <v>903</v>
      </c>
      <c r="E63" s="61">
        <v>4491125</v>
      </c>
      <c r="F63" s="61">
        <v>0</v>
      </c>
      <c r="G63" s="61">
        <v>0</v>
      </c>
    </row>
    <row r="64" spans="1:7" x14ac:dyDescent="0.3">
      <c r="A64" t="s">
        <v>695</v>
      </c>
      <c r="B64" s="61">
        <v>1013</v>
      </c>
      <c r="C64" s="61">
        <v>22843546</v>
      </c>
      <c r="D64" s="61">
        <v>1013</v>
      </c>
      <c r="E64" s="61">
        <v>22843546</v>
      </c>
      <c r="F64" s="61">
        <v>0</v>
      </c>
      <c r="G64" s="61">
        <v>0</v>
      </c>
    </row>
    <row r="65" spans="1:7" x14ac:dyDescent="0.3">
      <c r="A65" t="s">
        <v>696</v>
      </c>
      <c r="B65" s="61">
        <v>0</v>
      </c>
      <c r="C65" s="61">
        <v>0</v>
      </c>
      <c r="D65" s="61">
        <v>0</v>
      </c>
      <c r="E65" s="61">
        <v>0</v>
      </c>
      <c r="F65" s="61">
        <v>0</v>
      </c>
      <c r="G65" s="61">
        <v>0</v>
      </c>
    </row>
    <row r="66" spans="1:7" x14ac:dyDescent="0.3">
      <c r="A66" t="s">
        <v>697</v>
      </c>
      <c r="B66" s="61">
        <v>8</v>
      </c>
      <c r="C66" s="61">
        <v>14</v>
      </c>
      <c r="D66" s="61">
        <v>8</v>
      </c>
      <c r="E66" s="61">
        <v>14</v>
      </c>
      <c r="F66" s="61">
        <v>0</v>
      </c>
      <c r="G66" s="61">
        <v>0</v>
      </c>
    </row>
    <row r="67" spans="1:7" x14ac:dyDescent="0.3">
      <c r="A67" t="s">
        <v>698</v>
      </c>
      <c r="B67" s="61">
        <v>737</v>
      </c>
      <c r="C67" s="61">
        <v>14977232</v>
      </c>
      <c r="D67" s="61">
        <v>737</v>
      </c>
      <c r="E67" s="61">
        <v>14977232</v>
      </c>
      <c r="F67" s="61">
        <v>0</v>
      </c>
      <c r="G67" s="61">
        <v>0</v>
      </c>
    </row>
    <row r="68" spans="1:7" x14ac:dyDescent="0.3">
      <c r="A68" t="s">
        <v>699</v>
      </c>
      <c r="B68" s="61">
        <v>130</v>
      </c>
      <c r="C68" s="61">
        <v>1815</v>
      </c>
      <c r="D68" s="61">
        <v>130</v>
      </c>
      <c r="E68" s="61">
        <v>1815</v>
      </c>
      <c r="F68" s="61">
        <v>0</v>
      </c>
      <c r="G68" s="61">
        <v>0</v>
      </c>
    </row>
    <row r="69" spans="1:7" x14ac:dyDescent="0.3">
      <c r="A69" t="s">
        <v>700</v>
      </c>
      <c r="B69" s="61">
        <v>71</v>
      </c>
      <c r="C69" s="61">
        <v>338</v>
      </c>
      <c r="D69" s="61">
        <v>71</v>
      </c>
      <c r="E69" s="61">
        <v>338</v>
      </c>
      <c r="F69" s="61">
        <v>0</v>
      </c>
      <c r="G69" s="61">
        <v>0</v>
      </c>
    </row>
    <row r="70" spans="1:7" x14ac:dyDescent="0.3">
      <c r="A70" t="s">
        <v>701</v>
      </c>
      <c r="B70" s="61">
        <v>20</v>
      </c>
      <c r="C70" s="61">
        <v>1559</v>
      </c>
      <c r="D70" s="61">
        <v>20</v>
      </c>
      <c r="E70" s="61">
        <v>1559</v>
      </c>
      <c r="F70" s="61">
        <v>0</v>
      </c>
      <c r="G70" s="61">
        <v>0</v>
      </c>
    </row>
    <row r="71" spans="1:7" x14ac:dyDescent="0.3">
      <c r="A71" t="s">
        <v>702</v>
      </c>
      <c r="B71" s="61">
        <v>3</v>
      </c>
      <c r="C71" s="61">
        <v>6</v>
      </c>
      <c r="D71" s="61">
        <v>3</v>
      </c>
      <c r="E71" s="61">
        <v>6</v>
      </c>
      <c r="F71" s="61">
        <v>0</v>
      </c>
      <c r="G71" s="61">
        <v>0</v>
      </c>
    </row>
    <row r="72" spans="1:7" x14ac:dyDescent="0.3">
      <c r="A72" t="s">
        <v>703</v>
      </c>
      <c r="B72" s="61">
        <v>0</v>
      </c>
      <c r="C72" s="61">
        <v>0</v>
      </c>
      <c r="D72" s="61">
        <v>0</v>
      </c>
      <c r="E72" s="61">
        <v>0</v>
      </c>
      <c r="F72" s="61">
        <v>0</v>
      </c>
      <c r="G72" s="61">
        <v>0</v>
      </c>
    </row>
    <row r="73" spans="1:7" x14ac:dyDescent="0.3">
      <c r="A73" t="s">
        <v>704</v>
      </c>
      <c r="B73" s="61">
        <v>0</v>
      </c>
      <c r="C73" s="61">
        <v>0</v>
      </c>
      <c r="D73" s="61">
        <v>0</v>
      </c>
      <c r="E73" s="61">
        <v>0</v>
      </c>
      <c r="F73" s="61">
        <v>0</v>
      </c>
      <c r="G73" s="61">
        <v>0</v>
      </c>
    </row>
    <row r="74" spans="1:7" x14ac:dyDescent="0.3">
      <c r="A74" t="s">
        <v>705</v>
      </c>
      <c r="B74" s="61">
        <v>0</v>
      </c>
      <c r="C74" s="61">
        <v>0</v>
      </c>
      <c r="D74" s="61">
        <v>0</v>
      </c>
      <c r="E74" s="61">
        <v>0</v>
      </c>
      <c r="F74" s="61">
        <v>0</v>
      </c>
      <c r="G74" s="61">
        <v>0</v>
      </c>
    </row>
    <row r="75" spans="1:7" x14ac:dyDescent="0.3">
      <c r="A75" t="s">
        <v>706</v>
      </c>
      <c r="B75" s="61">
        <v>0</v>
      </c>
      <c r="C75" s="61">
        <v>0</v>
      </c>
      <c r="D75" s="61">
        <v>0</v>
      </c>
      <c r="E75" s="61">
        <v>0</v>
      </c>
      <c r="F75" s="61">
        <v>0</v>
      </c>
      <c r="G75" s="61">
        <v>0</v>
      </c>
    </row>
    <row r="76" spans="1:7" x14ac:dyDescent="0.3">
      <c r="A76" t="s">
        <v>707</v>
      </c>
      <c r="B76" s="61">
        <v>17</v>
      </c>
      <c r="C76" s="61">
        <v>1029</v>
      </c>
      <c r="D76" s="61">
        <v>17</v>
      </c>
      <c r="E76" s="61">
        <v>1029</v>
      </c>
      <c r="F76" s="61">
        <v>0</v>
      </c>
      <c r="G76" s="61">
        <v>0</v>
      </c>
    </row>
    <row r="77" spans="1:7" x14ac:dyDescent="0.3">
      <c r="A77" t="s">
        <v>708</v>
      </c>
      <c r="B77" s="61">
        <v>8</v>
      </c>
      <c r="C77" s="61">
        <v>12</v>
      </c>
      <c r="D77" s="61">
        <v>8</v>
      </c>
      <c r="E77" s="61">
        <v>12</v>
      </c>
      <c r="F77" s="61">
        <v>0</v>
      </c>
      <c r="G77" s="61">
        <v>0</v>
      </c>
    </row>
    <row r="78" spans="1:7" x14ac:dyDescent="0.3">
      <c r="A78" t="s">
        <v>709</v>
      </c>
      <c r="B78" s="61">
        <v>11</v>
      </c>
      <c r="C78" s="61">
        <v>545</v>
      </c>
      <c r="D78" s="61">
        <v>11</v>
      </c>
      <c r="E78" s="61">
        <v>545</v>
      </c>
      <c r="F78" s="61">
        <v>0</v>
      </c>
      <c r="G78" s="61">
        <v>0</v>
      </c>
    </row>
    <row r="79" spans="1:7" x14ac:dyDescent="0.3">
      <c r="A79" t="s">
        <v>710</v>
      </c>
      <c r="B79" s="61">
        <v>1209</v>
      </c>
      <c r="C79" s="61">
        <v>-6190160</v>
      </c>
      <c r="D79" s="61">
        <v>175</v>
      </c>
      <c r="E79" s="61">
        <v>1671194</v>
      </c>
      <c r="F79" s="61">
        <v>1034</v>
      </c>
      <c r="G79" s="61">
        <v>-7861354</v>
      </c>
    </row>
    <row r="80" spans="1:7" x14ac:dyDescent="0.3">
      <c r="A80" t="s">
        <v>711</v>
      </c>
      <c r="B80" s="61">
        <v>862</v>
      </c>
      <c r="C80" s="61">
        <v>6791290</v>
      </c>
      <c r="D80" s="61">
        <v>862</v>
      </c>
      <c r="E80" s="61">
        <v>6791290</v>
      </c>
      <c r="F80" s="61">
        <v>0</v>
      </c>
      <c r="G80" s="61">
        <v>0</v>
      </c>
    </row>
    <row r="81" spans="1:7" x14ac:dyDescent="0.3">
      <c r="A81" t="s">
        <v>712</v>
      </c>
      <c r="B81" s="61">
        <v>243</v>
      </c>
      <c r="C81" s="61">
        <v>14957</v>
      </c>
      <c r="D81" s="61">
        <v>243</v>
      </c>
      <c r="E81" s="61">
        <v>14957</v>
      </c>
      <c r="F81" s="61">
        <v>0</v>
      </c>
      <c r="G81" s="61">
        <v>0</v>
      </c>
    </row>
    <row r="82" spans="1:7" x14ac:dyDescent="0.3">
      <c r="A82" t="s">
        <v>713</v>
      </c>
      <c r="B82" s="61">
        <v>28</v>
      </c>
      <c r="C82" s="61">
        <v>28250</v>
      </c>
      <c r="D82" s="61">
        <v>28</v>
      </c>
      <c r="E82" s="61">
        <v>28250</v>
      </c>
      <c r="F82" s="61">
        <v>0</v>
      </c>
      <c r="G82" s="61">
        <v>0</v>
      </c>
    </row>
    <row r="83" spans="1:7" x14ac:dyDescent="0.3">
      <c r="A83" t="s">
        <v>714</v>
      </c>
      <c r="B83" s="61">
        <v>1029</v>
      </c>
      <c r="C83" s="61">
        <v>11248392</v>
      </c>
      <c r="D83" s="61">
        <v>1029</v>
      </c>
      <c r="E83" s="61">
        <v>11248392</v>
      </c>
      <c r="F83" s="61">
        <v>0</v>
      </c>
      <c r="G83" s="61">
        <v>0</v>
      </c>
    </row>
    <row r="84" spans="1:7" x14ac:dyDescent="0.3">
      <c r="A84" t="s">
        <v>715</v>
      </c>
      <c r="B84" s="61">
        <v>981</v>
      </c>
      <c r="C84" s="61">
        <v>225644</v>
      </c>
      <c r="D84" s="61">
        <v>981</v>
      </c>
      <c r="E84" s="61">
        <v>225644</v>
      </c>
      <c r="F84" s="61">
        <v>0</v>
      </c>
      <c r="G84" s="61">
        <v>0</v>
      </c>
    </row>
    <row r="85" spans="1:7" x14ac:dyDescent="0.3">
      <c r="A85" t="s">
        <v>716</v>
      </c>
      <c r="B85" s="61">
        <v>862</v>
      </c>
      <c r="C85" s="61">
        <v>2531971</v>
      </c>
      <c r="D85" s="61">
        <v>862</v>
      </c>
      <c r="E85" s="61">
        <v>2531971</v>
      </c>
      <c r="F85" s="61">
        <v>0</v>
      </c>
      <c r="G85" s="61">
        <v>0</v>
      </c>
    </row>
    <row r="86" spans="1:7" x14ac:dyDescent="0.3">
      <c r="A86" t="s">
        <v>717</v>
      </c>
      <c r="B86" s="61">
        <v>0</v>
      </c>
      <c r="C86" s="61">
        <v>0</v>
      </c>
      <c r="D86" s="61">
        <v>0</v>
      </c>
      <c r="E86" s="61">
        <v>0</v>
      </c>
      <c r="F86" s="61">
        <v>0</v>
      </c>
      <c r="G86" s="61">
        <v>0</v>
      </c>
    </row>
    <row r="87" spans="1:7" x14ac:dyDescent="0.3">
      <c r="A87" t="s">
        <v>718</v>
      </c>
      <c r="B87" s="61">
        <v>1016</v>
      </c>
      <c r="C87" s="61">
        <v>17822801</v>
      </c>
      <c r="D87" s="61">
        <v>1016</v>
      </c>
      <c r="E87" s="61">
        <v>17822801</v>
      </c>
      <c r="F87" s="61">
        <v>0</v>
      </c>
      <c r="G87" s="61">
        <v>0</v>
      </c>
    </row>
    <row r="88" spans="1:7" x14ac:dyDescent="0.3">
      <c r="A88" t="s">
        <v>719</v>
      </c>
      <c r="B88" s="61">
        <v>1013</v>
      </c>
      <c r="C88" s="61">
        <v>8099816</v>
      </c>
      <c r="D88" s="61">
        <v>1013</v>
      </c>
      <c r="E88" s="61">
        <v>8099816</v>
      </c>
      <c r="F88" s="61">
        <v>0</v>
      </c>
      <c r="G88" s="61">
        <v>0</v>
      </c>
    </row>
    <row r="89" spans="1:7" x14ac:dyDescent="0.3">
      <c r="A89" t="s">
        <v>720</v>
      </c>
      <c r="B89" s="61">
        <v>550</v>
      </c>
      <c r="C89" s="61">
        <v>16856139</v>
      </c>
      <c r="D89" s="61">
        <v>550</v>
      </c>
      <c r="E89" s="61">
        <v>16856139</v>
      </c>
      <c r="F89" s="61">
        <v>0</v>
      </c>
      <c r="G89" s="61">
        <v>0</v>
      </c>
    </row>
    <row r="90" spans="1:7" x14ac:dyDescent="0.3">
      <c r="A90" t="s">
        <v>721</v>
      </c>
      <c r="B90" s="61">
        <v>962</v>
      </c>
      <c r="C90" s="61">
        <v>2628570</v>
      </c>
      <c r="D90" s="61">
        <v>962</v>
      </c>
      <c r="E90" s="61">
        <v>2628570</v>
      </c>
      <c r="F90" s="61">
        <v>0</v>
      </c>
      <c r="G90" s="61">
        <v>0</v>
      </c>
    </row>
    <row r="91" spans="1:7" x14ac:dyDescent="0.3">
      <c r="A91" t="s">
        <v>722</v>
      </c>
      <c r="B91" s="61">
        <v>5</v>
      </c>
      <c r="C91" s="61">
        <v>39703</v>
      </c>
      <c r="D91" s="61">
        <v>5</v>
      </c>
      <c r="E91" s="61">
        <v>39703</v>
      </c>
      <c r="F91" s="61">
        <v>0</v>
      </c>
      <c r="G91" s="61">
        <v>0</v>
      </c>
    </row>
    <row r="92" spans="1:7" x14ac:dyDescent="0.3">
      <c r="A92" t="s">
        <v>723</v>
      </c>
      <c r="B92" s="61">
        <v>55</v>
      </c>
      <c r="C92" s="61">
        <v>70429</v>
      </c>
      <c r="D92" s="61">
        <v>55</v>
      </c>
      <c r="E92" s="61">
        <v>70429</v>
      </c>
      <c r="F92" s="61">
        <v>0</v>
      </c>
      <c r="G92" s="61">
        <v>0</v>
      </c>
    </row>
    <row r="93" spans="1:7" x14ac:dyDescent="0.3">
      <c r="A93" t="s">
        <v>724</v>
      </c>
      <c r="B93" s="61">
        <v>450</v>
      </c>
      <c r="C93" s="61">
        <v>39848</v>
      </c>
      <c r="D93" s="61">
        <v>450</v>
      </c>
      <c r="E93" s="61">
        <v>39848</v>
      </c>
      <c r="F93" s="61">
        <v>0</v>
      </c>
      <c r="G93" s="61">
        <v>0</v>
      </c>
    </row>
    <row r="94" spans="1:7" x14ac:dyDescent="0.3">
      <c r="A94" t="s">
        <v>725</v>
      </c>
      <c r="B94" s="61">
        <v>287</v>
      </c>
      <c r="C94" s="61">
        <v>1434929</v>
      </c>
      <c r="D94" s="61">
        <v>287</v>
      </c>
      <c r="E94" s="61">
        <v>1434929</v>
      </c>
      <c r="F94" s="61">
        <v>0</v>
      </c>
      <c r="G94" s="61">
        <v>0</v>
      </c>
    </row>
    <row r="95" spans="1:7" x14ac:dyDescent="0.3">
      <c r="A95" t="s">
        <v>726</v>
      </c>
      <c r="B95" s="61">
        <v>1032</v>
      </c>
      <c r="C95" s="61">
        <v>4080147</v>
      </c>
      <c r="D95" s="61">
        <v>1032</v>
      </c>
      <c r="E95" s="61">
        <v>4080147</v>
      </c>
      <c r="F95" s="61">
        <v>0</v>
      </c>
      <c r="G95" s="61">
        <v>0</v>
      </c>
    </row>
    <row r="96" spans="1:7" x14ac:dyDescent="0.3">
      <c r="A96" t="s">
        <v>727</v>
      </c>
      <c r="B96" s="61">
        <v>840</v>
      </c>
      <c r="C96" s="61">
        <v>18253889</v>
      </c>
      <c r="D96" s="61">
        <v>700</v>
      </c>
      <c r="E96" s="61">
        <v>18925151</v>
      </c>
      <c r="F96" s="61">
        <v>140</v>
      </c>
      <c r="G96" s="61">
        <v>-671262</v>
      </c>
    </row>
    <row r="97" spans="1:7" x14ac:dyDescent="0.3">
      <c r="A97" t="s">
        <v>728</v>
      </c>
      <c r="B97" s="61">
        <v>806</v>
      </c>
      <c r="C97" s="61">
        <v>561514</v>
      </c>
      <c r="D97" s="61">
        <v>806</v>
      </c>
      <c r="E97" s="61">
        <v>561514</v>
      </c>
      <c r="F97" s="61">
        <v>0</v>
      </c>
      <c r="G97" s="61">
        <v>0</v>
      </c>
    </row>
    <row r="98" spans="1:7" x14ac:dyDescent="0.3">
      <c r="A98" t="s">
        <v>729</v>
      </c>
      <c r="B98" s="61">
        <v>272</v>
      </c>
      <c r="C98" s="61">
        <v>812903</v>
      </c>
      <c r="D98" s="61">
        <v>272</v>
      </c>
      <c r="E98" s="61">
        <v>812903</v>
      </c>
      <c r="F98" s="61">
        <v>0</v>
      </c>
      <c r="G98" s="61">
        <v>0</v>
      </c>
    </row>
    <row r="99" spans="1:7" x14ac:dyDescent="0.3">
      <c r="A99" t="s">
        <v>730</v>
      </c>
      <c r="B99" s="61">
        <v>1024</v>
      </c>
      <c r="C99" s="61">
        <v>94627810</v>
      </c>
      <c r="D99" s="61">
        <v>1024</v>
      </c>
      <c r="E99" s="61">
        <v>94627810</v>
      </c>
      <c r="F99" s="61">
        <v>0</v>
      </c>
      <c r="G99" s="61">
        <v>0</v>
      </c>
    </row>
    <row r="100" spans="1:7" x14ac:dyDescent="0.3">
      <c r="A100" t="s">
        <v>731</v>
      </c>
      <c r="B100" s="61">
        <v>74</v>
      </c>
      <c r="C100" s="61">
        <v>694178</v>
      </c>
      <c r="D100" s="61">
        <v>74</v>
      </c>
      <c r="E100" s="61">
        <v>694178</v>
      </c>
      <c r="F100" s="61">
        <v>0</v>
      </c>
      <c r="G100" s="61">
        <v>0</v>
      </c>
    </row>
    <row r="101" spans="1:7" x14ac:dyDescent="0.3">
      <c r="A101" t="s">
        <v>732</v>
      </c>
      <c r="B101" s="61">
        <v>724</v>
      </c>
      <c r="C101" s="61">
        <v>17570772</v>
      </c>
      <c r="D101" s="61">
        <v>724</v>
      </c>
      <c r="E101" s="61">
        <v>17570772</v>
      </c>
      <c r="F101" s="61">
        <v>0</v>
      </c>
      <c r="G101" s="61">
        <v>0</v>
      </c>
    </row>
    <row r="102" spans="1:7" x14ac:dyDescent="0.3">
      <c r="A102" t="s">
        <v>733</v>
      </c>
      <c r="B102" s="61">
        <v>40</v>
      </c>
      <c r="C102" s="61">
        <v>142749</v>
      </c>
      <c r="D102" s="61">
        <v>40</v>
      </c>
      <c r="E102" s="61">
        <v>142749</v>
      </c>
      <c r="F102" s="61">
        <v>0</v>
      </c>
      <c r="G102" s="61">
        <v>0</v>
      </c>
    </row>
    <row r="103" spans="1:7" x14ac:dyDescent="0.3">
      <c r="A103" t="s">
        <v>734</v>
      </c>
      <c r="B103" s="61">
        <v>341</v>
      </c>
      <c r="C103" s="61">
        <v>73982</v>
      </c>
      <c r="D103" s="61">
        <v>341</v>
      </c>
      <c r="E103" s="61">
        <v>73982</v>
      </c>
      <c r="F103" s="61">
        <v>0</v>
      </c>
      <c r="G103" s="61">
        <v>0</v>
      </c>
    </row>
    <row r="104" spans="1:7" x14ac:dyDescent="0.3">
      <c r="A104" t="s">
        <v>735</v>
      </c>
      <c r="B104" s="61">
        <v>145</v>
      </c>
      <c r="C104" s="61">
        <v>36874</v>
      </c>
      <c r="D104" s="61">
        <v>145</v>
      </c>
      <c r="E104" s="61">
        <v>36874</v>
      </c>
      <c r="F104" s="61">
        <v>0</v>
      </c>
      <c r="G104" s="61">
        <v>0</v>
      </c>
    </row>
    <row r="105" spans="1:7" x14ac:dyDescent="0.3">
      <c r="A105" t="s">
        <v>736</v>
      </c>
      <c r="B105" s="61">
        <v>475</v>
      </c>
      <c r="C105" s="61">
        <v>576984</v>
      </c>
      <c r="D105" s="61">
        <v>475</v>
      </c>
      <c r="E105" s="61">
        <v>576984</v>
      </c>
      <c r="F105" s="61">
        <v>0</v>
      </c>
      <c r="G105" s="61">
        <v>0</v>
      </c>
    </row>
    <row r="106" spans="1:7" x14ac:dyDescent="0.3">
      <c r="A106" t="s">
        <v>737</v>
      </c>
      <c r="B106" s="61">
        <v>323</v>
      </c>
      <c r="C106" s="61">
        <v>338115</v>
      </c>
      <c r="D106" s="61">
        <v>323</v>
      </c>
      <c r="E106" s="61">
        <v>338115</v>
      </c>
      <c r="F106" s="61">
        <v>0</v>
      </c>
      <c r="G106" s="61">
        <v>0</v>
      </c>
    </row>
    <row r="107" spans="1:7" x14ac:dyDescent="0.3">
      <c r="A107" t="s">
        <v>738</v>
      </c>
      <c r="B107" s="61">
        <v>846</v>
      </c>
      <c r="C107" s="61">
        <v>1450463</v>
      </c>
      <c r="D107" s="61">
        <v>846</v>
      </c>
      <c r="E107" s="61">
        <v>1450463</v>
      </c>
      <c r="F107" s="61">
        <v>0</v>
      </c>
      <c r="G107" s="61">
        <v>0</v>
      </c>
    </row>
    <row r="108" spans="1:7" x14ac:dyDescent="0.3">
      <c r="A108" t="s">
        <v>739</v>
      </c>
      <c r="B108" s="61">
        <v>474</v>
      </c>
      <c r="C108" s="61">
        <v>412324</v>
      </c>
      <c r="D108" s="61">
        <v>474</v>
      </c>
      <c r="E108" s="61">
        <v>412324</v>
      </c>
      <c r="F108" s="61">
        <v>0</v>
      </c>
      <c r="G108" s="61">
        <v>0</v>
      </c>
    </row>
    <row r="109" spans="1:7" x14ac:dyDescent="0.3">
      <c r="A109" t="s">
        <v>740</v>
      </c>
      <c r="B109" s="61">
        <v>844</v>
      </c>
      <c r="C109" s="61">
        <v>2933113</v>
      </c>
      <c r="D109" s="61">
        <v>844</v>
      </c>
      <c r="E109" s="61">
        <v>2933113</v>
      </c>
      <c r="F109" s="61">
        <v>0</v>
      </c>
      <c r="G109" s="61">
        <v>0</v>
      </c>
    </row>
    <row r="110" spans="1:7" x14ac:dyDescent="0.3">
      <c r="A110" t="s">
        <v>741</v>
      </c>
      <c r="B110" s="61">
        <v>767</v>
      </c>
      <c r="C110" s="61">
        <v>2429092</v>
      </c>
      <c r="D110" s="61">
        <v>767</v>
      </c>
      <c r="E110" s="61">
        <v>2429092</v>
      </c>
      <c r="F110" s="61">
        <v>0</v>
      </c>
      <c r="G110" s="61">
        <v>0</v>
      </c>
    </row>
    <row r="111" spans="1:7" x14ac:dyDescent="0.3">
      <c r="A111" t="s">
        <v>742</v>
      </c>
      <c r="B111" s="61">
        <v>825</v>
      </c>
      <c r="C111" s="61">
        <v>14767281</v>
      </c>
      <c r="D111" s="61">
        <v>825</v>
      </c>
      <c r="E111" s="61">
        <v>14767281</v>
      </c>
      <c r="F111" s="61">
        <v>0</v>
      </c>
      <c r="G111" s="61">
        <v>0</v>
      </c>
    </row>
    <row r="112" spans="1:7" x14ac:dyDescent="0.3">
      <c r="A112" t="s">
        <v>743</v>
      </c>
      <c r="B112" s="61">
        <v>807</v>
      </c>
      <c r="C112" s="61">
        <v>11461209</v>
      </c>
      <c r="D112" s="61">
        <v>807</v>
      </c>
      <c r="E112" s="61">
        <v>11461209</v>
      </c>
      <c r="F112" s="61">
        <v>0</v>
      </c>
      <c r="G112" s="61">
        <v>0</v>
      </c>
    </row>
    <row r="113" spans="1:7" x14ac:dyDescent="0.3">
      <c r="A113" t="s">
        <v>744</v>
      </c>
      <c r="B113" s="61">
        <v>84</v>
      </c>
      <c r="C113" s="61">
        <v>13826</v>
      </c>
      <c r="D113" s="61">
        <v>84</v>
      </c>
      <c r="E113" s="61">
        <v>13826</v>
      </c>
      <c r="F113" s="61">
        <v>0</v>
      </c>
      <c r="G113" s="61">
        <v>0</v>
      </c>
    </row>
    <row r="114" spans="1:7" x14ac:dyDescent="0.3">
      <c r="A114" t="s">
        <v>745</v>
      </c>
      <c r="B114" s="61">
        <v>174</v>
      </c>
      <c r="C114" s="61">
        <v>12344</v>
      </c>
      <c r="D114" s="61">
        <v>174</v>
      </c>
      <c r="E114" s="61">
        <v>12344</v>
      </c>
      <c r="F114" s="61">
        <v>0</v>
      </c>
      <c r="G114" s="61">
        <v>0</v>
      </c>
    </row>
    <row r="115" spans="1:7" x14ac:dyDescent="0.3">
      <c r="A115" t="s">
        <v>746</v>
      </c>
      <c r="B115" s="61">
        <v>286</v>
      </c>
      <c r="C115" s="61">
        <v>676536</v>
      </c>
      <c r="D115" s="61">
        <v>286</v>
      </c>
      <c r="E115" s="61">
        <v>676536</v>
      </c>
      <c r="F115" s="61">
        <v>0</v>
      </c>
      <c r="G115" s="61">
        <v>0</v>
      </c>
    </row>
    <row r="116" spans="1:7" x14ac:dyDescent="0.3">
      <c r="A116" t="s">
        <v>747</v>
      </c>
      <c r="B116" s="61">
        <v>294</v>
      </c>
      <c r="C116" s="61">
        <v>2672758</v>
      </c>
      <c r="D116" s="61">
        <v>294</v>
      </c>
      <c r="E116" s="61">
        <v>2672758</v>
      </c>
      <c r="F116" s="61">
        <v>0</v>
      </c>
      <c r="G116" s="61">
        <v>0</v>
      </c>
    </row>
    <row r="117" spans="1:7" x14ac:dyDescent="0.3">
      <c r="A117" t="s">
        <v>748</v>
      </c>
      <c r="B117" s="61">
        <v>380</v>
      </c>
      <c r="C117" s="61">
        <v>6062112</v>
      </c>
      <c r="D117" s="61">
        <v>380</v>
      </c>
      <c r="E117" s="61">
        <v>6062112</v>
      </c>
      <c r="F117" s="61">
        <v>0</v>
      </c>
      <c r="G117" s="61">
        <v>0</v>
      </c>
    </row>
    <row r="118" spans="1:7" x14ac:dyDescent="0.3">
      <c r="A118" t="s">
        <v>749</v>
      </c>
      <c r="B118" s="61">
        <v>413</v>
      </c>
      <c r="C118" s="61">
        <v>19110813</v>
      </c>
      <c r="D118" s="61">
        <v>413</v>
      </c>
      <c r="E118" s="61">
        <v>19110813</v>
      </c>
      <c r="F118" s="61">
        <v>0</v>
      </c>
      <c r="G118" s="61">
        <v>0</v>
      </c>
    </row>
    <row r="119" spans="1:7" x14ac:dyDescent="0.3">
      <c r="A119" t="s">
        <v>750</v>
      </c>
      <c r="B119" s="61">
        <v>1120</v>
      </c>
      <c r="C119" s="61">
        <v>11208658</v>
      </c>
      <c r="D119" s="61">
        <v>620</v>
      </c>
      <c r="E119" s="61">
        <v>27417986</v>
      </c>
      <c r="F119" s="61">
        <v>500</v>
      </c>
      <c r="G119" s="61">
        <v>-16209328</v>
      </c>
    </row>
    <row r="120" spans="1:7" x14ac:dyDescent="0.3">
      <c r="A120" t="s">
        <v>751</v>
      </c>
      <c r="B120" s="61">
        <v>237</v>
      </c>
      <c r="C120" s="61">
        <v>2391561</v>
      </c>
      <c r="D120" s="61">
        <v>237</v>
      </c>
      <c r="E120" s="61">
        <v>2391561</v>
      </c>
      <c r="F120" s="61">
        <v>0</v>
      </c>
      <c r="G120" s="61">
        <v>0</v>
      </c>
    </row>
    <row r="121" spans="1:7" x14ac:dyDescent="0.3">
      <c r="A121" t="s">
        <v>752</v>
      </c>
      <c r="B121" s="61">
        <v>196</v>
      </c>
      <c r="C121" s="61">
        <v>2534665</v>
      </c>
      <c r="D121" s="61">
        <v>196</v>
      </c>
      <c r="E121" s="61">
        <v>2534665</v>
      </c>
      <c r="F121" s="61">
        <v>0</v>
      </c>
      <c r="G121" s="61">
        <v>0</v>
      </c>
    </row>
    <row r="122" spans="1:7" x14ac:dyDescent="0.3">
      <c r="A122" t="s">
        <v>753</v>
      </c>
      <c r="B122" s="61">
        <v>15</v>
      </c>
      <c r="C122" s="61">
        <v>73520</v>
      </c>
      <c r="D122" s="61">
        <v>15</v>
      </c>
      <c r="E122" s="61">
        <v>73520</v>
      </c>
      <c r="F122" s="61">
        <v>0</v>
      </c>
      <c r="G122" s="61">
        <v>0</v>
      </c>
    </row>
    <row r="123" spans="1:7" x14ac:dyDescent="0.3">
      <c r="A123" t="s">
        <v>754</v>
      </c>
      <c r="B123" s="61">
        <v>334</v>
      </c>
      <c r="C123" s="61">
        <v>30204</v>
      </c>
      <c r="D123" s="61">
        <v>334</v>
      </c>
      <c r="E123" s="61">
        <v>30204</v>
      </c>
      <c r="F123" s="61">
        <v>0</v>
      </c>
      <c r="G123" s="61">
        <v>0</v>
      </c>
    </row>
    <row r="124" spans="1:7" x14ac:dyDescent="0.3">
      <c r="A124" t="s">
        <v>755</v>
      </c>
      <c r="B124" s="61">
        <v>118</v>
      </c>
      <c r="C124" s="61">
        <v>6426</v>
      </c>
      <c r="D124" s="61">
        <v>118</v>
      </c>
      <c r="E124" s="61">
        <v>6426</v>
      </c>
      <c r="F124" s="61">
        <v>0</v>
      </c>
      <c r="G124" s="61">
        <v>0</v>
      </c>
    </row>
    <row r="125" spans="1:7" x14ac:dyDescent="0.3">
      <c r="A125" t="s">
        <v>756</v>
      </c>
      <c r="B125" s="61">
        <v>0</v>
      </c>
      <c r="C125" s="61">
        <v>0</v>
      </c>
      <c r="D125" s="61">
        <v>0</v>
      </c>
      <c r="E125" s="61">
        <v>0</v>
      </c>
      <c r="F125" s="61">
        <v>0</v>
      </c>
      <c r="G125" s="61">
        <v>0</v>
      </c>
    </row>
    <row r="126" spans="1:7" x14ac:dyDescent="0.3">
      <c r="A126" t="s">
        <v>757</v>
      </c>
      <c r="B126" s="61">
        <v>0</v>
      </c>
      <c r="C126" s="61">
        <v>0</v>
      </c>
      <c r="D126" s="61">
        <v>0</v>
      </c>
      <c r="E126" s="61">
        <v>0</v>
      </c>
      <c r="F126" s="61">
        <v>0</v>
      </c>
      <c r="G126" s="61">
        <v>0</v>
      </c>
    </row>
    <row r="127" spans="1:7" x14ac:dyDescent="0.3">
      <c r="A127" t="s">
        <v>758</v>
      </c>
      <c r="B127" s="61">
        <v>358</v>
      </c>
      <c r="C127" s="61">
        <v>84298</v>
      </c>
      <c r="D127" s="61">
        <v>358</v>
      </c>
      <c r="E127" s="61">
        <v>84298</v>
      </c>
      <c r="F127" s="61">
        <v>0</v>
      </c>
      <c r="G127" s="61">
        <v>0</v>
      </c>
    </row>
    <row r="128" spans="1:7" x14ac:dyDescent="0.3">
      <c r="A128" t="s">
        <v>759</v>
      </c>
      <c r="B128" s="61">
        <v>374</v>
      </c>
      <c r="C128" s="61">
        <v>135220</v>
      </c>
      <c r="D128" s="61">
        <v>374</v>
      </c>
      <c r="E128" s="61">
        <v>135220</v>
      </c>
      <c r="F128" s="61">
        <v>0</v>
      </c>
      <c r="G128" s="61">
        <v>0</v>
      </c>
    </row>
    <row r="129" spans="1:7" x14ac:dyDescent="0.3">
      <c r="A129" t="s">
        <v>760</v>
      </c>
      <c r="B129" s="61">
        <v>42</v>
      </c>
      <c r="C129" s="61">
        <v>8203</v>
      </c>
      <c r="D129" s="61">
        <v>42</v>
      </c>
      <c r="E129" s="61">
        <v>8203</v>
      </c>
      <c r="F129" s="61">
        <v>0</v>
      </c>
      <c r="G129" s="61">
        <v>0</v>
      </c>
    </row>
    <row r="130" spans="1:7" x14ac:dyDescent="0.3">
      <c r="A130" t="s">
        <v>761</v>
      </c>
      <c r="B130" s="61">
        <v>295</v>
      </c>
      <c r="C130" s="61">
        <v>32457</v>
      </c>
      <c r="D130" s="61">
        <v>295</v>
      </c>
      <c r="E130" s="61">
        <v>32457</v>
      </c>
      <c r="F130" s="61">
        <v>0</v>
      </c>
      <c r="G130" s="61">
        <v>0</v>
      </c>
    </row>
    <row r="131" spans="1:7" x14ac:dyDescent="0.3">
      <c r="A131" t="s">
        <v>762</v>
      </c>
      <c r="B131" s="61">
        <v>923</v>
      </c>
      <c r="C131" s="61">
        <v>7836767</v>
      </c>
      <c r="D131" s="61">
        <v>923</v>
      </c>
      <c r="E131" s="61">
        <v>7836767</v>
      </c>
      <c r="F131" s="61">
        <v>0</v>
      </c>
      <c r="G131" s="61">
        <v>0</v>
      </c>
    </row>
    <row r="132" spans="1:7" x14ac:dyDescent="0.3">
      <c r="A132" t="s">
        <v>763</v>
      </c>
      <c r="B132" s="61">
        <v>69</v>
      </c>
      <c r="C132" s="61">
        <v>391938</v>
      </c>
      <c r="D132" s="61">
        <v>69</v>
      </c>
      <c r="E132" s="61">
        <v>391938</v>
      </c>
      <c r="F132" s="61">
        <v>0</v>
      </c>
      <c r="G132" s="61">
        <v>0</v>
      </c>
    </row>
    <row r="133" spans="1:7" x14ac:dyDescent="0.3">
      <c r="A133" t="s">
        <v>764</v>
      </c>
      <c r="B133" s="61">
        <v>0</v>
      </c>
      <c r="C133" s="61">
        <v>0</v>
      </c>
      <c r="D133" s="61">
        <v>0</v>
      </c>
      <c r="E133" s="61">
        <v>0</v>
      </c>
      <c r="F133" s="61">
        <v>0</v>
      </c>
      <c r="G133" s="61">
        <v>0</v>
      </c>
    </row>
    <row r="134" spans="1:7" x14ac:dyDescent="0.3">
      <c r="A134" t="s">
        <v>765</v>
      </c>
      <c r="B134" s="61">
        <v>0</v>
      </c>
      <c r="C134" s="61">
        <v>0</v>
      </c>
      <c r="D134" s="61">
        <v>0</v>
      </c>
      <c r="E134" s="61">
        <v>0</v>
      </c>
      <c r="F134" s="61">
        <v>0</v>
      </c>
      <c r="G134" s="61">
        <v>0</v>
      </c>
    </row>
    <row r="135" spans="1:7" x14ac:dyDescent="0.3">
      <c r="A135" t="s">
        <v>766</v>
      </c>
      <c r="B135" s="61">
        <v>0</v>
      </c>
      <c r="C135" s="61">
        <v>0</v>
      </c>
      <c r="D135" s="61">
        <v>0</v>
      </c>
      <c r="E135" s="61">
        <v>0</v>
      </c>
      <c r="F135" s="61">
        <v>0</v>
      </c>
      <c r="G135" s="61">
        <v>0</v>
      </c>
    </row>
    <row r="136" spans="1:7" x14ac:dyDescent="0.3">
      <c r="A136" t="s">
        <v>767</v>
      </c>
      <c r="B136" s="61">
        <v>0</v>
      </c>
      <c r="C136" s="61">
        <v>0</v>
      </c>
      <c r="D136" s="61">
        <v>0</v>
      </c>
      <c r="E136" s="61">
        <v>0</v>
      </c>
      <c r="F136" s="61">
        <v>0</v>
      </c>
      <c r="G136" s="61">
        <v>0</v>
      </c>
    </row>
    <row r="137" spans="1:7" x14ac:dyDescent="0.3">
      <c r="A137" t="s">
        <v>768</v>
      </c>
      <c r="B137" s="61">
        <v>1042</v>
      </c>
      <c r="C137" s="61">
        <v>105444557</v>
      </c>
      <c r="D137" s="61">
        <v>918</v>
      </c>
      <c r="E137" s="61">
        <v>114376087</v>
      </c>
      <c r="F137" s="61">
        <v>124</v>
      </c>
      <c r="G137" s="61">
        <v>-8931530</v>
      </c>
    </row>
    <row r="138" spans="1:7" x14ac:dyDescent="0.3">
      <c r="A138" t="s">
        <v>769</v>
      </c>
      <c r="B138" s="61">
        <v>1039</v>
      </c>
      <c r="C138" s="61">
        <v>120688753</v>
      </c>
      <c r="D138" s="61">
        <v>969</v>
      </c>
      <c r="E138" s="61">
        <v>122192896</v>
      </c>
      <c r="F138" s="61">
        <v>70</v>
      </c>
      <c r="G138" s="61">
        <v>-1504143</v>
      </c>
    </row>
    <row r="139" spans="1:7" x14ac:dyDescent="0.3">
      <c r="A139" t="s">
        <v>770</v>
      </c>
      <c r="B139" s="61">
        <v>961</v>
      </c>
      <c r="C139" s="61">
        <v>90850892</v>
      </c>
      <c r="D139" s="61">
        <v>961</v>
      </c>
      <c r="E139" s="61">
        <v>90850892</v>
      </c>
      <c r="F139" s="61">
        <v>0</v>
      </c>
      <c r="G139" s="61">
        <v>0</v>
      </c>
    </row>
    <row r="140" spans="1:7" x14ac:dyDescent="0.3">
      <c r="A140" t="s">
        <v>771</v>
      </c>
      <c r="B140" s="61">
        <v>239</v>
      </c>
      <c r="C140" s="61">
        <v>779430</v>
      </c>
      <c r="D140" s="61">
        <v>239</v>
      </c>
      <c r="E140" s="61">
        <v>779430</v>
      </c>
      <c r="F140" s="61">
        <v>0</v>
      </c>
      <c r="G140" s="61">
        <v>0</v>
      </c>
    </row>
    <row r="141" spans="1:7" x14ac:dyDescent="0.3">
      <c r="A141" t="s">
        <v>772</v>
      </c>
      <c r="B141" s="61">
        <v>961</v>
      </c>
      <c r="C141" s="61">
        <v>91614273</v>
      </c>
      <c r="D141" s="61">
        <v>961</v>
      </c>
      <c r="E141" s="61">
        <v>91614273</v>
      </c>
      <c r="F141" s="61">
        <v>0</v>
      </c>
      <c r="G141" s="61">
        <v>0</v>
      </c>
    </row>
    <row r="142" spans="1:7" x14ac:dyDescent="0.3">
      <c r="A142" t="s">
        <v>773</v>
      </c>
      <c r="B142" s="61">
        <v>796</v>
      </c>
      <c r="C142" s="61">
        <v>1756039</v>
      </c>
      <c r="D142" s="61">
        <v>796</v>
      </c>
      <c r="E142" s="61">
        <v>1756039</v>
      </c>
      <c r="F142" s="61">
        <v>0</v>
      </c>
      <c r="G142" s="61">
        <v>0</v>
      </c>
    </row>
    <row r="143" spans="1:7" x14ac:dyDescent="0.3">
      <c r="A143" t="s">
        <v>774</v>
      </c>
      <c r="B143" s="61">
        <v>896</v>
      </c>
      <c r="C143" s="61">
        <v>4369018</v>
      </c>
      <c r="D143" s="61">
        <v>896</v>
      </c>
      <c r="E143" s="61">
        <v>4369018</v>
      </c>
      <c r="F143" s="61">
        <v>0</v>
      </c>
      <c r="G143" s="61">
        <v>0</v>
      </c>
    </row>
    <row r="144" spans="1:7" x14ac:dyDescent="0.3">
      <c r="A144" t="s">
        <v>775</v>
      </c>
      <c r="B144" s="61">
        <v>175</v>
      </c>
      <c r="C144" s="61">
        <v>302631</v>
      </c>
      <c r="D144" s="61">
        <v>175</v>
      </c>
      <c r="E144" s="61">
        <v>302631</v>
      </c>
      <c r="F144" s="61">
        <v>0</v>
      </c>
      <c r="G144" s="61">
        <v>0</v>
      </c>
    </row>
    <row r="145" spans="1:7" x14ac:dyDescent="0.3">
      <c r="A145" t="s">
        <v>776</v>
      </c>
      <c r="B145" s="61">
        <v>866</v>
      </c>
      <c r="C145" s="61">
        <v>-4566307</v>
      </c>
      <c r="D145" s="61">
        <v>459</v>
      </c>
      <c r="E145" s="61">
        <v>4980581</v>
      </c>
      <c r="F145" s="61">
        <v>407</v>
      </c>
      <c r="G145" s="61">
        <v>-9546888</v>
      </c>
    </row>
    <row r="146" spans="1:7" x14ac:dyDescent="0.3">
      <c r="A146" t="s">
        <v>777</v>
      </c>
      <c r="B146" s="61">
        <v>978</v>
      </c>
      <c r="C146" s="61">
        <v>70548573</v>
      </c>
      <c r="D146" s="61">
        <v>793</v>
      </c>
      <c r="E146" s="61">
        <v>70779570</v>
      </c>
      <c r="F146" s="61">
        <v>185</v>
      </c>
      <c r="G146" s="61">
        <v>-230997</v>
      </c>
    </row>
    <row r="147" spans="1:7" x14ac:dyDescent="0.3">
      <c r="A147" t="s">
        <v>778</v>
      </c>
      <c r="B147" s="61">
        <v>1002</v>
      </c>
      <c r="C147" s="61">
        <v>94673724</v>
      </c>
      <c r="D147" s="61">
        <v>996</v>
      </c>
      <c r="E147" s="61">
        <v>94744946</v>
      </c>
      <c r="F147" s="61">
        <v>6</v>
      </c>
      <c r="G147" s="61">
        <v>-71222</v>
      </c>
    </row>
    <row r="148" spans="1:7" x14ac:dyDescent="0.3">
      <c r="A148" t="s">
        <v>779</v>
      </c>
      <c r="B148" s="61">
        <v>943</v>
      </c>
      <c r="C148" s="61">
        <v>10168163</v>
      </c>
      <c r="D148" s="61">
        <v>943</v>
      </c>
      <c r="E148" s="61">
        <v>10168163</v>
      </c>
      <c r="F148" s="61">
        <v>0</v>
      </c>
      <c r="G148" s="61">
        <v>0</v>
      </c>
    </row>
    <row r="149" spans="1:7" x14ac:dyDescent="0.3">
      <c r="A149" t="s">
        <v>780</v>
      </c>
      <c r="B149" s="61">
        <v>0</v>
      </c>
      <c r="C149" s="61">
        <v>0</v>
      </c>
      <c r="D149" s="61">
        <v>0</v>
      </c>
      <c r="E149" s="61">
        <v>0</v>
      </c>
      <c r="F149" s="61">
        <v>0</v>
      </c>
      <c r="G149" s="61">
        <v>0</v>
      </c>
    </row>
    <row r="150" spans="1:7" x14ac:dyDescent="0.3">
      <c r="A150" t="s">
        <v>781</v>
      </c>
      <c r="B150" s="61">
        <v>0</v>
      </c>
      <c r="C150" s="61">
        <v>0</v>
      </c>
      <c r="D150" s="61">
        <v>0</v>
      </c>
      <c r="E150" s="61">
        <v>0</v>
      </c>
      <c r="F150" s="61">
        <v>0</v>
      </c>
      <c r="G150" s="61">
        <v>0</v>
      </c>
    </row>
    <row r="151" spans="1:7" x14ac:dyDescent="0.3">
      <c r="A151" t="s">
        <v>782</v>
      </c>
      <c r="B151" s="61">
        <v>0</v>
      </c>
      <c r="C151" s="61">
        <v>0</v>
      </c>
      <c r="D151" s="61">
        <v>0</v>
      </c>
      <c r="E151" s="61">
        <v>0</v>
      </c>
      <c r="F151" s="61">
        <v>0</v>
      </c>
      <c r="G151" s="61">
        <v>0</v>
      </c>
    </row>
    <row r="152" spans="1:7" x14ac:dyDescent="0.3">
      <c r="A152" t="s">
        <v>783</v>
      </c>
      <c r="B152" s="61">
        <v>0</v>
      </c>
      <c r="C152" s="61">
        <v>0</v>
      </c>
      <c r="D152" s="61">
        <v>0</v>
      </c>
      <c r="E152" s="61">
        <v>0</v>
      </c>
      <c r="F152" s="61">
        <v>0</v>
      </c>
      <c r="G152" s="61">
        <v>0</v>
      </c>
    </row>
    <row r="153" spans="1:7" x14ac:dyDescent="0.3">
      <c r="A153" t="s">
        <v>784</v>
      </c>
      <c r="B153" s="61">
        <v>0</v>
      </c>
      <c r="C153" s="61">
        <v>0</v>
      </c>
      <c r="D153" s="61">
        <v>0</v>
      </c>
      <c r="E153" s="61">
        <v>0</v>
      </c>
      <c r="F153" s="61">
        <v>0</v>
      </c>
      <c r="G153" s="61">
        <v>0</v>
      </c>
    </row>
    <row r="154" spans="1:7" x14ac:dyDescent="0.3">
      <c r="A154" t="s">
        <v>785</v>
      </c>
      <c r="B154" s="61">
        <v>0</v>
      </c>
      <c r="C154" s="61">
        <v>0</v>
      </c>
      <c r="D154" s="61">
        <v>0</v>
      </c>
      <c r="E154" s="61">
        <v>0</v>
      </c>
      <c r="F154" s="61">
        <v>0</v>
      </c>
      <c r="G154" s="61">
        <v>0</v>
      </c>
    </row>
    <row r="155" spans="1:7" x14ac:dyDescent="0.3">
      <c r="A155" t="s">
        <v>786</v>
      </c>
      <c r="B155" s="61">
        <v>0</v>
      </c>
      <c r="C155" s="61">
        <v>0</v>
      </c>
      <c r="D155" s="61">
        <v>0</v>
      </c>
      <c r="E155" s="61">
        <v>0</v>
      </c>
      <c r="F155" s="61">
        <v>0</v>
      </c>
      <c r="G155" s="61">
        <v>0</v>
      </c>
    </row>
    <row r="156" spans="1:7" x14ac:dyDescent="0.3">
      <c r="A156" t="s">
        <v>787</v>
      </c>
      <c r="B156" s="61">
        <v>0</v>
      </c>
      <c r="C156" s="61">
        <v>0</v>
      </c>
      <c r="D156" s="61">
        <v>0</v>
      </c>
      <c r="E156" s="61">
        <v>0</v>
      </c>
      <c r="F156" s="61">
        <v>0</v>
      </c>
      <c r="G156" s="61">
        <v>0</v>
      </c>
    </row>
    <row r="157" spans="1:7" x14ac:dyDescent="0.3">
      <c r="A157" t="s">
        <v>788</v>
      </c>
      <c r="B157" s="61">
        <v>0</v>
      </c>
      <c r="C157" s="61">
        <v>0</v>
      </c>
      <c r="D157" s="61">
        <v>0</v>
      </c>
      <c r="E157" s="61">
        <v>0</v>
      </c>
      <c r="F157" s="61">
        <v>0</v>
      </c>
      <c r="G157" s="61">
        <v>0</v>
      </c>
    </row>
    <row r="158" spans="1:7" x14ac:dyDescent="0.3">
      <c r="A158" t="s">
        <v>789</v>
      </c>
      <c r="B158" s="61">
        <v>0</v>
      </c>
      <c r="C158" s="61">
        <v>0</v>
      </c>
      <c r="D158" s="61">
        <v>0</v>
      </c>
      <c r="E158" s="61">
        <v>0</v>
      </c>
      <c r="F158" s="61">
        <v>0</v>
      </c>
      <c r="G158" s="61">
        <v>0</v>
      </c>
    </row>
    <row r="159" spans="1:7" x14ac:dyDescent="0.3">
      <c r="A159" t="s">
        <v>790</v>
      </c>
      <c r="B159" s="61">
        <v>1233</v>
      </c>
      <c r="C159" s="61">
        <v>29775729</v>
      </c>
      <c r="D159" s="61">
        <v>1233</v>
      </c>
      <c r="E159" s="61">
        <v>29775729</v>
      </c>
      <c r="F159" s="61">
        <v>0</v>
      </c>
      <c r="G159" s="61">
        <v>0</v>
      </c>
    </row>
    <row r="160" spans="1:7" x14ac:dyDescent="0.3">
      <c r="A160" t="s">
        <v>791</v>
      </c>
      <c r="B160" s="61">
        <v>49</v>
      </c>
      <c r="C160" s="61">
        <v>12785</v>
      </c>
      <c r="D160" s="61">
        <v>49</v>
      </c>
      <c r="E160" s="61">
        <v>12785</v>
      </c>
      <c r="F160" s="61">
        <v>0</v>
      </c>
      <c r="G160" s="61">
        <v>0</v>
      </c>
    </row>
    <row r="161" spans="1:7" x14ac:dyDescent="0.3">
      <c r="A161" t="s">
        <v>792</v>
      </c>
      <c r="B161" s="61">
        <v>1064</v>
      </c>
      <c r="C161" s="61">
        <v>20213</v>
      </c>
      <c r="D161" s="61">
        <v>383</v>
      </c>
      <c r="E161" s="61">
        <v>5995693</v>
      </c>
      <c r="F161" s="61">
        <v>681</v>
      </c>
      <c r="G161" s="61">
        <v>-5975480</v>
      </c>
    </row>
    <row r="162" spans="1:7" x14ac:dyDescent="0.3">
      <c r="A162" t="s">
        <v>793</v>
      </c>
      <c r="B162" s="61">
        <v>1156</v>
      </c>
      <c r="C162" s="61">
        <v>81700406</v>
      </c>
      <c r="D162" s="61">
        <v>1026</v>
      </c>
      <c r="E162" s="61">
        <v>84631167</v>
      </c>
      <c r="F162" s="61">
        <v>130</v>
      </c>
      <c r="G162" s="61">
        <v>-2930761</v>
      </c>
    </row>
    <row r="163" spans="1:7" x14ac:dyDescent="0.3">
      <c r="A163" t="s">
        <v>794</v>
      </c>
      <c r="B163" s="61">
        <v>914</v>
      </c>
      <c r="C163" s="61">
        <v>3121887</v>
      </c>
      <c r="D163" s="61">
        <v>914</v>
      </c>
      <c r="E163" s="61">
        <v>3121887</v>
      </c>
      <c r="F163" s="61">
        <v>0</v>
      </c>
      <c r="G163" s="61">
        <v>0</v>
      </c>
    </row>
    <row r="164" spans="1:7" x14ac:dyDescent="0.3">
      <c r="A164" t="s">
        <v>795</v>
      </c>
      <c r="B164" s="61">
        <v>798</v>
      </c>
      <c r="C164" s="61">
        <v>2081887</v>
      </c>
      <c r="D164" s="61">
        <v>798</v>
      </c>
      <c r="E164" s="61">
        <v>2081887</v>
      </c>
      <c r="F164" s="61">
        <v>0</v>
      </c>
      <c r="G164" s="61">
        <v>0</v>
      </c>
    </row>
    <row r="165" spans="1:7" x14ac:dyDescent="0.3">
      <c r="A165" t="s">
        <v>796</v>
      </c>
      <c r="B165" s="61">
        <v>921</v>
      </c>
      <c r="C165" s="61">
        <v>1039999</v>
      </c>
      <c r="D165" s="61">
        <v>673</v>
      </c>
      <c r="E165" s="61">
        <v>1304500</v>
      </c>
      <c r="F165" s="61">
        <v>248</v>
      </c>
      <c r="G165" s="61">
        <v>-264501</v>
      </c>
    </row>
    <row r="166" spans="1:7" x14ac:dyDescent="0.3">
      <c r="A166" t="s">
        <v>797</v>
      </c>
      <c r="B166" s="61">
        <v>13</v>
      </c>
      <c r="C166" s="61">
        <v>224828</v>
      </c>
      <c r="D166" s="61">
        <v>13</v>
      </c>
      <c r="E166" s="61">
        <v>224828</v>
      </c>
      <c r="F166" s="61">
        <v>0</v>
      </c>
      <c r="G166" s="61">
        <v>0</v>
      </c>
    </row>
    <row r="167" spans="1:7" x14ac:dyDescent="0.3">
      <c r="A167" t="s">
        <v>798</v>
      </c>
      <c r="B167" s="61">
        <v>316</v>
      </c>
      <c r="C167" s="61">
        <v>7290565</v>
      </c>
      <c r="D167" s="61">
        <v>234</v>
      </c>
      <c r="E167" s="61">
        <v>7367849</v>
      </c>
      <c r="F167" s="61">
        <v>82</v>
      </c>
      <c r="G167" s="61">
        <v>-77284</v>
      </c>
    </row>
    <row r="168" spans="1:7" x14ac:dyDescent="0.3">
      <c r="A168" t="s">
        <v>799</v>
      </c>
      <c r="B168" s="61">
        <v>1031</v>
      </c>
      <c r="C168" s="61">
        <v>11789231</v>
      </c>
      <c r="D168" s="61">
        <v>979</v>
      </c>
      <c r="E168" s="61">
        <v>12238362</v>
      </c>
      <c r="F168" s="61">
        <v>52</v>
      </c>
      <c r="G168" s="61">
        <v>-449131</v>
      </c>
    </row>
    <row r="169" spans="1:7" x14ac:dyDescent="0.3">
      <c r="A169" t="s">
        <v>800</v>
      </c>
      <c r="B169" s="61">
        <v>946</v>
      </c>
      <c r="C169" s="61">
        <v>10621677</v>
      </c>
      <c r="D169" s="61">
        <v>946</v>
      </c>
      <c r="E169" s="61">
        <v>10621677</v>
      </c>
      <c r="F169" s="61">
        <v>0</v>
      </c>
      <c r="G169" s="61">
        <v>0</v>
      </c>
    </row>
    <row r="170" spans="1:7" x14ac:dyDescent="0.3">
      <c r="A170" t="s">
        <v>801</v>
      </c>
      <c r="B170" s="61">
        <v>973</v>
      </c>
      <c r="C170" s="61">
        <v>4588744</v>
      </c>
      <c r="D170" s="61">
        <v>973</v>
      </c>
      <c r="E170" s="61">
        <v>4588744</v>
      </c>
      <c r="F170" s="61">
        <v>0</v>
      </c>
      <c r="G170" s="61">
        <v>0</v>
      </c>
    </row>
    <row r="171" spans="1:7" x14ac:dyDescent="0.3">
      <c r="A171" t="s">
        <v>802</v>
      </c>
      <c r="B171" s="61">
        <v>0</v>
      </c>
      <c r="C171" s="61">
        <v>0</v>
      </c>
      <c r="D171" s="61">
        <v>0</v>
      </c>
      <c r="E171" s="61">
        <v>0</v>
      </c>
      <c r="F171" s="61">
        <v>0</v>
      </c>
      <c r="G171" s="61">
        <v>0</v>
      </c>
    </row>
    <row r="172" spans="1:7" x14ac:dyDescent="0.3">
      <c r="A172" t="s">
        <v>803</v>
      </c>
      <c r="B172" s="61">
        <v>0</v>
      </c>
      <c r="C172" s="61">
        <v>0</v>
      </c>
      <c r="D172" s="61">
        <v>0</v>
      </c>
      <c r="E172" s="61">
        <v>0</v>
      </c>
      <c r="F172" s="61">
        <v>0</v>
      </c>
      <c r="G172" s="61">
        <v>0</v>
      </c>
    </row>
    <row r="173" spans="1:7" x14ac:dyDescent="0.3">
      <c r="A173" t="s">
        <v>804</v>
      </c>
      <c r="B173" s="61">
        <v>14</v>
      </c>
      <c r="C173" s="61">
        <v>357372</v>
      </c>
      <c r="D173" s="61">
        <v>14</v>
      </c>
      <c r="E173" s="61">
        <v>357372</v>
      </c>
      <c r="F173" s="61">
        <v>0</v>
      </c>
      <c r="G173" s="61">
        <v>0</v>
      </c>
    </row>
    <row r="174" spans="1:7" x14ac:dyDescent="0.3">
      <c r="A174" t="s">
        <v>805</v>
      </c>
      <c r="B174" s="61">
        <v>21</v>
      </c>
      <c r="C174" s="61">
        <v>366648</v>
      </c>
      <c r="D174" s="61">
        <v>21</v>
      </c>
      <c r="E174" s="61">
        <v>366648</v>
      </c>
      <c r="F174" s="61">
        <v>0</v>
      </c>
      <c r="G174" s="61">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F6E88-0F72-421E-9D3B-DEEEEEE10435}">
  <dimension ref="A1:E176"/>
  <sheetViews>
    <sheetView workbookViewId="0">
      <pane xSplit="1" ySplit="3" topLeftCell="B4" activePane="bottomRight" state="frozen"/>
      <selection pane="topRight" activeCell="B1" sqref="B1"/>
      <selection pane="bottomLeft" activeCell="A4" sqref="A4"/>
      <selection pane="bottomRight" activeCell="E4" sqref="E4"/>
    </sheetView>
  </sheetViews>
  <sheetFormatPr defaultRowHeight="14.4" x14ac:dyDescent="0.3"/>
  <cols>
    <col min="2" max="2" width="47.6640625" customWidth="1"/>
    <col min="3" max="4" width="17.5546875" bestFit="1" customWidth="1"/>
    <col min="5" max="5" width="15.77734375" customWidth="1"/>
  </cols>
  <sheetData>
    <row r="1" spans="1:5" x14ac:dyDescent="0.3">
      <c r="A1" s="1" t="s">
        <v>816</v>
      </c>
      <c r="B1" s="1"/>
    </row>
    <row r="2" spans="1:5" x14ac:dyDescent="0.3">
      <c r="A2" s="1" t="s">
        <v>813</v>
      </c>
      <c r="B2" s="1"/>
    </row>
    <row r="3" spans="1:5" s="1" customFormat="1" x14ac:dyDescent="0.3">
      <c r="A3" s="1" t="s">
        <v>621</v>
      </c>
      <c r="B3" s="1" t="s">
        <v>438</v>
      </c>
      <c r="C3" s="1" t="s">
        <v>1001</v>
      </c>
      <c r="D3" s="1" t="s">
        <v>1000</v>
      </c>
      <c r="E3" s="1" t="s">
        <v>999</v>
      </c>
    </row>
    <row r="4" spans="1:5" x14ac:dyDescent="0.3">
      <c r="A4" t="s">
        <v>635</v>
      </c>
      <c r="B4" t="s">
        <v>873</v>
      </c>
      <c r="C4" s="61">
        <v>10210310102</v>
      </c>
      <c r="D4" s="61">
        <v>10250806707</v>
      </c>
      <c r="E4" t="s">
        <v>1033</v>
      </c>
    </row>
    <row r="5" spans="1:5" x14ac:dyDescent="0.3">
      <c r="A5" t="s">
        <v>636</v>
      </c>
      <c r="B5" t="s">
        <v>214</v>
      </c>
      <c r="C5" s="61">
        <v>7112222959</v>
      </c>
      <c r="D5" s="61">
        <v>7156290560</v>
      </c>
      <c r="E5" t="s">
        <v>1002</v>
      </c>
    </row>
    <row r="6" spans="1:5" x14ac:dyDescent="0.3">
      <c r="A6" t="s">
        <v>637</v>
      </c>
      <c r="B6" t="s">
        <v>845</v>
      </c>
      <c r="C6" s="61">
        <v>95881223</v>
      </c>
      <c r="D6" s="61">
        <v>97848813</v>
      </c>
      <c r="E6" t="s">
        <v>1010</v>
      </c>
    </row>
    <row r="7" spans="1:5" x14ac:dyDescent="0.3">
      <c r="A7" t="s">
        <v>638</v>
      </c>
      <c r="B7" t="s">
        <v>846</v>
      </c>
      <c r="C7" s="61">
        <v>61871455</v>
      </c>
      <c r="D7" s="61">
        <v>61627838</v>
      </c>
      <c r="E7" t="s">
        <v>1011</v>
      </c>
    </row>
    <row r="8" spans="1:5" x14ac:dyDescent="0.3">
      <c r="A8" t="s">
        <v>639</v>
      </c>
      <c r="B8" t="s">
        <v>847</v>
      </c>
      <c r="C8" s="61">
        <v>260252720</v>
      </c>
      <c r="D8" s="61">
        <v>260935219</v>
      </c>
      <c r="E8" t="s">
        <v>1012</v>
      </c>
    </row>
    <row r="9" spans="1:5" x14ac:dyDescent="0.3">
      <c r="A9" t="s">
        <v>640</v>
      </c>
      <c r="B9" t="s">
        <v>848</v>
      </c>
      <c r="C9" s="61">
        <v>203187788</v>
      </c>
      <c r="D9" s="61">
        <v>204023195</v>
      </c>
      <c r="E9" t="s">
        <v>1013</v>
      </c>
    </row>
    <row r="10" spans="1:5" x14ac:dyDescent="0.3">
      <c r="A10" t="s">
        <v>641</v>
      </c>
      <c r="B10" t="s">
        <v>849</v>
      </c>
      <c r="C10" s="61">
        <v>31110732</v>
      </c>
      <c r="D10" s="61">
        <v>31377542</v>
      </c>
      <c r="E10" t="s">
        <v>1003</v>
      </c>
    </row>
    <row r="11" spans="1:5" x14ac:dyDescent="0.3">
      <c r="A11" t="s">
        <v>814</v>
      </c>
      <c r="B11" t="s">
        <v>850</v>
      </c>
      <c r="C11" s="61">
        <v>10077086</v>
      </c>
      <c r="D11" s="61">
        <v>8668356</v>
      </c>
      <c r="E11" t="s">
        <v>1004</v>
      </c>
    </row>
    <row r="12" spans="1:5" x14ac:dyDescent="0.3">
      <c r="A12" t="s">
        <v>642</v>
      </c>
      <c r="B12" t="s">
        <v>851</v>
      </c>
      <c r="C12" s="61">
        <v>331814301</v>
      </c>
      <c r="D12" s="61">
        <v>332448509</v>
      </c>
      <c r="E12" t="s">
        <v>1007</v>
      </c>
    </row>
    <row r="13" spans="1:5" x14ac:dyDescent="0.3">
      <c r="A13" t="s">
        <v>643</v>
      </c>
      <c r="B13" t="s">
        <v>852</v>
      </c>
      <c r="C13" s="61">
        <v>694951773</v>
      </c>
      <c r="D13" s="61">
        <v>701378976</v>
      </c>
      <c r="E13" t="s">
        <v>1006</v>
      </c>
    </row>
    <row r="14" spans="1:5" x14ac:dyDescent="0.3">
      <c r="A14" t="s">
        <v>644</v>
      </c>
      <c r="B14" t="s">
        <v>853</v>
      </c>
      <c r="C14" s="61">
        <v>11563203</v>
      </c>
      <c r="D14" s="61">
        <v>11767492</v>
      </c>
      <c r="E14" t="s">
        <v>1014</v>
      </c>
    </row>
    <row r="15" spans="1:5" x14ac:dyDescent="0.3">
      <c r="A15" t="s">
        <v>645</v>
      </c>
      <c r="B15" t="s">
        <v>854</v>
      </c>
      <c r="C15" s="61">
        <v>11943053</v>
      </c>
      <c r="D15" s="61">
        <v>11473322</v>
      </c>
      <c r="E15" t="s">
        <v>1015</v>
      </c>
    </row>
    <row r="16" spans="1:5" x14ac:dyDescent="0.3">
      <c r="A16" t="s">
        <v>646</v>
      </c>
      <c r="B16" t="s">
        <v>855</v>
      </c>
      <c r="C16" s="61">
        <v>253213041</v>
      </c>
      <c r="D16" s="61">
        <v>251817040</v>
      </c>
      <c r="E16" t="s">
        <v>1016</v>
      </c>
    </row>
    <row r="17" spans="1:5" x14ac:dyDescent="0.3">
      <c r="A17" t="s">
        <v>647</v>
      </c>
      <c r="B17" t="s">
        <v>856</v>
      </c>
      <c r="C17" s="61">
        <v>1169067147</v>
      </c>
      <c r="D17" s="61">
        <v>1178862645</v>
      </c>
      <c r="E17" t="s">
        <v>1017</v>
      </c>
    </row>
    <row r="18" spans="1:5" x14ac:dyDescent="0.3">
      <c r="A18" t="s">
        <v>648</v>
      </c>
      <c r="B18" t="s">
        <v>857</v>
      </c>
      <c r="C18" s="61">
        <v>689991999</v>
      </c>
      <c r="D18" s="61">
        <v>692994698</v>
      </c>
      <c r="E18" t="s">
        <v>1018</v>
      </c>
    </row>
    <row r="19" spans="1:5" x14ac:dyDescent="0.3">
      <c r="A19" t="s">
        <v>649</v>
      </c>
      <c r="B19" t="s">
        <v>858</v>
      </c>
      <c r="C19" s="61">
        <v>713237701</v>
      </c>
      <c r="D19" s="61">
        <v>717687870</v>
      </c>
      <c r="E19" t="s">
        <v>1019</v>
      </c>
    </row>
    <row r="20" spans="1:5" x14ac:dyDescent="0.3">
      <c r="A20" t="s">
        <v>650</v>
      </c>
      <c r="B20" t="s">
        <v>859</v>
      </c>
      <c r="C20" s="61">
        <v>-13963784</v>
      </c>
      <c r="D20" s="61">
        <v>-15637254</v>
      </c>
      <c r="E20" t="s">
        <v>1020</v>
      </c>
    </row>
    <row r="21" spans="1:5" x14ac:dyDescent="0.3">
      <c r="A21" t="s">
        <v>651</v>
      </c>
      <c r="B21" t="s">
        <v>860</v>
      </c>
      <c r="C21" s="61">
        <v>27225383</v>
      </c>
      <c r="D21" s="61">
        <v>26665546</v>
      </c>
      <c r="E21" t="s">
        <v>1021</v>
      </c>
    </row>
    <row r="22" spans="1:5" x14ac:dyDescent="0.3">
      <c r="A22" t="s">
        <v>652</v>
      </c>
      <c r="B22" t="s">
        <v>861</v>
      </c>
      <c r="C22" s="61">
        <v>605152093</v>
      </c>
      <c r="D22" s="61">
        <v>604770469</v>
      </c>
      <c r="E22" t="s">
        <v>1022</v>
      </c>
    </row>
    <row r="23" spans="1:5" x14ac:dyDescent="0.3">
      <c r="A23" t="s">
        <v>653</v>
      </c>
      <c r="B23" t="s">
        <v>862</v>
      </c>
      <c r="C23" s="61">
        <v>277411075</v>
      </c>
      <c r="D23" s="61">
        <v>276960978</v>
      </c>
      <c r="E23" t="s">
        <v>1023</v>
      </c>
    </row>
    <row r="24" spans="1:5" x14ac:dyDescent="0.3">
      <c r="A24" t="s">
        <v>654</v>
      </c>
      <c r="B24" t="s">
        <v>844</v>
      </c>
      <c r="C24" s="61">
        <v>13043934</v>
      </c>
      <c r="D24" s="61">
        <v>12982781</v>
      </c>
      <c r="E24" t="s">
        <v>1024</v>
      </c>
    </row>
    <row r="25" spans="1:5" x14ac:dyDescent="0.3">
      <c r="A25" t="s">
        <v>655</v>
      </c>
      <c r="B25" t="s">
        <v>863</v>
      </c>
      <c r="C25" s="61">
        <v>13438377</v>
      </c>
      <c r="D25" s="61">
        <v>13550865</v>
      </c>
      <c r="E25" t="s">
        <v>1025</v>
      </c>
    </row>
    <row r="26" spans="1:5" x14ac:dyDescent="0.3">
      <c r="A26" t="s">
        <v>656</v>
      </c>
      <c r="B26" t="s">
        <v>864</v>
      </c>
      <c r="C26" s="61">
        <v>950200</v>
      </c>
      <c r="D26" s="61">
        <v>951914</v>
      </c>
      <c r="E26" t="s">
        <v>1026</v>
      </c>
    </row>
    <row r="27" spans="1:5" x14ac:dyDescent="0.3">
      <c r="A27" t="s">
        <v>657</v>
      </c>
      <c r="B27" t="s">
        <v>865</v>
      </c>
      <c r="C27" s="61">
        <v>3918501</v>
      </c>
      <c r="D27" s="61">
        <v>3937431</v>
      </c>
      <c r="E27" t="s">
        <v>1027</v>
      </c>
    </row>
    <row r="28" spans="1:5" x14ac:dyDescent="0.3">
      <c r="A28" t="s">
        <v>658</v>
      </c>
      <c r="B28" t="s">
        <v>868</v>
      </c>
      <c r="C28" s="61">
        <v>12791597</v>
      </c>
      <c r="D28" s="61">
        <v>13242079</v>
      </c>
      <c r="E28" t="s">
        <v>1028</v>
      </c>
    </row>
    <row r="29" spans="1:5" x14ac:dyDescent="0.3">
      <c r="A29" t="s">
        <v>659</v>
      </c>
      <c r="B29" t="s">
        <v>866</v>
      </c>
      <c r="C29" s="61">
        <v>30106835</v>
      </c>
      <c r="D29" s="61">
        <v>30060849</v>
      </c>
      <c r="E29" t="s">
        <v>1005</v>
      </c>
    </row>
    <row r="30" spans="1:5" x14ac:dyDescent="0.3">
      <c r="A30" t="s">
        <v>660</v>
      </c>
      <c r="B30" t="s">
        <v>867</v>
      </c>
      <c r="C30" s="61">
        <v>28852216</v>
      </c>
      <c r="D30" s="61">
        <v>28612926</v>
      </c>
      <c r="E30" t="s">
        <v>1029</v>
      </c>
    </row>
    <row r="31" spans="1:5" x14ac:dyDescent="0.3">
      <c r="A31" t="s">
        <v>661</v>
      </c>
      <c r="B31" t="s">
        <v>869</v>
      </c>
      <c r="C31" s="61">
        <v>4322792</v>
      </c>
      <c r="D31" s="61">
        <v>4330722</v>
      </c>
      <c r="E31" t="s">
        <v>1030</v>
      </c>
    </row>
    <row r="32" spans="1:5" x14ac:dyDescent="0.3">
      <c r="A32" t="s">
        <v>662</v>
      </c>
      <c r="B32" t="s">
        <v>870</v>
      </c>
      <c r="C32" s="61">
        <v>24378156</v>
      </c>
      <c r="D32" s="61">
        <v>24245662</v>
      </c>
      <c r="E32" t="s">
        <v>1009</v>
      </c>
    </row>
    <row r="33" spans="1:5" x14ac:dyDescent="0.3">
      <c r="A33" t="s">
        <v>663</v>
      </c>
      <c r="B33" t="s">
        <v>1031</v>
      </c>
      <c r="C33" s="61">
        <v>76848</v>
      </c>
      <c r="D33" s="61">
        <v>71859</v>
      </c>
      <c r="E33" t="s">
        <v>1008</v>
      </c>
    </row>
    <row r="34" spans="1:5" x14ac:dyDescent="0.3">
      <c r="A34" t="s">
        <v>815</v>
      </c>
      <c r="B34" t="s">
        <v>872</v>
      </c>
      <c r="C34" s="61">
        <v>12345177</v>
      </c>
      <c r="D34" s="61">
        <v>7049002</v>
      </c>
      <c r="E34" t="s">
        <v>1032</v>
      </c>
    </row>
    <row r="35" spans="1:5" x14ac:dyDescent="0.3">
      <c r="A35" t="s">
        <v>664</v>
      </c>
      <c r="B35" t="s">
        <v>123</v>
      </c>
      <c r="C35" s="61">
        <v>1140740415</v>
      </c>
      <c r="D35" s="61">
        <v>1141764340</v>
      </c>
    </row>
    <row r="36" spans="1:5" x14ac:dyDescent="0.3">
      <c r="A36" t="s">
        <v>665</v>
      </c>
      <c r="B36" t="s">
        <v>138</v>
      </c>
      <c r="C36" s="61">
        <v>7350295491</v>
      </c>
      <c r="D36" s="61">
        <v>7394286436</v>
      </c>
    </row>
    <row r="37" spans="1:5" x14ac:dyDescent="0.3">
      <c r="A37" t="s">
        <v>666</v>
      </c>
      <c r="B37" t="s">
        <v>818</v>
      </c>
      <c r="C37" s="61">
        <v>1482236627</v>
      </c>
      <c r="D37" s="61">
        <v>1492770877</v>
      </c>
    </row>
    <row r="38" spans="1:5" x14ac:dyDescent="0.3">
      <c r="A38" t="s">
        <v>667</v>
      </c>
      <c r="B38" t="s">
        <v>819</v>
      </c>
      <c r="C38" s="61">
        <v>1614550795</v>
      </c>
      <c r="D38" s="61">
        <v>1625875037</v>
      </c>
    </row>
    <row r="39" spans="1:5" x14ac:dyDescent="0.3">
      <c r="A39" t="s">
        <v>668</v>
      </c>
      <c r="B39" t="s">
        <v>820</v>
      </c>
      <c r="C39" s="61">
        <v>1516165675</v>
      </c>
      <c r="D39" s="61">
        <v>1527059770</v>
      </c>
    </row>
    <row r="40" spans="1:5" x14ac:dyDescent="0.3">
      <c r="A40" t="s">
        <v>669</v>
      </c>
      <c r="B40" t="s">
        <v>821</v>
      </c>
      <c r="C40" s="61">
        <v>6574562135</v>
      </c>
      <c r="D40" s="61">
        <v>6614429760</v>
      </c>
    </row>
    <row r="41" spans="1:5" x14ac:dyDescent="0.3">
      <c r="A41" t="s">
        <v>670</v>
      </c>
      <c r="B41" t="s">
        <v>822</v>
      </c>
      <c r="C41" s="61">
        <v>2768668217</v>
      </c>
      <c r="D41" s="61">
        <v>2785882069</v>
      </c>
    </row>
    <row r="42" spans="1:5" x14ac:dyDescent="0.3">
      <c r="A42" t="s">
        <v>671</v>
      </c>
      <c r="B42" t="s">
        <v>823</v>
      </c>
      <c r="C42" s="61">
        <v>1352055772</v>
      </c>
      <c r="D42" s="61">
        <v>1362043576</v>
      </c>
    </row>
    <row r="43" spans="1:5" x14ac:dyDescent="0.3">
      <c r="A43" t="s">
        <v>672</v>
      </c>
      <c r="B43" t="s">
        <v>101</v>
      </c>
      <c r="C43" s="61">
        <v>1457891441</v>
      </c>
      <c r="D43" s="61">
        <v>1468232534</v>
      </c>
    </row>
    <row r="44" spans="1:5" x14ac:dyDescent="0.3">
      <c r="A44" t="s">
        <v>673</v>
      </c>
      <c r="B44" t="s">
        <v>834</v>
      </c>
      <c r="C44" s="61">
        <v>77927251</v>
      </c>
      <c r="D44" s="61">
        <v>78766798</v>
      </c>
    </row>
    <row r="45" spans="1:5" x14ac:dyDescent="0.3">
      <c r="A45" t="s">
        <v>674</v>
      </c>
      <c r="B45" t="s">
        <v>824</v>
      </c>
      <c r="C45" s="61">
        <v>3585379</v>
      </c>
      <c r="D45" s="61">
        <v>3545102</v>
      </c>
    </row>
    <row r="46" spans="1:5" x14ac:dyDescent="0.3">
      <c r="A46" t="s">
        <v>675</v>
      </c>
      <c r="B46" t="s">
        <v>825</v>
      </c>
      <c r="C46" s="61">
        <v>6397</v>
      </c>
      <c r="D46" s="61">
        <v>7386</v>
      </c>
    </row>
    <row r="47" spans="1:5" x14ac:dyDescent="0.3">
      <c r="A47" t="s">
        <v>676</v>
      </c>
      <c r="B47" t="s">
        <v>826</v>
      </c>
      <c r="C47" s="61">
        <v>27099975</v>
      </c>
      <c r="D47" s="61">
        <v>27189250</v>
      </c>
    </row>
    <row r="48" spans="1:5" x14ac:dyDescent="0.3">
      <c r="A48" t="s">
        <v>677</v>
      </c>
      <c r="B48" t="s">
        <v>827</v>
      </c>
      <c r="C48" s="61">
        <v>10234109</v>
      </c>
      <c r="D48" s="61">
        <v>10190276</v>
      </c>
    </row>
    <row r="49" spans="1:4" x14ac:dyDescent="0.3">
      <c r="A49" t="s">
        <v>678</v>
      </c>
      <c r="B49" t="s">
        <v>828</v>
      </c>
      <c r="C49" s="61">
        <v>1441212</v>
      </c>
      <c r="D49" s="61">
        <v>1445499</v>
      </c>
    </row>
    <row r="50" spans="1:4" x14ac:dyDescent="0.3">
      <c r="A50" t="s">
        <v>679</v>
      </c>
      <c r="B50" t="s">
        <v>829</v>
      </c>
      <c r="C50" s="61">
        <v>2087749</v>
      </c>
      <c r="D50" s="61">
        <v>2121745</v>
      </c>
    </row>
    <row r="51" spans="1:4" x14ac:dyDescent="0.3">
      <c r="A51" t="s">
        <v>680</v>
      </c>
      <c r="B51" t="s">
        <v>830</v>
      </c>
      <c r="C51" s="61">
        <v>22560125</v>
      </c>
      <c r="D51" s="61">
        <v>23246508</v>
      </c>
    </row>
    <row r="52" spans="1:4" x14ac:dyDescent="0.3">
      <c r="A52" t="s">
        <v>681</v>
      </c>
      <c r="B52" t="s">
        <v>831</v>
      </c>
      <c r="C52" s="61">
        <v>3616120</v>
      </c>
      <c r="D52" s="61">
        <v>3691135</v>
      </c>
    </row>
    <row r="53" spans="1:4" x14ac:dyDescent="0.3">
      <c r="A53" t="s">
        <v>682</v>
      </c>
      <c r="B53" t="s">
        <v>832</v>
      </c>
      <c r="C53" s="61">
        <v>972621</v>
      </c>
      <c r="D53" s="61">
        <v>999356</v>
      </c>
    </row>
    <row r="54" spans="1:4" x14ac:dyDescent="0.3">
      <c r="A54" t="s">
        <v>683</v>
      </c>
      <c r="B54" t="s">
        <v>835</v>
      </c>
      <c r="C54" s="61">
        <v>1435848586</v>
      </c>
      <c r="D54" s="61">
        <v>1445913819</v>
      </c>
    </row>
    <row r="55" spans="1:4" x14ac:dyDescent="0.3">
      <c r="A55" t="s">
        <v>684</v>
      </c>
      <c r="B55" t="s">
        <v>836</v>
      </c>
      <c r="C55" s="61">
        <v>60173787</v>
      </c>
      <c r="D55" s="61">
        <v>60082146</v>
      </c>
    </row>
    <row r="56" spans="1:4" x14ac:dyDescent="0.3">
      <c r="A56" t="s">
        <v>685</v>
      </c>
      <c r="B56" t="s">
        <v>376</v>
      </c>
      <c r="C56" s="61">
        <v>31165616</v>
      </c>
      <c r="D56" s="61">
        <v>31451195</v>
      </c>
    </row>
    <row r="57" spans="1:4" x14ac:dyDescent="0.3">
      <c r="A57" t="s">
        <v>686</v>
      </c>
      <c r="B57" t="s">
        <v>837</v>
      </c>
      <c r="C57" s="61">
        <v>5555</v>
      </c>
      <c r="D57" s="61">
        <v>7804</v>
      </c>
    </row>
    <row r="58" spans="1:4" x14ac:dyDescent="0.3">
      <c r="A58" t="s">
        <v>687</v>
      </c>
      <c r="B58" t="s">
        <v>838</v>
      </c>
      <c r="C58" s="61">
        <v>8019763</v>
      </c>
      <c r="D58" s="61">
        <v>8120094</v>
      </c>
    </row>
    <row r="59" spans="1:4" x14ac:dyDescent="0.3">
      <c r="A59" t="s">
        <v>688</v>
      </c>
      <c r="B59" t="s">
        <v>839</v>
      </c>
      <c r="C59" s="61">
        <v>22042756</v>
      </c>
      <c r="D59" s="61">
        <v>22277532</v>
      </c>
    </row>
    <row r="60" spans="1:4" x14ac:dyDescent="0.3">
      <c r="A60" t="s">
        <v>689</v>
      </c>
      <c r="B60" t="s">
        <v>843</v>
      </c>
      <c r="C60" s="61">
        <v>3109377</v>
      </c>
      <c r="D60" s="61">
        <v>3120608</v>
      </c>
    </row>
    <row r="61" spans="1:4" x14ac:dyDescent="0.3">
      <c r="A61" t="s">
        <v>690</v>
      </c>
      <c r="B61" t="s">
        <v>840</v>
      </c>
      <c r="C61" s="61">
        <v>18751</v>
      </c>
      <c r="D61" s="61">
        <v>17071</v>
      </c>
    </row>
    <row r="62" spans="1:4" x14ac:dyDescent="0.3">
      <c r="A62" t="s">
        <v>691</v>
      </c>
      <c r="B62" t="s">
        <v>841</v>
      </c>
      <c r="C62" s="61">
        <v>5975801</v>
      </c>
      <c r="D62" s="61">
        <v>6186978</v>
      </c>
    </row>
    <row r="63" spans="1:4" x14ac:dyDescent="0.3">
      <c r="A63" t="s">
        <v>692</v>
      </c>
      <c r="B63" t="s">
        <v>842</v>
      </c>
      <c r="C63" s="61">
        <v>1529562418</v>
      </c>
      <c r="D63" s="61">
        <v>1539741183</v>
      </c>
    </row>
    <row r="64" spans="1:4" x14ac:dyDescent="0.3">
      <c r="A64" t="s">
        <v>693</v>
      </c>
      <c r="B64" t="s">
        <v>895</v>
      </c>
      <c r="C64" s="61">
        <v>1688472002</v>
      </c>
      <c r="D64" s="61">
        <v>1700551549</v>
      </c>
    </row>
    <row r="65" spans="1:4" x14ac:dyDescent="0.3">
      <c r="A65" t="s">
        <v>694</v>
      </c>
      <c r="B65" t="s">
        <v>875</v>
      </c>
      <c r="C65" s="61">
        <v>1197083155</v>
      </c>
      <c r="D65" s="61">
        <v>1206038498</v>
      </c>
    </row>
    <row r="66" spans="1:4" x14ac:dyDescent="0.3">
      <c r="A66" t="s">
        <v>695</v>
      </c>
      <c r="B66" t="s">
        <v>876</v>
      </c>
      <c r="C66" s="61">
        <v>372286086</v>
      </c>
      <c r="D66" s="61">
        <v>374505473</v>
      </c>
    </row>
    <row r="67" spans="1:4" x14ac:dyDescent="0.3">
      <c r="A67" t="s">
        <v>696</v>
      </c>
      <c r="B67" t="s">
        <v>877</v>
      </c>
      <c r="C67" s="61">
        <v>8623424</v>
      </c>
      <c r="D67" s="61">
        <v>8606857</v>
      </c>
    </row>
    <row r="68" spans="1:4" x14ac:dyDescent="0.3">
      <c r="A68" t="s">
        <v>697</v>
      </c>
      <c r="B68" t="s">
        <v>887</v>
      </c>
      <c r="C68" s="61">
        <v>26590109</v>
      </c>
      <c r="D68" s="61">
        <v>26667551</v>
      </c>
    </row>
    <row r="69" spans="1:4" x14ac:dyDescent="0.3">
      <c r="A69" t="s">
        <v>698</v>
      </c>
      <c r="B69" t="s">
        <v>888</v>
      </c>
      <c r="C69" s="61">
        <v>115820220</v>
      </c>
      <c r="D69" s="61">
        <v>116757128</v>
      </c>
    </row>
    <row r="70" spans="1:4" x14ac:dyDescent="0.3">
      <c r="A70" t="s">
        <v>699</v>
      </c>
      <c r="B70" t="s">
        <v>889</v>
      </c>
      <c r="C70" s="61">
        <v>3082121</v>
      </c>
      <c r="D70" s="61">
        <v>3093512</v>
      </c>
    </row>
    <row r="71" spans="1:4" x14ac:dyDescent="0.3">
      <c r="A71" t="s">
        <v>700</v>
      </c>
      <c r="B71" t="s">
        <v>890</v>
      </c>
      <c r="C71" s="61">
        <v>108911</v>
      </c>
      <c r="D71" s="61">
        <v>107122</v>
      </c>
    </row>
    <row r="72" spans="1:4" x14ac:dyDescent="0.3">
      <c r="A72" t="s">
        <v>701</v>
      </c>
      <c r="B72" t="s">
        <v>891</v>
      </c>
      <c r="C72" s="61">
        <v>5990</v>
      </c>
      <c r="D72" s="61">
        <v>6580</v>
      </c>
    </row>
    <row r="73" spans="1:4" x14ac:dyDescent="0.3">
      <c r="A73" t="s">
        <v>702</v>
      </c>
      <c r="B73" t="s">
        <v>882</v>
      </c>
      <c r="C73" s="61">
        <v>149</v>
      </c>
      <c r="D73" s="61">
        <v>6</v>
      </c>
    </row>
    <row r="74" spans="1:4" x14ac:dyDescent="0.3">
      <c r="A74" t="s">
        <v>703</v>
      </c>
      <c r="B74" t="s">
        <v>883</v>
      </c>
      <c r="C74" s="61">
        <v>1544319</v>
      </c>
      <c r="D74" s="61">
        <v>1594757</v>
      </c>
    </row>
    <row r="75" spans="1:4" x14ac:dyDescent="0.3">
      <c r="A75" t="s">
        <v>704</v>
      </c>
      <c r="B75" t="s">
        <v>884</v>
      </c>
      <c r="C75" s="61">
        <v>293696</v>
      </c>
      <c r="D75" s="61">
        <v>308929</v>
      </c>
    </row>
    <row r="76" spans="1:4" x14ac:dyDescent="0.3">
      <c r="A76" t="s">
        <v>705</v>
      </c>
      <c r="B76" t="s">
        <v>885</v>
      </c>
      <c r="C76" s="61">
        <v>271233</v>
      </c>
      <c r="D76" s="61">
        <v>285469</v>
      </c>
    </row>
    <row r="77" spans="1:4" x14ac:dyDescent="0.3">
      <c r="A77" t="s">
        <v>706</v>
      </c>
      <c r="B77" t="s">
        <v>886</v>
      </c>
      <c r="C77" s="61">
        <v>979390</v>
      </c>
      <c r="D77" s="61">
        <v>1000673</v>
      </c>
    </row>
    <row r="78" spans="1:4" x14ac:dyDescent="0.3">
      <c r="A78" t="s">
        <v>707</v>
      </c>
      <c r="B78" t="s">
        <v>892</v>
      </c>
      <c r="C78" s="61">
        <v>5678145</v>
      </c>
      <c r="D78" s="61">
        <v>5632867</v>
      </c>
    </row>
    <row r="79" spans="1:4" x14ac:dyDescent="0.3">
      <c r="A79" t="s">
        <v>708</v>
      </c>
      <c r="B79" t="s">
        <v>893</v>
      </c>
      <c r="C79" s="61">
        <v>10049345</v>
      </c>
      <c r="D79" s="61">
        <v>10119115</v>
      </c>
    </row>
    <row r="80" spans="1:4" x14ac:dyDescent="0.3">
      <c r="A80" t="s">
        <v>709</v>
      </c>
      <c r="B80" t="s">
        <v>894</v>
      </c>
      <c r="C80" s="61">
        <v>89614869</v>
      </c>
      <c r="D80" s="61">
        <v>89970309</v>
      </c>
    </row>
    <row r="81" spans="1:4" x14ac:dyDescent="0.3">
      <c r="A81" t="s">
        <v>710</v>
      </c>
      <c r="B81" t="s">
        <v>896</v>
      </c>
      <c r="C81" s="61">
        <v>-2469089</v>
      </c>
      <c r="D81" s="61">
        <v>-2492011</v>
      </c>
    </row>
    <row r="82" spans="1:4" x14ac:dyDescent="0.3">
      <c r="A82" t="s">
        <v>711</v>
      </c>
      <c r="B82" t="s">
        <v>897</v>
      </c>
      <c r="C82" s="61">
        <v>78877110</v>
      </c>
      <c r="D82" s="61">
        <v>80098230</v>
      </c>
    </row>
    <row r="83" spans="1:4" x14ac:dyDescent="0.3">
      <c r="A83" t="s">
        <v>712</v>
      </c>
      <c r="B83" t="s">
        <v>898</v>
      </c>
      <c r="C83" s="61">
        <v>1267826</v>
      </c>
      <c r="D83" s="61">
        <v>1272702</v>
      </c>
    </row>
    <row r="84" spans="1:4" x14ac:dyDescent="0.3">
      <c r="A84" t="s">
        <v>713</v>
      </c>
      <c r="B84" t="s">
        <v>899</v>
      </c>
      <c r="C84" s="61">
        <v>13378534</v>
      </c>
      <c r="D84" s="61">
        <v>13209891</v>
      </c>
    </row>
    <row r="85" spans="1:4" x14ac:dyDescent="0.3">
      <c r="A85" t="s">
        <v>714</v>
      </c>
      <c r="B85" t="s">
        <v>900</v>
      </c>
      <c r="C85" s="61">
        <v>35270132</v>
      </c>
      <c r="D85" s="61">
        <v>35280959</v>
      </c>
    </row>
    <row r="86" spans="1:4" x14ac:dyDescent="0.3">
      <c r="A86" t="s">
        <v>715</v>
      </c>
      <c r="B86" t="s">
        <v>901</v>
      </c>
      <c r="C86" s="61">
        <v>18860584</v>
      </c>
      <c r="D86" s="61">
        <v>18885310</v>
      </c>
    </row>
    <row r="87" spans="1:4" x14ac:dyDescent="0.3">
      <c r="A87" t="s">
        <v>716</v>
      </c>
      <c r="B87" t="s">
        <v>902</v>
      </c>
      <c r="C87" s="61">
        <v>30446116</v>
      </c>
      <c r="D87" s="61">
        <v>30659038</v>
      </c>
    </row>
    <row r="88" spans="1:4" x14ac:dyDescent="0.3">
      <c r="A88" t="s">
        <v>717</v>
      </c>
      <c r="B88" t="s">
        <v>903</v>
      </c>
      <c r="C88" s="61">
        <v>6287486</v>
      </c>
      <c r="D88" s="61">
        <v>6445376</v>
      </c>
    </row>
    <row r="89" spans="1:4" x14ac:dyDescent="0.3">
      <c r="A89" t="s">
        <v>718</v>
      </c>
      <c r="B89" t="s">
        <v>906</v>
      </c>
      <c r="C89" s="61">
        <v>22185026</v>
      </c>
      <c r="D89" s="61">
        <v>22323241</v>
      </c>
    </row>
    <row r="90" spans="1:4" x14ac:dyDescent="0.3">
      <c r="A90" t="s">
        <v>719</v>
      </c>
      <c r="B90" t="s">
        <v>904</v>
      </c>
      <c r="C90" s="61">
        <v>16256656</v>
      </c>
      <c r="D90" s="61">
        <v>16349333</v>
      </c>
    </row>
    <row r="91" spans="1:4" x14ac:dyDescent="0.3">
      <c r="A91" t="s">
        <v>720</v>
      </c>
      <c r="B91" t="s">
        <v>905</v>
      </c>
      <c r="C91" s="61">
        <v>70869799</v>
      </c>
      <c r="D91" s="61">
        <v>72901319</v>
      </c>
    </row>
    <row r="92" spans="1:4" x14ac:dyDescent="0.3">
      <c r="A92" t="s">
        <v>721</v>
      </c>
      <c r="B92" t="s">
        <v>909</v>
      </c>
      <c r="C92" s="61">
        <v>15792817</v>
      </c>
      <c r="D92" s="61">
        <v>15904123</v>
      </c>
    </row>
    <row r="93" spans="1:4" x14ac:dyDescent="0.3">
      <c r="A93" t="s">
        <v>722</v>
      </c>
      <c r="B93" t="s">
        <v>911</v>
      </c>
      <c r="C93" s="61">
        <v>1645750</v>
      </c>
      <c r="D93" s="61">
        <v>1477182</v>
      </c>
    </row>
    <row r="94" spans="1:4" x14ac:dyDescent="0.3">
      <c r="A94" t="s">
        <v>723</v>
      </c>
      <c r="B94" t="s">
        <v>907</v>
      </c>
      <c r="C94" s="61">
        <v>96134024</v>
      </c>
      <c r="D94" s="61">
        <v>97401888</v>
      </c>
    </row>
    <row r="95" spans="1:4" x14ac:dyDescent="0.3">
      <c r="A95" t="s">
        <v>724</v>
      </c>
      <c r="B95" t="s">
        <v>908</v>
      </c>
      <c r="C95" s="61">
        <v>7935268</v>
      </c>
      <c r="D95" s="61">
        <v>8009982</v>
      </c>
    </row>
    <row r="96" spans="1:4" x14ac:dyDescent="0.3">
      <c r="A96" t="s">
        <v>725</v>
      </c>
      <c r="B96" t="s">
        <v>910</v>
      </c>
      <c r="C96" s="61">
        <v>11317547</v>
      </c>
      <c r="D96" s="61">
        <v>11412547</v>
      </c>
    </row>
    <row r="97" spans="1:4" x14ac:dyDescent="0.3">
      <c r="A97" t="s">
        <v>726</v>
      </c>
      <c r="B97" t="s">
        <v>912</v>
      </c>
      <c r="C97" s="61">
        <v>47830784</v>
      </c>
      <c r="D97" s="61">
        <v>48327530</v>
      </c>
    </row>
    <row r="98" spans="1:4" x14ac:dyDescent="0.3">
      <c r="A98" t="s">
        <v>727</v>
      </c>
      <c r="B98" t="s">
        <v>914</v>
      </c>
      <c r="C98" s="61">
        <v>22410916</v>
      </c>
      <c r="D98" s="61">
        <v>22791127</v>
      </c>
    </row>
    <row r="99" spans="1:4" x14ac:dyDescent="0.3">
      <c r="A99" t="s">
        <v>728</v>
      </c>
      <c r="B99" t="s">
        <v>915</v>
      </c>
      <c r="C99" s="61">
        <v>62496866</v>
      </c>
      <c r="D99" s="61">
        <v>62619215</v>
      </c>
    </row>
    <row r="100" spans="1:4" x14ac:dyDescent="0.3">
      <c r="A100" t="s">
        <v>729</v>
      </c>
      <c r="B100" t="s">
        <v>917</v>
      </c>
      <c r="C100" s="61">
        <v>27348982</v>
      </c>
      <c r="D100" s="61">
        <v>27555716</v>
      </c>
    </row>
    <row r="101" spans="1:4" x14ac:dyDescent="0.3">
      <c r="A101" t="s">
        <v>730</v>
      </c>
      <c r="B101" t="s">
        <v>918</v>
      </c>
      <c r="C101" s="61">
        <v>85689597</v>
      </c>
      <c r="D101" s="61">
        <v>86240803</v>
      </c>
    </row>
    <row r="102" spans="1:4" x14ac:dyDescent="0.3">
      <c r="A102" t="s">
        <v>731</v>
      </c>
      <c r="B102" t="s">
        <v>919</v>
      </c>
      <c r="C102" s="61">
        <v>5974814</v>
      </c>
      <c r="D102" s="61">
        <v>6203878</v>
      </c>
    </row>
    <row r="103" spans="1:4" x14ac:dyDescent="0.3">
      <c r="A103" t="s">
        <v>732</v>
      </c>
      <c r="B103" t="s">
        <v>920</v>
      </c>
      <c r="C103" s="61">
        <v>73588735</v>
      </c>
      <c r="D103" s="61">
        <v>74229219</v>
      </c>
    </row>
    <row r="104" spans="1:4" x14ac:dyDescent="0.3">
      <c r="A104" t="s">
        <v>733</v>
      </c>
      <c r="B104" t="s">
        <v>923</v>
      </c>
      <c r="C104" s="61">
        <v>1301575</v>
      </c>
      <c r="D104" s="61">
        <v>1314791</v>
      </c>
    </row>
    <row r="105" spans="1:4" x14ac:dyDescent="0.3">
      <c r="A105" t="s">
        <v>734</v>
      </c>
      <c r="B105" t="s">
        <v>921</v>
      </c>
      <c r="C105" s="61">
        <v>33805740</v>
      </c>
      <c r="D105" s="61">
        <v>33960245</v>
      </c>
    </row>
    <row r="106" spans="1:4" x14ac:dyDescent="0.3">
      <c r="A106" t="s">
        <v>735</v>
      </c>
      <c r="B106" t="s">
        <v>922</v>
      </c>
      <c r="C106" s="61">
        <v>4018958</v>
      </c>
      <c r="D106" s="61">
        <v>3998291</v>
      </c>
    </row>
    <row r="107" spans="1:4" x14ac:dyDescent="0.3">
      <c r="A107" t="s">
        <v>736</v>
      </c>
      <c r="B107" t="s">
        <v>926</v>
      </c>
      <c r="C107" s="61">
        <v>80774917</v>
      </c>
      <c r="D107" s="61">
        <v>81678122</v>
      </c>
    </row>
    <row r="108" spans="1:4" x14ac:dyDescent="0.3">
      <c r="A108" t="s">
        <v>737</v>
      </c>
      <c r="B108" t="s">
        <v>928</v>
      </c>
      <c r="C108" s="61">
        <v>47767620</v>
      </c>
      <c r="D108" s="61">
        <v>48572847</v>
      </c>
    </row>
    <row r="109" spans="1:4" x14ac:dyDescent="0.3">
      <c r="A109" t="s">
        <v>738</v>
      </c>
      <c r="B109" t="s">
        <v>929</v>
      </c>
      <c r="C109" s="61">
        <v>11213414</v>
      </c>
      <c r="D109" s="61">
        <v>11240759</v>
      </c>
    </row>
    <row r="110" spans="1:4" x14ac:dyDescent="0.3">
      <c r="A110" t="s">
        <v>739</v>
      </c>
      <c r="B110" t="s">
        <v>930</v>
      </c>
      <c r="C110" s="61">
        <v>59773568</v>
      </c>
      <c r="D110" s="61">
        <v>60415367</v>
      </c>
    </row>
    <row r="111" spans="1:4" x14ac:dyDescent="0.3">
      <c r="A111" t="s">
        <v>740</v>
      </c>
      <c r="B111" t="s">
        <v>933</v>
      </c>
      <c r="C111" s="61">
        <v>30136098</v>
      </c>
      <c r="D111" s="61">
        <v>30391819</v>
      </c>
    </row>
    <row r="112" spans="1:4" x14ac:dyDescent="0.3">
      <c r="A112" t="s">
        <v>741</v>
      </c>
      <c r="B112" t="s">
        <v>931</v>
      </c>
      <c r="C112" s="61">
        <v>70932198</v>
      </c>
      <c r="D112" s="61">
        <v>73478206</v>
      </c>
    </row>
    <row r="113" spans="1:4" x14ac:dyDescent="0.3">
      <c r="A113" t="s">
        <v>742</v>
      </c>
      <c r="B113" t="s">
        <v>934</v>
      </c>
      <c r="C113" s="61">
        <v>100354992</v>
      </c>
      <c r="D113" s="61">
        <v>104752581</v>
      </c>
    </row>
    <row r="114" spans="1:4" x14ac:dyDescent="0.3">
      <c r="A114" t="s">
        <v>743</v>
      </c>
      <c r="B114" t="s">
        <v>932</v>
      </c>
      <c r="C114" s="61">
        <v>302390404</v>
      </c>
      <c r="D114" s="61">
        <v>304656983</v>
      </c>
    </row>
    <row r="115" spans="1:4" x14ac:dyDescent="0.3">
      <c r="A115" t="s">
        <v>744</v>
      </c>
      <c r="B115" t="s">
        <v>941</v>
      </c>
      <c r="C115" s="61">
        <v>36617899</v>
      </c>
      <c r="D115" s="61">
        <v>37179187</v>
      </c>
    </row>
    <row r="116" spans="1:4" x14ac:dyDescent="0.3">
      <c r="A116" t="s">
        <v>745</v>
      </c>
      <c r="B116" t="s">
        <v>935</v>
      </c>
      <c r="C116" s="61">
        <v>8351184</v>
      </c>
      <c r="D116" s="61">
        <v>8503927</v>
      </c>
    </row>
    <row r="117" spans="1:4" x14ac:dyDescent="0.3">
      <c r="A117" t="s">
        <v>746</v>
      </c>
      <c r="B117" t="s">
        <v>938</v>
      </c>
      <c r="C117" s="61">
        <v>4900271</v>
      </c>
      <c r="D117" s="61">
        <v>5343308</v>
      </c>
    </row>
    <row r="118" spans="1:4" x14ac:dyDescent="0.3">
      <c r="A118" t="s">
        <v>747</v>
      </c>
      <c r="B118" t="s">
        <v>936</v>
      </c>
      <c r="C118" s="61">
        <v>38856631</v>
      </c>
      <c r="D118" s="61">
        <v>39915810</v>
      </c>
    </row>
    <row r="119" spans="1:4" x14ac:dyDescent="0.3">
      <c r="A119" t="s">
        <v>748</v>
      </c>
      <c r="B119" t="s">
        <v>939</v>
      </c>
      <c r="C119" s="61">
        <v>63920585</v>
      </c>
      <c r="D119" s="61">
        <v>64892666</v>
      </c>
    </row>
    <row r="120" spans="1:4" x14ac:dyDescent="0.3">
      <c r="A120" t="s">
        <v>749</v>
      </c>
      <c r="B120" t="s">
        <v>937</v>
      </c>
      <c r="C120" s="61">
        <v>461106371</v>
      </c>
      <c r="D120" s="61">
        <v>466113416</v>
      </c>
    </row>
    <row r="121" spans="1:4" x14ac:dyDescent="0.3">
      <c r="A121" t="s">
        <v>750</v>
      </c>
      <c r="B121" t="s">
        <v>940</v>
      </c>
      <c r="C121" s="61">
        <v>629004575</v>
      </c>
      <c r="D121" s="61">
        <v>633100868</v>
      </c>
    </row>
    <row r="122" spans="1:4" x14ac:dyDescent="0.3">
      <c r="A122" t="s">
        <v>751</v>
      </c>
      <c r="B122" t="s">
        <v>942</v>
      </c>
      <c r="C122" s="61">
        <v>33895776</v>
      </c>
      <c r="D122" s="61">
        <v>34480053</v>
      </c>
    </row>
    <row r="123" spans="1:4" x14ac:dyDescent="0.3">
      <c r="A123" t="s">
        <v>752</v>
      </c>
      <c r="B123" t="s">
        <v>943</v>
      </c>
      <c r="C123" s="61">
        <v>6475973</v>
      </c>
      <c r="D123" s="61">
        <v>6211290</v>
      </c>
    </row>
    <row r="124" spans="1:4" x14ac:dyDescent="0.3">
      <c r="A124" t="s">
        <v>753</v>
      </c>
      <c r="B124" t="s">
        <v>944</v>
      </c>
      <c r="C124" s="61">
        <v>4494377</v>
      </c>
      <c r="D124" s="61">
        <v>4403001</v>
      </c>
    </row>
    <row r="125" spans="1:4" x14ac:dyDescent="0.3">
      <c r="A125" t="s">
        <v>754</v>
      </c>
      <c r="B125" t="s">
        <v>945</v>
      </c>
      <c r="C125" s="61">
        <v>292951432</v>
      </c>
      <c r="D125" s="61">
        <v>350636659</v>
      </c>
    </row>
    <row r="126" spans="1:4" x14ac:dyDescent="0.3">
      <c r="A126" t="s">
        <v>755</v>
      </c>
      <c r="B126" t="s">
        <v>946</v>
      </c>
      <c r="C126" s="61">
        <v>58718152</v>
      </c>
      <c r="D126" s="61">
        <v>58345840</v>
      </c>
    </row>
    <row r="127" spans="1:4" x14ac:dyDescent="0.3">
      <c r="A127" t="s">
        <v>756</v>
      </c>
      <c r="B127" t="s">
        <v>947</v>
      </c>
      <c r="C127" s="61">
        <v>18541777</v>
      </c>
      <c r="D127" s="61">
        <v>18312637</v>
      </c>
    </row>
    <row r="128" spans="1:4" x14ac:dyDescent="0.3">
      <c r="A128" t="s">
        <v>757</v>
      </c>
      <c r="B128" t="s">
        <v>948</v>
      </c>
      <c r="C128" s="61">
        <v>18242504</v>
      </c>
      <c r="D128" s="61">
        <v>18018440</v>
      </c>
    </row>
    <row r="129" spans="1:4" x14ac:dyDescent="0.3">
      <c r="A129" t="s">
        <v>758</v>
      </c>
      <c r="B129" t="s">
        <v>949</v>
      </c>
      <c r="C129" s="61">
        <v>503416</v>
      </c>
      <c r="D129" s="61">
        <v>512491</v>
      </c>
    </row>
    <row r="130" spans="1:4" x14ac:dyDescent="0.3">
      <c r="A130" t="s">
        <v>759</v>
      </c>
      <c r="B130" t="s">
        <v>950</v>
      </c>
      <c r="C130" s="61">
        <v>1123230</v>
      </c>
      <c r="D130" s="61">
        <v>1144859</v>
      </c>
    </row>
    <row r="131" spans="1:4" x14ac:dyDescent="0.3">
      <c r="A131" t="s">
        <v>760</v>
      </c>
      <c r="B131" t="s">
        <v>951</v>
      </c>
      <c r="C131" s="61">
        <v>51501</v>
      </c>
      <c r="D131" s="61">
        <v>52931</v>
      </c>
    </row>
    <row r="132" spans="1:4" x14ac:dyDescent="0.3">
      <c r="A132" t="s">
        <v>761</v>
      </c>
      <c r="B132" t="s">
        <v>952</v>
      </c>
      <c r="C132" s="61">
        <v>1030088</v>
      </c>
      <c r="D132" s="61">
        <v>1064789</v>
      </c>
    </row>
    <row r="133" spans="1:4" x14ac:dyDescent="0.3">
      <c r="A133" t="s">
        <v>762</v>
      </c>
      <c r="B133" t="s">
        <v>953</v>
      </c>
      <c r="C133" s="61">
        <v>52927499</v>
      </c>
      <c r="D133" s="61">
        <v>53630731</v>
      </c>
    </row>
    <row r="134" spans="1:4" x14ac:dyDescent="0.3">
      <c r="A134" t="s">
        <v>763</v>
      </c>
      <c r="B134" t="s">
        <v>954</v>
      </c>
      <c r="C134" s="61">
        <v>4099715</v>
      </c>
      <c r="D134" s="61">
        <v>3978966</v>
      </c>
    </row>
    <row r="135" spans="1:4" x14ac:dyDescent="0.3">
      <c r="A135" t="s">
        <v>764</v>
      </c>
      <c r="B135" t="s">
        <v>878</v>
      </c>
      <c r="C135" s="61">
        <v>509840441</v>
      </c>
      <c r="D135" s="61">
        <v>509945733</v>
      </c>
    </row>
    <row r="136" spans="1:4" x14ac:dyDescent="0.3">
      <c r="A136" t="s">
        <v>765</v>
      </c>
      <c r="B136" t="s">
        <v>879</v>
      </c>
      <c r="C136" s="61">
        <v>1490048</v>
      </c>
      <c r="D136" s="61">
        <v>1488113</v>
      </c>
    </row>
    <row r="137" spans="1:4" x14ac:dyDescent="0.3">
      <c r="A137" t="s">
        <v>766</v>
      </c>
      <c r="B137" t="s">
        <v>880</v>
      </c>
      <c r="C137" s="61">
        <v>8240113</v>
      </c>
      <c r="D137" s="61">
        <v>8294703</v>
      </c>
    </row>
    <row r="138" spans="1:4" x14ac:dyDescent="0.3">
      <c r="A138" t="s">
        <v>767</v>
      </c>
      <c r="B138" t="s">
        <v>881</v>
      </c>
      <c r="C138" s="61">
        <v>58794813</v>
      </c>
      <c r="D138" s="61">
        <v>59017820</v>
      </c>
    </row>
    <row r="139" spans="1:4" x14ac:dyDescent="0.3">
      <c r="A139" t="s">
        <v>768</v>
      </c>
      <c r="B139" t="s">
        <v>957</v>
      </c>
      <c r="C139" s="61">
        <v>2503537243</v>
      </c>
      <c r="D139" s="61">
        <v>2520499440</v>
      </c>
    </row>
    <row r="140" spans="1:4" x14ac:dyDescent="0.3">
      <c r="A140" t="s">
        <v>769</v>
      </c>
      <c r="B140" t="s">
        <v>958</v>
      </c>
      <c r="C140" s="61">
        <v>2820017174</v>
      </c>
      <c r="D140" s="61">
        <v>2840716414</v>
      </c>
    </row>
    <row r="141" spans="1:4" x14ac:dyDescent="0.3">
      <c r="A141" t="s">
        <v>770</v>
      </c>
      <c r="B141" t="s">
        <v>960</v>
      </c>
      <c r="C141" s="61">
        <v>638155260</v>
      </c>
      <c r="D141" s="61">
        <v>647137228</v>
      </c>
    </row>
    <row r="142" spans="1:4" x14ac:dyDescent="0.3">
      <c r="A142" t="s">
        <v>771</v>
      </c>
      <c r="B142" t="s">
        <v>961</v>
      </c>
      <c r="C142" s="61">
        <v>19487677</v>
      </c>
      <c r="D142" s="61">
        <v>19420701</v>
      </c>
    </row>
    <row r="143" spans="1:4" x14ac:dyDescent="0.3">
      <c r="A143" t="s">
        <v>772</v>
      </c>
      <c r="B143" t="s">
        <v>962</v>
      </c>
      <c r="C143" s="61">
        <v>657991150</v>
      </c>
      <c r="D143" s="61">
        <v>661840085</v>
      </c>
    </row>
    <row r="144" spans="1:4" x14ac:dyDescent="0.3">
      <c r="A144" t="s">
        <v>773</v>
      </c>
      <c r="B144" t="s">
        <v>959</v>
      </c>
      <c r="C144" s="61">
        <v>18945265</v>
      </c>
      <c r="D144" s="61">
        <v>19872681</v>
      </c>
    </row>
    <row r="145" spans="1:4" x14ac:dyDescent="0.3">
      <c r="A145" t="s">
        <v>774</v>
      </c>
      <c r="B145" t="s">
        <v>965</v>
      </c>
      <c r="C145" s="61">
        <v>69555074</v>
      </c>
      <c r="D145" s="61">
        <v>71307993</v>
      </c>
    </row>
    <row r="146" spans="1:4" x14ac:dyDescent="0.3">
      <c r="A146" t="s">
        <v>775</v>
      </c>
      <c r="B146" t="s">
        <v>966</v>
      </c>
      <c r="C146" s="61">
        <v>10813543</v>
      </c>
      <c r="D146" s="61">
        <v>10616968</v>
      </c>
    </row>
    <row r="147" spans="1:4" x14ac:dyDescent="0.3">
      <c r="A147" t="s">
        <v>776</v>
      </c>
      <c r="B147" t="s">
        <v>975</v>
      </c>
      <c r="C147" s="61">
        <v>81429450</v>
      </c>
      <c r="D147" s="61">
        <v>83401571</v>
      </c>
    </row>
    <row r="148" spans="1:4" x14ac:dyDescent="0.3">
      <c r="A148" t="s">
        <v>777</v>
      </c>
      <c r="B148" t="s">
        <v>976</v>
      </c>
      <c r="C148" s="61">
        <v>441376835</v>
      </c>
      <c r="D148" s="61">
        <v>445078559</v>
      </c>
    </row>
    <row r="149" spans="1:4" x14ac:dyDescent="0.3">
      <c r="A149" t="s">
        <v>778</v>
      </c>
      <c r="B149" t="s">
        <v>977</v>
      </c>
      <c r="C149" s="61">
        <v>729873311</v>
      </c>
      <c r="D149" s="61">
        <v>737722470</v>
      </c>
    </row>
    <row r="150" spans="1:4" x14ac:dyDescent="0.3">
      <c r="A150" t="s">
        <v>779</v>
      </c>
      <c r="B150" t="s">
        <v>978</v>
      </c>
      <c r="C150" s="61">
        <v>70234371</v>
      </c>
      <c r="D150" s="61">
        <v>70732590</v>
      </c>
    </row>
    <row r="151" spans="1:4" x14ac:dyDescent="0.3">
      <c r="A151" t="s">
        <v>780</v>
      </c>
      <c r="B151" t="s">
        <v>979</v>
      </c>
      <c r="C151" s="61">
        <v>883720</v>
      </c>
      <c r="D151" s="61">
        <v>914726</v>
      </c>
    </row>
    <row r="152" spans="1:4" x14ac:dyDescent="0.3">
      <c r="A152" t="s">
        <v>781</v>
      </c>
      <c r="B152" t="s">
        <v>980</v>
      </c>
      <c r="C152" s="61">
        <v>11043362</v>
      </c>
      <c r="D152" s="61">
        <v>11270946</v>
      </c>
    </row>
    <row r="153" spans="1:4" x14ac:dyDescent="0.3">
      <c r="A153" t="s">
        <v>782</v>
      </c>
      <c r="B153" t="s">
        <v>981</v>
      </c>
      <c r="C153" s="61">
        <v>920547</v>
      </c>
      <c r="D153" s="61">
        <v>941690</v>
      </c>
    </row>
    <row r="154" spans="1:4" x14ac:dyDescent="0.3">
      <c r="A154" t="s">
        <v>783</v>
      </c>
      <c r="B154" t="s">
        <v>982</v>
      </c>
      <c r="C154" s="61">
        <v>18081434</v>
      </c>
      <c r="D154" s="61">
        <v>18641805</v>
      </c>
    </row>
    <row r="155" spans="1:4" x14ac:dyDescent="0.3">
      <c r="A155" t="s">
        <v>784</v>
      </c>
      <c r="B155" t="s">
        <v>983</v>
      </c>
      <c r="C155" s="61">
        <v>20155707</v>
      </c>
      <c r="D155" s="61">
        <v>20731591</v>
      </c>
    </row>
    <row r="156" spans="1:4" x14ac:dyDescent="0.3">
      <c r="A156" t="s">
        <v>785</v>
      </c>
      <c r="B156" t="s">
        <v>984</v>
      </c>
      <c r="C156" s="61">
        <v>3622587</v>
      </c>
      <c r="D156" s="61">
        <v>3687002</v>
      </c>
    </row>
    <row r="157" spans="1:4" x14ac:dyDescent="0.3">
      <c r="A157" t="s">
        <v>786</v>
      </c>
      <c r="B157" t="s">
        <v>985</v>
      </c>
      <c r="C157" s="61">
        <v>3028760</v>
      </c>
      <c r="D157" s="61">
        <v>3046236</v>
      </c>
    </row>
    <row r="158" spans="1:4" x14ac:dyDescent="0.3">
      <c r="A158" t="s">
        <v>787</v>
      </c>
      <c r="B158" t="s">
        <v>971</v>
      </c>
      <c r="C158" s="61">
        <v>22093170</v>
      </c>
      <c r="D158" s="61">
        <v>22087700</v>
      </c>
    </row>
    <row r="159" spans="1:4" x14ac:dyDescent="0.3">
      <c r="A159" t="s">
        <v>788</v>
      </c>
      <c r="B159" t="s">
        <v>972</v>
      </c>
      <c r="C159" s="61">
        <v>17460097</v>
      </c>
      <c r="D159" s="61">
        <v>17615951</v>
      </c>
    </row>
    <row r="160" spans="1:4" x14ac:dyDescent="0.3">
      <c r="A160" t="s">
        <v>789</v>
      </c>
      <c r="B160" t="s">
        <v>973</v>
      </c>
      <c r="C160" s="61">
        <v>2347373</v>
      </c>
      <c r="D160" s="61">
        <v>2389976</v>
      </c>
    </row>
    <row r="161" spans="1:4" x14ac:dyDescent="0.3">
      <c r="A161" t="s">
        <v>790</v>
      </c>
      <c r="B161" t="s">
        <v>817</v>
      </c>
      <c r="C161" s="61">
        <v>2187519317</v>
      </c>
      <c r="D161" s="61">
        <v>2170399684</v>
      </c>
    </row>
    <row r="162" spans="1:4" x14ac:dyDescent="0.3">
      <c r="A162" t="s">
        <v>791</v>
      </c>
      <c r="B162" t="s">
        <v>833</v>
      </c>
      <c r="C162" s="61">
        <v>645421</v>
      </c>
      <c r="D162" s="61">
        <v>700136</v>
      </c>
    </row>
    <row r="163" spans="1:4" x14ac:dyDescent="0.3">
      <c r="A163" t="s">
        <v>792</v>
      </c>
      <c r="B163" t="s">
        <v>913</v>
      </c>
      <c r="C163" s="61">
        <v>-41322845</v>
      </c>
      <c r="D163" s="61">
        <v>-42692612</v>
      </c>
    </row>
    <row r="164" spans="1:4" x14ac:dyDescent="0.3">
      <c r="A164" t="s">
        <v>793</v>
      </c>
      <c r="B164" t="s">
        <v>916</v>
      </c>
      <c r="C164" s="61">
        <v>712289307</v>
      </c>
      <c r="D164" s="61">
        <v>718834705</v>
      </c>
    </row>
    <row r="165" spans="1:4" x14ac:dyDescent="0.3">
      <c r="A165" t="s">
        <v>794</v>
      </c>
      <c r="B165" t="s">
        <v>924</v>
      </c>
      <c r="C165" s="61">
        <v>352749749</v>
      </c>
      <c r="D165" s="61">
        <v>356051381</v>
      </c>
    </row>
    <row r="166" spans="1:4" x14ac:dyDescent="0.3">
      <c r="A166" t="s">
        <v>795</v>
      </c>
      <c r="B166" t="s">
        <v>925</v>
      </c>
      <c r="C166" s="61">
        <v>305661837</v>
      </c>
      <c r="D166" s="61">
        <v>308982197</v>
      </c>
    </row>
    <row r="167" spans="1:4" x14ac:dyDescent="0.3">
      <c r="A167" t="s">
        <v>796</v>
      </c>
      <c r="B167" t="s">
        <v>927</v>
      </c>
      <c r="C167" s="61">
        <v>47087912</v>
      </c>
      <c r="D167" s="61">
        <v>47057261</v>
      </c>
    </row>
    <row r="168" spans="1:4" x14ac:dyDescent="0.3">
      <c r="A168" t="s">
        <v>797</v>
      </c>
      <c r="B168" t="s">
        <v>969</v>
      </c>
      <c r="C168" s="61">
        <v>5441709</v>
      </c>
      <c r="D168" s="61">
        <v>5727711</v>
      </c>
    </row>
    <row r="169" spans="1:4" x14ac:dyDescent="0.3">
      <c r="A169" t="s">
        <v>798</v>
      </c>
      <c r="B169" t="s">
        <v>955</v>
      </c>
      <c r="C169" s="61">
        <v>71007892</v>
      </c>
      <c r="D169" s="61">
        <v>72113769</v>
      </c>
    </row>
    <row r="170" spans="1:4" x14ac:dyDescent="0.3">
      <c r="A170" t="s">
        <v>799</v>
      </c>
      <c r="B170" t="s">
        <v>956</v>
      </c>
      <c r="C170" s="61">
        <v>279884916</v>
      </c>
      <c r="D170" s="61">
        <v>282802368</v>
      </c>
    </row>
    <row r="171" spans="1:4" x14ac:dyDescent="0.3">
      <c r="A171" t="s">
        <v>800</v>
      </c>
      <c r="B171" t="s">
        <v>963</v>
      </c>
      <c r="C171" s="61">
        <v>233102230</v>
      </c>
      <c r="D171" s="61">
        <v>238220563</v>
      </c>
    </row>
    <row r="172" spans="1:4" x14ac:dyDescent="0.3">
      <c r="A172" t="s">
        <v>801</v>
      </c>
      <c r="B172" t="s">
        <v>964</v>
      </c>
      <c r="C172" s="61">
        <v>94987335</v>
      </c>
      <c r="D172" s="61">
        <v>92202106</v>
      </c>
    </row>
    <row r="173" spans="1:4" x14ac:dyDescent="0.3">
      <c r="A173" t="s">
        <v>802</v>
      </c>
      <c r="B173" t="s">
        <v>974</v>
      </c>
      <c r="C173" s="61">
        <v>18069</v>
      </c>
      <c r="D173" s="61">
        <v>18474</v>
      </c>
    </row>
    <row r="174" spans="1:4" x14ac:dyDescent="0.3">
      <c r="A174" t="s">
        <v>803</v>
      </c>
      <c r="B174" t="s">
        <v>970</v>
      </c>
      <c r="C174" s="61">
        <v>29642748</v>
      </c>
      <c r="D174" s="61">
        <v>32254723</v>
      </c>
    </row>
    <row r="175" spans="1:4" x14ac:dyDescent="0.3">
      <c r="A175" t="s">
        <v>804</v>
      </c>
      <c r="B175" t="s">
        <v>968</v>
      </c>
      <c r="C175" s="61">
        <v>8366186</v>
      </c>
      <c r="D175" s="61">
        <v>8742272</v>
      </c>
    </row>
    <row r="176" spans="1:4" x14ac:dyDescent="0.3">
      <c r="A176" t="s">
        <v>805</v>
      </c>
      <c r="B176" t="s">
        <v>967</v>
      </c>
      <c r="C176" s="61">
        <v>5533416</v>
      </c>
      <c r="D176" s="61">
        <v>5532302</v>
      </c>
    </row>
  </sheetData>
  <sortState xmlns:xlrd2="http://schemas.microsoft.com/office/spreadsheetml/2017/richdata2" ref="H4:I182">
    <sortCondition ref="H4:H182"/>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3C9CB-FFCE-4C39-97E8-E4927E58709E}">
  <dimension ref="A2:C181"/>
  <sheetViews>
    <sheetView workbookViewId="0">
      <pane xSplit="2" ySplit="2" topLeftCell="C112" activePane="bottomRight" state="frozen"/>
      <selection pane="topRight" activeCell="C1" sqref="C1"/>
      <selection pane="bottomLeft" activeCell="A3" sqref="A3"/>
      <selection pane="bottomRight" activeCell="J167" sqref="J167"/>
    </sheetView>
  </sheetViews>
  <sheetFormatPr defaultRowHeight="14.4" x14ac:dyDescent="0.3"/>
  <cols>
    <col min="1" max="1" width="4.109375" customWidth="1"/>
    <col min="3" max="3" width="61.109375" bestFit="1" customWidth="1"/>
  </cols>
  <sheetData>
    <row r="2" spans="1:3" x14ac:dyDescent="0.3">
      <c r="A2" s="1" t="s">
        <v>874</v>
      </c>
      <c r="B2" s="1" t="s">
        <v>621</v>
      </c>
      <c r="C2" s="1" t="s">
        <v>623</v>
      </c>
    </row>
    <row r="3" spans="1:3" x14ac:dyDescent="0.3">
      <c r="A3">
        <v>1</v>
      </c>
      <c r="B3" t="s">
        <v>636</v>
      </c>
      <c r="C3" t="s">
        <v>214</v>
      </c>
    </row>
    <row r="4" spans="1:3" x14ac:dyDescent="0.3">
      <c r="A4">
        <v>2</v>
      </c>
      <c r="B4" t="s">
        <v>637</v>
      </c>
      <c r="C4" t="s">
        <v>845</v>
      </c>
    </row>
    <row r="5" spans="1:3" x14ac:dyDescent="0.3">
      <c r="A5">
        <v>3</v>
      </c>
      <c r="B5" t="s">
        <v>638</v>
      </c>
      <c r="C5" t="s">
        <v>846</v>
      </c>
    </row>
    <row r="6" spans="1:3" x14ac:dyDescent="0.3">
      <c r="A6">
        <v>4</v>
      </c>
      <c r="B6" t="s">
        <v>639</v>
      </c>
      <c r="C6" t="s">
        <v>847</v>
      </c>
    </row>
    <row r="7" spans="1:3" x14ac:dyDescent="0.3">
      <c r="A7">
        <v>5</v>
      </c>
      <c r="B7" t="s">
        <v>640</v>
      </c>
      <c r="C7" t="s">
        <v>848</v>
      </c>
    </row>
    <row r="8" spans="1:3" x14ac:dyDescent="0.3">
      <c r="A8">
        <v>6</v>
      </c>
      <c r="B8" t="s">
        <v>641</v>
      </c>
      <c r="C8" t="s">
        <v>849</v>
      </c>
    </row>
    <row r="9" spans="1:3" x14ac:dyDescent="0.3">
      <c r="A9">
        <v>7</v>
      </c>
      <c r="B9" t="s">
        <v>814</v>
      </c>
      <c r="C9" t="s">
        <v>850</v>
      </c>
    </row>
    <row r="10" spans="1:3" x14ac:dyDescent="0.3">
      <c r="A10">
        <v>8</v>
      </c>
      <c r="B10" t="s">
        <v>642</v>
      </c>
      <c r="C10" t="s">
        <v>851</v>
      </c>
    </row>
    <row r="11" spans="1:3" x14ac:dyDescent="0.3">
      <c r="A11">
        <v>9</v>
      </c>
      <c r="B11" t="s">
        <v>643</v>
      </c>
      <c r="C11" t="s">
        <v>852</v>
      </c>
    </row>
    <row r="12" spans="1:3" x14ac:dyDescent="0.3">
      <c r="A12">
        <v>10</v>
      </c>
      <c r="B12" t="s">
        <v>644</v>
      </c>
      <c r="C12" t="s">
        <v>853</v>
      </c>
    </row>
    <row r="13" spans="1:3" x14ac:dyDescent="0.3">
      <c r="A13">
        <v>11</v>
      </c>
      <c r="B13" t="s">
        <v>645</v>
      </c>
      <c r="C13" t="s">
        <v>854</v>
      </c>
    </row>
    <row r="14" spans="1:3" x14ac:dyDescent="0.3">
      <c r="A14">
        <v>12</v>
      </c>
      <c r="B14" t="s">
        <v>646</v>
      </c>
      <c r="C14" t="s">
        <v>855</v>
      </c>
    </row>
    <row r="15" spans="1:3" x14ac:dyDescent="0.3">
      <c r="A15">
        <v>13</v>
      </c>
      <c r="B15" t="s">
        <v>647</v>
      </c>
      <c r="C15" t="s">
        <v>856</v>
      </c>
    </row>
    <row r="16" spans="1:3" x14ac:dyDescent="0.3">
      <c r="A16">
        <v>14</v>
      </c>
      <c r="B16" t="s">
        <v>648</v>
      </c>
      <c r="C16" t="s">
        <v>857</v>
      </c>
    </row>
    <row r="17" spans="1:3" x14ac:dyDescent="0.3">
      <c r="A17">
        <v>15</v>
      </c>
      <c r="B17" t="s">
        <v>649</v>
      </c>
      <c r="C17" t="s">
        <v>858</v>
      </c>
    </row>
    <row r="18" spans="1:3" x14ac:dyDescent="0.3">
      <c r="A18">
        <v>16</v>
      </c>
      <c r="B18" t="s">
        <v>650</v>
      </c>
      <c r="C18" t="s">
        <v>859</v>
      </c>
    </row>
    <row r="19" spans="1:3" x14ac:dyDescent="0.3">
      <c r="A19">
        <v>17</v>
      </c>
      <c r="B19" t="s">
        <v>651</v>
      </c>
      <c r="C19" t="s">
        <v>860</v>
      </c>
    </row>
    <row r="20" spans="1:3" x14ac:dyDescent="0.3">
      <c r="A20">
        <v>18</v>
      </c>
      <c r="B20" t="s">
        <v>652</v>
      </c>
      <c r="C20" t="s">
        <v>861</v>
      </c>
    </row>
    <row r="21" spans="1:3" x14ac:dyDescent="0.3">
      <c r="A21">
        <v>19</v>
      </c>
      <c r="B21" t="s">
        <v>653</v>
      </c>
      <c r="C21" t="s">
        <v>862</v>
      </c>
    </row>
    <row r="22" spans="1:3" x14ac:dyDescent="0.3">
      <c r="A22">
        <v>20</v>
      </c>
      <c r="B22" t="s">
        <v>654</v>
      </c>
      <c r="C22" t="s">
        <v>844</v>
      </c>
    </row>
    <row r="23" spans="1:3" x14ac:dyDescent="0.3">
      <c r="A23">
        <v>21</v>
      </c>
      <c r="B23" t="s">
        <v>655</v>
      </c>
      <c r="C23" t="s">
        <v>863</v>
      </c>
    </row>
    <row r="24" spans="1:3" x14ac:dyDescent="0.3">
      <c r="A24">
        <v>22</v>
      </c>
      <c r="B24" t="s">
        <v>656</v>
      </c>
      <c r="C24" t="s">
        <v>864</v>
      </c>
    </row>
    <row r="25" spans="1:3" x14ac:dyDescent="0.3">
      <c r="A25">
        <v>23</v>
      </c>
      <c r="B25" t="s">
        <v>657</v>
      </c>
      <c r="C25" t="s">
        <v>865</v>
      </c>
    </row>
    <row r="26" spans="1:3" x14ac:dyDescent="0.3">
      <c r="A26">
        <v>24</v>
      </c>
      <c r="B26" t="s">
        <v>659</v>
      </c>
      <c r="C26" t="s">
        <v>866</v>
      </c>
    </row>
    <row r="27" spans="1:3" x14ac:dyDescent="0.3">
      <c r="A27">
        <v>25</v>
      </c>
      <c r="B27" t="s">
        <v>660</v>
      </c>
      <c r="C27" t="s">
        <v>867</v>
      </c>
    </row>
    <row r="28" spans="1:3" x14ac:dyDescent="0.3">
      <c r="A28">
        <v>26</v>
      </c>
      <c r="B28" t="s">
        <v>658</v>
      </c>
      <c r="C28" t="s">
        <v>868</v>
      </c>
    </row>
    <row r="29" spans="1:3" x14ac:dyDescent="0.3">
      <c r="A29">
        <v>27</v>
      </c>
      <c r="B29" t="s">
        <v>661</v>
      </c>
      <c r="C29" t="s">
        <v>869</v>
      </c>
    </row>
    <row r="30" spans="1:3" x14ac:dyDescent="0.3">
      <c r="A30">
        <v>28</v>
      </c>
      <c r="B30" t="s">
        <v>662</v>
      </c>
      <c r="C30" t="s">
        <v>870</v>
      </c>
    </row>
    <row r="31" spans="1:3" x14ac:dyDescent="0.3">
      <c r="A31">
        <v>29</v>
      </c>
      <c r="B31" t="s">
        <v>663</v>
      </c>
      <c r="C31" t="s">
        <v>871</v>
      </c>
    </row>
    <row r="32" spans="1:3" x14ac:dyDescent="0.3">
      <c r="A32">
        <v>30</v>
      </c>
      <c r="B32" t="s">
        <v>815</v>
      </c>
      <c r="C32" t="s">
        <v>872</v>
      </c>
    </row>
    <row r="33" spans="1:3" x14ac:dyDescent="0.3">
      <c r="A33">
        <v>31</v>
      </c>
      <c r="B33" t="s">
        <v>635</v>
      </c>
      <c r="C33" t="s">
        <v>873</v>
      </c>
    </row>
    <row r="34" spans="1:3" x14ac:dyDescent="0.3">
      <c r="A34">
        <v>32</v>
      </c>
      <c r="B34" t="s">
        <v>790</v>
      </c>
      <c r="C34" t="s">
        <v>817</v>
      </c>
    </row>
    <row r="35" spans="1:3" x14ac:dyDescent="0.3">
      <c r="A35">
        <v>33</v>
      </c>
      <c r="B35" t="s">
        <v>664</v>
      </c>
      <c r="C35" t="s">
        <v>123</v>
      </c>
    </row>
    <row r="36" spans="1:3" x14ac:dyDescent="0.3">
      <c r="A36">
        <v>34</v>
      </c>
      <c r="B36" t="s">
        <v>665</v>
      </c>
      <c r="C36" t="s">
        <v>138</v>
      </c>
    </row>
    <row r="37" spans="1:3" x14ac:dyDescent="0.3">
      <c r="A37">
        <v>35</v>
      </c>
      <c r="B37" t="s">
        <v>666</v>
      </c>
      <c r="C37" t="s">
        <v>818</v>
      </c>
    </row>
    <row r="38" spans="1:3" x14ac:dyDescent="0.3">
      <c r="A38">
        <v>36</v>
      </c>
      <c r="B38" t="s">
        <v>667</v>
      </c>
      <c r="C38" t="s">
        <v>819</v>
      </c>
    </row>
    <row r="39" spans="1:3" x14ac:dyDescent="0.3">
      <c r="A39">
        <v>37</v>
      </c>
      <c r="B39" t="s">
        <v>668</v>
      </c>
      <c r="C39" t="s">
        <v>820</v>
      </c>
    </row>
    <row r="40" spans="1:3" x14ac:dyDescent="0.3">
      <c r="A40">
        <v>38</v>
      </c>
      <c r="B40" t="s">
        <v>669</v>
      </c>
      <c r="C40" t="s">
        <v>821</v>
      </c>
    </row>
    <row r="41" spans="1:3" x14ac:dyDescent="0.3">
      <c r="A41">
        <v>39</v>
      </c>
      <c r="B41" t="s">
        <v>670</v>
      </c>
      <c r="C41" t="s">
        <v>822</v>
      </c>
    </row>
    <row r="42" spans="1:3" x14ac:dyDescent="0.3">
      <c r="A42">
        <v>40</v>
      </c>
      <c r="B42" t="s">
        <v>671</v>
      </c>
      <c r="C42" t="s">
        <v>823</v>
      </c>
    </row>
    <row r="43" spans="1:3" x14ac:dyDescent="0.3">
      <c r="A43">
        <v>41</v>
      </c>
      <c r="B43" t="s">
        <v>685</v>
      </c>
      <c r="C43" t="s">
        <v>376</v>
      </c>
    </row>
    <row r="44" spans="1:3" x14ac:dyDescent="0.3">
      <c r="A44">
        <v>42</v>
      </c>
      <c r="B44" t="s">
        <v>674</v>
      </c>
      <c r="C44" t="s">
        <v>824</v>
      </c>
    </row>
    <row r="45" spans="1:3" x14ac:dyDescent="0.3">
      <c r="A45">
        <v>43</v>
      </c>
      <c r="B45" t="s">
        <v>675</v>
      </c>
      <c r="C45" t="s">
        <v>825</v>
      </c>
    </row>
    <row r="46" spans="1:3" x14ac:dyDescent="0.3">
      <c r="A46">
        <v>44</v>
      </c>
      <c r="B46" t="s">
        <v>676</v>
      </c>
      <c r="C46" t="s">
        <v>826</v>
      </c>
    </row>
    <row r="47" spans="1:3" x14ac:dyDescent="0.3">
      <c r="A47">
        <v>45</v>
      </c>
      <c r="B47" t="s">
        <v>677</v>
      </c>
      <c r="C47" t="s">
        <v>827</v>
      </c>
    </row>
    <row r="48" spans="1:3" x14ac:dyDescent="0.3">
      <c r="A48">
        <v>46</v>
      </c>
      <c r="B48" t="s">
        <v>678</v>
      </c>
      <c r="C48" t="s">
        <v>828</v>
      </c>
    </row>
    <row r="49" spans="1:3" x14ac:dyDescent="0.3">
      <c r="A49">
        <v>47</v>
      </c>
      <c r="B49" t="s">
        <v>679</v>
      </c>
      <c r="C49" t="s">
        <v>829</v>
      </c>
    </row>
    <row r="50" spans="1:3" x14ac:dyDescent="0.3">
      <c r="A50">
        <v>48</v>
      </c>
      <c r="B50" t="s">
        <v>680</v>
      </c>
      <c r="C50" t="s">
        <v>830</v>
      </c>
    </row>
    <row r="51" spans="1:3" x14ac:dyDescent="0.3">
      <c r="A51">
        <v>49</v>
      </c>
      <c r="B51" t="s">
        <v>681</v>
      </c>
      <c r="C51" t="s">
        <v>831</v>
      </c>
    </row>
    <row r="52" spans="1:3" x14ac:dyDescent="0.3">
      <c r="A52">
        <v>50</v>
      </c>
      <c r="B52" t="s">
        <v>682</v>
      </c>
      <c r="C52" t="s">
        <v>832</v>
      </c>
    </row>
    <row r="53" spans="1:3" x14ac:dyDescent="0.3">
      <c r="A53">
        <v>51</v>
      </c>
      <c r="B53" t="s">
        <v>791</v>
      </c>
      <c r="C53" t="s">
        <v>833</v>
      </c>
    </row>
    <row r="54" spans="1:3" x14ac:dyDescent="0.3">
      <c r="A54">
        <v>52</v>
      </c>
      <c r="B54" t="s">
        <v>673</v>
      </c>
      <c r="C54" t="s">
        <v>834</v>
      </c>
    </row>
    <row r="55" spans="1:3" x14ac:dyDescent="0.3">
      <c r="A55">
        <v>53</v>
      </c>
      <c r="B55" t="s">
        <v>672</v>
      </c>
      <c r="C55" t="s">
        <v>101</v>
      </c>
    </row>
    <row r="56" spans="1:3" x14ac:dyDescent="0.3">
      <c r="A56">
        <v>54</v>
      </c>
      <c r="B56" t="s">
        <v>683</v>
      </c>
      <c r="C56" t="s">
        <v>835</v>
      </c>
    </row>
    <row r="57" spans="1:3" x14ac:dyDescent="0.3">
      <c r="A57">
        <v>55</v>
      </c>
      <c r="B57" t="s">
        <v>684</v>
      </c>
      <c r="C57" t="s">
        <v>836</v>
      </c>
    </row>
    <row r="58" spans="1:3" x14ac:dyDescent="0.3">
      <c r="A58">
        <v>56</v>
      </c>
      <c r="B58" t="s">
        <v>686</v>
      </c>
      <c r="C58" t="s">
        <v>837</v>
      </c>
    </row>
    <row r="59" spans="1:3" x14ac:dyDescent="0.3">
      <c r="A59">
        <v>57</v>
      </c>
      <c r="B59" t="s">
        <v>687</v>
      </c>
      <c r="C59" t="s">
        <v>838</v>
      </c>
    </row>
    <row r="60" spans="1:3" x14ac:dyDescent="0.3">
      <c r="A60">
        <v>58</v>
      </c>
      <c r="B60" t="s">
        <v>688</v>
      </c>
      <c r="C60" t="s">
        <v>839</v>
      </c>
    </row>
    <row r="61" spans="1:3" x14ac:dyDescent="0.3">
      <c r="A61">
        <v>59</v>
      </c>
      <c r="B61" t="s">
        <v>689</v>
      </c>
      <c r="C61" t="s">
        <v>843</v>
      </c>
    </row>
    <row r="62" spans="1:3" x14ac:dyDescent="0.3">
      <c r="A62">
        <v>60</v>
      </c>
      <c r="B62" t="s">
        <v>690</v>
      </c>
      <c r="C62" t="s">
        <v>840</v>
      </c>
    </row>
    <row r="63" spans="1:3" x14ac:dyDescent="0.3">
      <c r="A63">
        <v>61</v>
      </c>
      <c r="B63" t="s">
        <v>691</v>
      </c>
      <c r="C63" t="s">
        <v>841</v>
      </c>
    </row>
    <row r="64" spans="1:3" x14ac:dyDescent="0.3">
      <c r="A64">
        <v>62</v>
      </c>
      <c r="B64" t="s">
        <v>692</v>
      </c>
      <c r="C64" t="s">
        <v>842</v>
      </c>
    </row>
    <row r="65" spans="1:3" x14ac:dyDescent="0.3">
      <c r="A65">
        <v>63</v>
      </c>
      <c r="B65" t="s">
        <v>694</v>
      </c>
      <c r="C65" t="s">
        <v>875</v>
      </c>
    </row>
    <row r="66" spans="1:3" x14ac:dyDescent="0.3">
      <c r="A66">
        <v>64</v>
      </c>
      <c r="B66" t="s">
        <v>695</v>
      </c>
      <c r="C66" t="s">
        <v>876</v>
      </c>
    </row>
    <row r="67" spans="1:3" x14ac:dyDescent="0.3">
      <c r="A67">
        <v>65</v>
      </c>
      <c r="B67" t="s">
        <v>696</v>
      </c>
      <c r="C67" t="s">
        <v>877</v>
      </c>
    </row>
    <row r="68" spans="1:3" x14ac:dyDescent="0.3">
      <c r="A68">
        <v>66</v>
      </c>
      <c r="B68" t="s">
        <v>764</v>
      </c>
      <c r="C68" t="s">
        <v>878</v>
      </c>
    </row>
    <row r="69" spans="1:3" x14ac:dyDescent="0.3">
      <c r="A69">
        <v>67</v>
      </c>
      <c r="B69" t="s">
        <v>765</v>
      </c>
      <c r="C69" t="s">
        <v>879</v>
      </c>
    </row>
    <row r="70" spans="1:3" x14ac:dyDescent="0.3">
      <c r="A70">
        <v>68</v>
      </c>
      <c r="B70" t="s">
        <v>766</v>
      </c>
      <c r="C70" t="s">
        <v>880</v>
      </c>
    </row>
    <row r="71" spans="1:3" x14ac:dyDescent="0.3">
      <c r="A71">
        <v>69</v>
      </c>
      <c r="B71" t="s">
        <v>767</v>
      </c>
      <c r="C71" t="s">
        <v>881</v>
      </c>
    </row>
    <row r="72" spans="1:3" x14ac:dyDescent="0.3">
      <c r="A72">
        <v>70</v>
      </c>
      <c r="B72" t="s">
        <v>702</v>
      </c>
      <c r="C72" t="s">
        <v>882</v>
      </c>
    </row>
    <row r="73" spans="1:3" x14ac:dyDescent="0.3">
      <c r="A73">
        <v>71</v>
      </c>
      <c r="B73" t="s">
        <v>703</v>
      </c>
      <c r="C73" t="s">
        <v>883</v>
      </c>
    </row>
    <row r="74" spans="1:3" x14ac:dyDescent="0.3">
      <c r="A74">
        <v>72</v>
      </c>
      <c r="B74" t="s">
        <v>704</v>
      </c>
      <c r="C74" t="s">
        <v>884</v>
      </c>
    </row>
    <row r="75" spans="1:3" x14ac:dyDescent="0.3">
      <c r="A75">
        <v>73</v>
      </c>
      <c r="B75" t="s">
        <v>705</v>
      </c>
      <c r="C75" t="s">
        <v>885</v>
      </c>
    </row>
    <row r="76" spans="1:3" x14ac:dyDescent="0.3">
      <c r="A76">
        <v>74</v>
      </c>
      <c r="B76" t="s">
        <v>706</v>
      </c>
      <c r="C76" t="s">
        <v>886</v>
      </c>
    </row>
    <row r="77" spans="1:3" x14ac:dyDescent="0.3">
      <c r="A77">
        <v>75</v>
      </c>
      <c r="B77" t="s">
        <v>697</v>
      </c>
      <c r="C77" t="s">
        <v>887</v>
      </c>
    </row>
    <row r="78" spans="1:3" x14ac:dyDescent="0.3">
      <c r="A78">
        <v>76</v>
      </c>
      <c r="B78" t="s">
        <v>698</v>
      </c>
      <c r="C78" t="s">
        <v>888</v>
      </c>
    </row>
    <row r="79" spans="1:3" x14ac:dyDescent="0.3">
      <c r="A79">
        <v>77</v>
      </c>
      <c r="B79" t="s">
        <v>699</v>
      </c>
      <c r="C79" t="s">
        <v>889</v>
      </c>
    </row>
    <row r="80" spans="1:3" x14ac:dyDescent="0.3">
      <c r="A80">
        <v>78</v>
      </c>
      <c r="B80" t="s">
        <v>700</v>
      </c>
      <c r="C80" t="s">
        <v>890</v>
      </c>
    </row>
    <row r="81" spans="1:3" x14ac:dyDescent="0.3">
      <c r="A81">
        <v>79</v>
      </c>
      <c r="B81" t="s">
        <v>701</v>
      </c>
      <c r="C81" t="s">
        <v>891</v>
      </c>
    </row>
    <row r="82" spans="1:3" x14ac:dyDescent="0.3">
      <c r="A82">
        <v>80</v>
      </c>
      <c r="B82" t="s">
        <v>707</v>
      </c>
      <c r="C82" t="s">
        <v>892</v>
      </c>
    </row>
    <row r="83" spans="1:3" x14ac:dyDescent="0.3">
      <c r="A83">
        <v>81</v>
      </c>
      <c r="B83" t="s">
        <v>708</v>
      </c>
      <c r="C83" t="s">
        <v>893</v>
      </c>
    </row>
    <row r="84" spans="1:3" x14ac:dyDescent="0.3">
      <c r="A84">
        <v>82</v>
      </c>
      <c r="B84" t="s">
        <v>709</v>
      </c>
      <c r="C84" t="s">
        <v>894</v>
      </c>
    </row>
    <row r="85" spans="1:3" x14ac:dyDescent="0.3">
      <c r="A85">
        <v>83</v>
      </c>
      <c r="B85" t="s">
        <v>693</v>
      </c>
      <c r="C85" t="s">
        <v>895</v>
      </c>
    </row>
    <row r="86" spans="1:3" x14ac:dyDescent="0.3">
      <c r="A86">
        <v>84</v>
      </c>
      <c r="B86" t="s">
        <v>710</v>
      </c>
      <c r="C86" t="s">
        <v>896</v>
      </c>
    </row>
    <row r="87" spans="1:3" x14ac:dyDescent="0.3">
      <c r="A87">
        <v>85</v>
      </c>
      <c r="B87" t="s">
        <v>711</v>
      </c>
      <c r="C87" t="s">
        <v>897</v>
      </c>
    </row>
    <row r="88" spans="1:3" x14ac:dyDescent="0.3">
      <c r="A88">
        <v>86</v>
      </c>
      <c r="B88" t="s">
        <v>712</v>
      </c>
      <c r="C88" t="s">
        <v>898</v>
      </c>
    </row>
    <row r="89" spans="1:3" x14ac:dyDescent="0.3">
      <c r="A89">
        <v>87</v>
      </c>
      <c r="B89" t="s">
        <v>713</v>
      </c>
      <c r="C89" t="s">
        <v>899</v>
      </c>
    </row>
    <row r="90" spans="1:3" x14ac:dyDescent="0.3">
      <c r="A90">
        <v>88</v>
      </c>
      <c r="B90" t="s">
        <v>714</v>
      </c>
      <c r="C90" t="s">
        <v>900</v>
      </c>
    </row>
    <row r="91" spans="1:3" x14ac:dyDescent="0.3">
      <c r="A91">
        <v>89</v>
      </c>
      <c r="B91" t="s">
        <v>715</v>
      </c>
      <c r="C91" t="s">
        <v>901</v>
      </c>
    </row>
    <row r="92" spans="1:3" x14ac:dyDescent="0.3">
      <c r="A92">
        <v>90</v>
      </c>
      <c r="B92" t="s">
        <v>716</v>
      </c>
      <c r="C92" t="s">
        <v>902</v>
      </c>
    </row>
    <row r="93" spans="1:3" x14ac:dyDescent="0.3">
      <c r="A93">
        <v>91</v>
      </c>
      <c r="B93" t="s">
        <v>717</v>
      </c>
      <c r="C93" t="s">
        <v>903</v>
      </c>
    </row>
    <row r="94" spans="1:3" x14ac:dyDescent="0.3">
      <c r="A94">
        <v>92</v>
      </c>
      <c r="B94" t="s">
        <v>719</v>
      </c>
      <c r="C94" t="s">
        <v>904</v>
      </c>
    </row>
    <row r="95" spans="1:3" x14ac:dyDescent="0.3">
      <c r="A95">
        <v>93</v>
      </c>
      <c r="B95" t="s">
        <v>720</v>
      </c>
      <c r="C95" t="s">
        <v>905</v>
      </c>
    </row>
    <row r="96" spans="1:3" x14ac:dyDescent="0.3">
      <c r="A96">
        <v>94</v>
      </c>
      <c r="B96" t="s">
        <v>718</v>
      </c>
      <c r="C96" t="s">
        <v>906</v>
      </c>
    </row>
    <row r="97" spans="1:3" x14ac:dyDescent="0.3">
      <c r="A97">
        <v>95</v>
      </c>
      <c r="B97" t="s">
        <v>723</v>
      </c>
      <c r="C97" t="s">
        <v>907</v>
      </c>
    </row>
    <row r="98" spans="1:3" x14ac:dyDescent="0.3">
      <c r="A98">
        <v>96</v>
      </c>
      <c r="B98" t="s">
        <v>724</v>
      </c>
      <c r="C98" t="s">
        <v>908</v>
      </c>
    </row>
    <row r="99" spans="1:3" x14ac:dyDescent="0.3">
      <c r="A99">
        <v>97</v>
      </c>
      <c r="B99" t="s">
        <v>721</v>
      </c>
      <c r="C99" t="s">
        <v>909</v>
      </c>
    </row>
    <row r="100" spans="1:3" x14ac:dyDescent="0.3">
      <c r="A100">
        <v>98</v>
      </c>
      <c r="B100" t="s">
        <v>725</v>
      </c>
      <c r="C100" t="s">
        <v>910</v>
      </c>
    </row>
    <row r="101" spans="1:3" x14ac:dyDescent="0.3">
      <c r="A101">
        <v>99</v>
      </c>
      <c r="B101" t="s">
        <v>722</v>
      </c>
      <c r="C101" t="s">
        <v>911</v>
      </c>
    </row>
    <row r="102" spans="1:3" x14ac:dyDescent="0.3">
      <c r="A102">
        <v>100</v>
      </c>
      <c r="B102" t="s">
        <v>726</v>
      </c>
      <c r="C102" t="s">
        <v>912</v>
      </c>
    </row>
    <row r="103" spans="1:3" x14ac:dyDescent="0.3">
      <c r="A103">
        <v>101</v>
      </c>
      <c r="B103" t="s">
        <v>792</v>
      </c>
      <c r="C103" t="s">
        <v>913</v>
      </c>
    </row>
    <row r="104" spans="1:3" x14ac:dyDescent="0.3">
      <c r="A104">
        <v>102</v>
      </c>
      <c r="B104" t="s">
        <v>727</v>
      </c>
      <c r="C104" t="s">
        <v>914</v>
      </c>
    </row>
    <row r="105" spans="1:3" x14ac:dyDescent="0.3">
      <c r="A105">
        <v>103</v>
      </c>
      <c r="B105" t="s">
        <v>728</v>
      </c>
      <c r="C105" t="s">
        <v>915</v>
      </c>
    </row>
    <row r="106" spans="1:3" x14ac:dyDescent="0.3">
      <c r="A106">
        <v>104</v>
      </c>
      <c r="B106" t="s">
        <v>793</v>
      </c>
      <c r="C106" t="s">
        <v>916</v>
      </c>
    </row>
    <row r="107" spans="1:3" x14ac:dyDescent="0.3">
      <c r="A107">
        <v>105</v>
      </c>
      <c r="B107" t="s">
        <v>729</v>
      </c>
      <c r="C107" t="s">
        <v>917</v>
      </c>
    </row>
    <row r="108" spans="1:3" x14ac:dyDescent="0.3">
      <c r="A108">
        <v>106</v>
      </c>
      <c r="B108" t="s">
        <v>730</v>
      </c>
      <c r="C108" t="s">
        <v>918</v>
      </c>
    </row>
    <row r="109" spans="1:3" x14ac:dyDescent="0.3">
      <c r="A109">
        <v>107</v>
      </c>
      <c r="B109" t="s">
        <v>731</v>
      </c>
      <c r="C109" t="s">
        <v>919</v>
      </c>
    </row>
    <row r="110" spans="1:3" x14ac:dyDescent="0.3">
      <c r="A110">
        <v>108</v>
      </c>
      <c r="B110" t="s">
        <v>732</v>
      </c>
      <c r="C110" t="s">
        <v>920</v>
      </c>
    </row>
    <row r="111" spans="1:3" x14ac:dyDescent="0.3">
      <c r="A111">
        <v>109</v>
      </c>
      <c r="B111" t="s">
        <v>734</v>
      </c>
      <c r="C111" t="s">
        <v>921</v>
      </c>
    </row>
    <row r="112" spans="1:3" x14ac:dyDescent="0.3">
      <c r="A112">
        <v>110</v>
      </c>
      <c r="B112" t="s">
        <v>735</v>
      </c>
      <c r="C112" t="s">
        <v>922</v>
      </c>
    </row>
    <row r="113" spans="1:3" x14ac:dyDescent="0.3">
      <c r="A113">
        <v>111</v>
      </c>
      <c r="B113" t="s">
        <v>733</v>
      </c>
      <c r="C113" t="s">
        <v>923</v>
      </c>
    </row>
    <row r="114" spans="1:3" x14ac:dyDescent="0.3">
      <c r="A114">
        <v>112</v>
      </c>
      <c r="B114" t="s">
        <v>794</v>
      </c>
      <c r="C114" t="s">
        <v>924</v>
      </c>
    </row>
    <row r="115" spans="1:3" x14ac:dyDescent="0.3">
      <c r="A115">
        <v>113</v>
      </c>
      <c r="B115" t="s">
        <v>795</v>
      </c>
      <c r="C115" t="s">
        <v>925</v>
      </c>
    </row>
    <row r="116" spans="1:3" x14ac:dyDescent="0.3">
      <c r="A116">
        <v>114</v>
      </c>
      <c r="B116" t="s">
        <v>736</v>
      </c>
      <c r="C116" t="s">
        <v>926</v>
      </c>
    </row>
    <row r="117" spans="1:3" x14ac:dyDescent="0.3">
      <c r="A117">
        <v>115</v>
      </c>
      <c r="B117" t="s">
        <v>796</v>
      </c>
      <c r="C117" t="s">
        <v>927</v>
      </c>
    </row>
    <row r="118" spans="1:3" x14ac:dyDescent="0.3">
      <c r="A118">
        <v>116</v>
      </c>
      <c r="B118" t="s">
        <v>737</v>
      </c>
      <c r="C118" t="s">
        <v>928</v>
      </c>
    </row>
    <row r="119" spans="1:3" x14ac:dyDescent="0.3">
      <c r="A119">
        <v>117</v>
      </c>
      <c r="B119" t="s">
        <v>738</v>
      </c>
      <c r="C119" t="s">
        <v>929</v>
      </c>
    </row>
    <row r="120" spans="1:3" x14ac:dyDescent="0.3">
      <c r="A120">
        <v>118</v>
      </c>
      <c r="B120" t="s">
        <v>739</v>
      </c>
      <c r="C120" t="s">
        <v>930</v>
      </c>
    </row>
    <row r="121" spans="1:3" x14ac:dyDescent="0.3">
      <c r="A121">
        <v>119</v>
      </c>
      <c r="B121" t="s">
        <v>741</v>
      </c>
      <c r="C121" t="s">
        <v>931</v>
      </c>
    </row>
    <row r="122" spans="1:3" x14ac:dyDescent="0.3">
      <c r="A122">
        <v>120</v>
      </c>
      <c r="B122" t="s">
        <v>743</v>
      </c>
      <c r="C122" t="s">
        <v>932</v>
      </c>
    </row>
    <row r="123" spans="1:3" x14ac:dyDescent="0.3">
      <c r="A123">
        <v>121</v>
      </c>
      <c r="B123" t="s">
        <v>740</v>
      </c>
      <c r="C123" t="s">
        <v>933</v>
      </c>
    </row>
    <row r="124" spans="1:3" x14ac:dyDescent="0.3">
      <c r="A124">
        <v>122</v>
      </c>
      <c r="B124" t="s">
        <v>742</v>
      </c>
      <c r="C124" t="s">
        <v>934</v>
      </c>
    </row>
    <row r="125" spans="1:3" x14ac:dyDescent="0.3">
      <c r="A125">
        <v>123</v>
      </c>
      <c r="B125" t="s">
        <v>745</v>
      </c>
      <c r="C125" t="s">
        <v>935</v>
      </c>
    </row>
    <row r="126" spans="1:3" x14ac:dyDescent="0.3">
      <c r="A126">
        <v>124</v>
      </c>
      <c r="B126" t="s">
        <v>747</v>
      </c>
      <c r="C126" t="s">
        <v>936</v>
      </c>
    </row>
    <row r="127" spans="1:3" x14ac:dyDescent="0.3">
      <c r="A127">
        <v>125</v>
      </c>
      <c r="B127" t="s">
        <v>749</v>
      </c>
      <c r="C127" t="s">
        <v>937</v>
      </c>
    </row>
    <row r="128" spans="1:3" x14ac:dyDescent="0.3">
      <c r="A128">
        <v>126</v>
      </c>
      <c r="B128" t="s">
        <v>746</v>
      </c>
      <c r="C128" t="s">
        <v>938</v>
      </c>
    </row>
    <row r="129" spans="1:3" x14ac:dyDescent="0.3">
      <c r="A129">
        <v>127</v>
      </c>
      <c r="B129" t="s">
        <v>748</v>
      </c>
      <c r="C129" t="s">
        <v>939</v>
      </c>
    </row>
    <row r="130" spans="1:3" x14ac:dyDescent="0.3">
      <c r="A130">
        <v>128</v>
      </c>
      <c r="B130" t="s">
        <v>750</v>
      </c>
      <c r="C130" t="s">
        <v>940</v>
      </c>
    </row>
    <row r="131" spans="1:3" x14ac:dyDescent="0.3">
      <c r="A131">
        <v>129</v>
      </c>
      <c r="B131" t="s">
        <v>744</v>
      </c>
      <c r="C131" t="s">
        <v>941</v>
      </c>
    </row>
    <row r="132" spans="1:3" x14ac:dyDescent="0.3">
      <c r="A132">
        <v>130</v>
      </c>
      <c r="B132" t="s">
        <v>751</v>
      </c>
      <c r="C132" t="s">
        <v>942</v>
      </c>
    </row>
    <row r="133" spans="1:3" x14ac:dyDescent="0.3">
      <c r="A133">
        <v>131</v>
      </c>
      <c r="B133" t="s">
        <v>752</v>
      </c>
      <c r="C133" t="s">
        <v>943</v>
      </c>
    </row>
    <row r="134" spans="1:3" x14ac:dyDescent="0.3">
      <c r="A134">
        <v>132</v>
      </c>
      <c r="B134" t="s">
        <v>753</v>
      </c>
      <c r="C134" t="s">
        <v>944</v>
      </c>
    </row>
    <row r="135" spans="1:3" x14ac:dyDescent="0.3">
      <c r="A135">
        <v>133</v>
      </c>
      <c r="B135" t="s">
        <v>754</v>
      </c>
      <c r="C135" t="s">
        <v>945</v>
      </c>
    </row>
    <row r="136" spans="1:3" x14ac:dyDescent="0.3">
      <c r="A136">
        <v>134</v>
      </c>
      <c r="B136" t="s">
        <v>755</v>
      </c>
      <c r="C136" t="s">
        <v>946</v>
      </c>
    </row>
    <row r="137" spans="1:3" x14ac:dyDescent="0.3">
      <c r="A137">
        <v>135</v>
      </c>
      <c r="B137" t="s">
        <v>756</v>
      </c>
      <c r="C137" t="s">
        <v>947</v>
      </c>
    </row>
    <row r="138" spans="1:3" x14ac:dyDescent="0.3">
      <c r="A138">
        <v>136</v>
      </c>
      <c r="B138" t="s">
        <v>757</v>
      </c>
      <c r="C138" t="s">
        <v>948</v>
      </c>
    </row>
    <row r="139" spans="1:3" x14ac:dyDescent="0.3">
      <c r="A139">
        <v>137</v>
      </c>
      <c r="B139" t="s">
        <v>758</v>
      </c>
      <c r="C139" t="s">
        <v>949</v>
      </c>
    </row>
    <row r="140" spans="1:3" x14ac:dyDescent="0.3">
      <c r="A140">
        <v>138</v>
      </c>
      <c r="B140" t="s">
        <v>759</v>
      </c>
      <c r="C140" t="s">
        <v>950</v>
      </c>
    </row>
    <row r="141" spans="1:3" x14ac:dyDescent="0.3">
      <c r="A141">
        <v>139</v>
      </c>
      <c r="B141" t="s">
        <v>760</v>
      </c>
      <c r="C141" t="s">
        <v>951</v>
      </c>
    </row>
    <row r="142" spans="1:3" x14ac:dyDescent="0.3">
      <c r="A142">
        <v>140</v>
      </c>
      <c r="B142" t="s">
        <v>761</v>
      </c>
      <c r="C142" t="s">
        <v>952</v>
      </c>
    </row>
    <row r="143" spans="1:3" x14ac:dyDescent="0.3">
      <c r="A143">
        <v>141</v>
      </c>
      <c r="B143" t="s">
        <v>762</v>
      </c>
      <c r="C143" t="s">
        <v>953</v>
      </c>
    </row>
    <row r="144" spans="1:3" x14ac:dyDescent="0.3">
      <c r="A144">
        <v>142</v>
      </c>
      <c r="B144" t="s">
        <v>763</v>
      </c>
      <c r="C144" t="s">
        <v>954</v>
      </c>
    </row>
    <row r="145" spans="1:3" x14ac:dyDescent="0.3">
      <c r="A145">
        <v>143</v>
      </c>
      <c r="B145" t="s">
        <v>798</v>
      </c>
      <c r="C145" t="s">
        <v>955</v>
      </c>
    </row>
    <row r="146" spans="1:3" x14ac:dyDescent="0.3">
      <c r="A146">
        <v>144</v>
      </c>
      <c r="B146" t="s">
        <v>799</v>
      </c>
      <c r="C146" t="s">
        <v>956</v>
      </c>
    </row>
    <row r="147" spans="1:3" x14ac:dyDescent="0.3">
      <c r="A147">
        <v>145</v>
      </c>
      <c r="B147" t="s">
        <v>768</v>
      </c>
      <c r="C147" t="s">
        <v>957</v>
      </c>
    </row>
    <row r="148" spans="1:3" x14ac:dyDescent="0.3">
      <c r="A148">
        <v>146</v>
      </c>
      <c r="B148" t="s">
        <v>769</v>
      </c>
      <c r="C148" t="s">
        <v>958</v>
      </c>
    </row>
    <row r="149" spans="1:3" x14ac:dyDescent="0.3">
      <c r="A149">
        <v>147</v>
      </c>
      <c r="B149" t="s">
        <v>773</v>
      </c>
      <c r="C149" t="s">
        <v>959</v>
      </c>
    </row>
    <row r="150" spans="1:3" x14ac:dyDescent="0.3">
      <c r="A150">
        <v>148</v>
      </c>
      <c r="B150" t="s">
        <v>770</v>
      </c>
      <c r="C150" t="s">
        <v>960</v>
      </c>
    </row>
    <row r="151" spans="1:3" x14ac:dyDescent="0.3">
      <c r="A151">
        <v>149</v>
      </c>
      <c r="B151" t="s">
        <v>771</v>
      </c>
      <c r="C151" t="s">
        <v>961</v>
      </c>
    </row>
    <row r="152" spans="1:3" x14ac:dyDescent="0.3">
      <c r="A152">
        <v>150</v>
      </c>
      <c r="B152" t="s">
        <v>772</v>
      </c>
      <c r="C152" t="s">
        <v>962</v>
      </c>
    </row>
    <row r="153" spans="1:3" x14ac:dyDescent="0.3">
      <c r="A153">
        <v>151</v>
      </c>
      <c r="B153" t="s">
        <v>800</v>
      </c>
      <c r="C153" t="s">
        <v>963</v>
      </c>
    </row>
    <row r="154" spans="1:3" x14ac:dyDescent="0.3">
      <c r="A154">
        <v>152</v>
      </c>
      <c r="B154" t="s">
        <v>801</v>
      </c>
      <c r="C154" t="s">
        <v>964</v>
      </c>
    </row>
    <row r="155" spans="1:3" x14ac:dyDescent="0.3">
      <c r="A155">
        <v>153</v>
      </c>
      <c r="B155" t="s">
        <v>774</v>
      </c>
      <c r="C155" t="s">
        <v>965</v>
      </c>
    </row>
    <row r="156" spans="1:3" x14ac:dyDescent="0.3">
      <c r="A156">
        <v>154</v>
      </c>
      <c r="B156" t="s">
        <v>775</v>
      </c>
      <c r="C156" t="s">
        <v>966</v>
      </c>
    </row>
    <row r="157" spans="1:3" x14ac:dyDescent="0.3">
      <c r="A157">
        <v>155</v>
      </c>
      <c r="B157" t="s">
        <v>805</v>
      </c>
      <c r="C157" t="s">
        <v>967</v>
      </c>
    </row>
    <row r="158" spans="1:3" x14ac:dyDescent="0.3">
      <c r="A158">
        <v>156</v>
      </c>
      <c r="B158" t="s">
        <v>804</v>
      </c>
      <c r="C158" t="s">
        <v>968</v>
      </c>
    </row>
    <row r="159" spans="1:3" x14ac:dyDescent="0.3">
      <c r="A159">
        <v>157</v>
      </c>
      <c r="B159" t="s">
        <v>797</v>
      </c>
      <c r="C159" t="s">
        <v>969</v>
      </c>
    </row>
    <row r="160" spans="1:3" x14ac:dyDescent="0.3">
      <c r="A160">
        <v>158</v>
      </c>
      <c r="B160" t="s">
        <v>803</v>
      </c>
      <c r="C160" t="s">
        <v>970</v>
      </c>
    </row>
    <row r="161" spans="1:3" x14ac:dyDescent="0.3">
      <c r="A161">
        <v>159</v>
      </c>
      <c r="B161" t="s">
        <v>787</v>
      </c>
      <c r="C161" t="s">
        <v>971</v>
      </c>
    </row>
    <row r="162" spans="1:3" x14ac:dyDescent="0.3">
      <c r="A162">
        <v>160</v>
      </c>
      <c r="B162" t="s">
        <v>788</v>
      </c>
      <c r="C162" t="s">
        <v>972</v>
      </c>
    </row>
    <row r="163" spans="1:3" x14ac:dyDescent="0.3">
      <c r="A163">
        <v>161</v>
      </c>
      <c r="B163" t="s">
        <v>789</v>
      </c>
      <c r="C163" t="s">
        <v>973</v>
      </c>
    </row>
    <row r="164" spans="1:3" x14ac:dyDescent="0.3">
      <c r="A164">
        <v>162</v>
      </c>
      <c r="B164" t="s">
        <v>802</v>
      </c>
      <c r="C164" t="s">
        <v>974</v>
      </c>
    </row>
    <row r="165" spans="1:3" x14ac:dyDescent="0.3">
      <c r="A165">
        <v>163</v>
      </c>
      <c r="B165" t="s">
        <v>776</v>
      </c>
      <c r="C165" t="s">
        <v>975</v>
      </c>
    </row>
    <row r="166" spans="1:3" x14ac:dyDescent="0.3">
      <c r="A166">
        <v>164</v>
      </c>
      <c r="B166" t="s">
        <v>777</v>
      </c>
      <c r="C166" t="s">
        <v>976</v>
      </c>
    </row>
    <row r="167" spans="1:3" x14ac:dyDescent="0.3">
      <c r="A167">
        <v>165</v>
      </c>
      <c r="B167" t="s">
        <v>778</v>
      </c>
      <c r="C167" t="s">
        <v>977</v>
      </c>
    </row>
    <row r="168" spans="1:3" x14ac:dyDescent="0.3">
      <c r="A168">
        <v>166</v>
      </c>
      <c r="B168" t="s">
        <v>779</v>
      </c>
      <c r="C168" t="s">
        <v>978</v>
      </c>
    </row>
    <row r="169" spans="1:3" x14ac:dyDescent="0.3">
      <c r="A169">
        <v>167</v>
      </c>
      <c r="B169" t="s">
        <v>780</v>
      </c>
      <c r="C169" t="s">
        <v>979</v>
      </c>
    </row>
    <row r="170" spans="1:3" x14ac:dyDescent="0.3">
      <c r="A170">
        <v>168</v>
      </c>
      <c r="B170" t="s">
        <v>781</v>
      </c>
      <c r="C170" t="s">
        <v>980</v>
      </c>
    </row>
    <row r="171" spans="1:3" x14ac:dyDescent="0.3">
      <c r="A171">
        <v>169</v>
      </c>
      <c r="B171" t="s">
        <v>782</v>
      </c>
      <c r="C171" t="s">
        <v>981</v>
      </c>
    </row>
    <row r="172" spans="1:3" x14ac:dyDescent="0.3">
      <c r="A172">
        <v>170</v>
      </c>
      <c r="B172" t="s">
        <v>783</v>
      </c>
      <c r="C172" t="s">
        <v>982</v>
      </c>
    </row>
    <row r="173" spans="1:3" x14ac:dyDescent="0.3">
      <c r="A173">
        <v>171</v>
      </c>
      <c r="B173" t="s">
        <v>784</v>
      </c>
      <c r="C173" t="s">
        <v>983</v>
      </c>
    </row>
    <row r="174" spans="1:3" x14ac:dyDescent="0.3">
      <c r="A174">
        <v>172</v>
      </c>
      <c r="B174" t="s">
        <v>785</v>
      </c>
      <c r="C174" t="s">
        <v>984</v>
      </c>
    </row>
    <row r="175" spans="1:3" x14ac:dyDescent="0.3">
      <c r="A175">
        <v>173</v>
      </c>
      <c r="B175" t="s">
        <v>786</v>
      </c>
      <c r="C175" t="s">
        <v>985</v>
      </c>
    </row>
    <row r="176" spans="1:3" x14ac:dyDescent="0.3">
      <c r="A176">
        <v>174</v>
      </c>
      <c r="B176" t="s">
        <v>992</v>
      </c>
      <c r="C176" t="s">
        <v>991</v>
      </c>
    </row>
    <row r="177" spans="1:3" x14ac:dyDescent="0.3">
      <c r="A177">
        <v>175</v>
      </c>
      <c r="B177" t="s">
        <v>993</v>
      </c>
      <c r="C177" t="s">
        <v>990</v>
      </c>
    </row>
    <row r="178" spans="1:3" x14ac:dyDescent="0.3">
      <c r="A178">
        <v>176</v>
      </c>
      <c r="B178" t="s">
        <v>994</v>
      </c>
      <c r="C178" t="s">
        <v>989</v>
      </c>
    </row>
    <row r="179" spans="1:3" x14ac:dyDescent="0.3">
      <c r="A179">
        <v>177</v>
      </c>
      <c r="B179" t="s">
        <v>995</v>
      </c>
      <c r="C179" t="s">
        <v>988</v>
      </c>
    </row>
    <row r="180" spans="1:3" x14ac:dyDescent="0.3">
      <c r="A180">
        <v>178</v>
      </c>
      <c r="B180" t="s">
        <v>996</v>
      </c>
      <c r="C180" t="s">
        <v>987</v>
      </c>
    </row>
    <row r="181" spans="1:3" x14ac:dyDescent="0.3">
      <c r="A181">
        <v>179</v>
      </c>
      <c r="B181" t="s">
        <v>997</v>
      </c>
      <c r="C181" t="s">
        <v>986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3BB1E-ED9F-4001-B11A-6394D6D6D19B}">
  <dimension ref="A1:H9"/>
  <sheetViews>
    <sheetView workbookViewId="0">
      <pane xSplit="2" ySplit="1" topLeftCell="C2" activePane="bottomRight" state="frozen"/>
      <selection pane="topRight" activeCell="D1" sqref="D1"/>
      <selection pane="bottomLeft" activeCell="A2" sqref="A2"/>
      <selection pane="bottomRight" activeCell="G2" sqref="G2"/>
    </sheetView>
  </sheetViews>
  <sheetFormatPr defaultRowHeight="14.4" x14ac:dyDescent="0.3"/>
  <cols>
    <col min="2" max="2" width="38.6640625" customWidth="1"/>
    <col min="3" max="3" width="41.6640625" customWidth="1"/>
    <col min="4" max="4" width="9.6640625" bestFit="1" customWidth="1"/>
    <col min="5" max="5" width="31.5546875" customWidth="1"/>
    <col min="6" max="6" width="18.6640625" customWidth="1"/>
    <col min="7" max="7" width="18.88671875" customWidth="1"/>
    <col min="8" max="8" width="26.44140625" customWidth="1"/>
  </cols>
  <sheetData>
    <row r="1" spans="1:8" x14ac:dyDescent="0.3">
      <c r="A1" s="1" t="s">
        <v>0</v>
      </c>
      <c r="B1" s="1" t="s">
        <v>1</v>
      </c>
      <c r="C1" s="1" t="s">
        <v>429</v>
      </c>
      <c r="D1" s="1" t="s">
        <v>10</v>
      </c>
      <c r="E1" s="1" t="s">
        <v>7</v>
      </c>
      <c r="F1" s="1" t="s">
        <v>13</v>
      </c>
      <c r="G1" s="1" t="s">
        <v>9</v>
      </c>
      <c r="H1" s="1" t="s">
        <v>441</v>
      </c>
    </row>
    <row r="2" spans="1:8" ht="115.2" x14ac:dyDescent="0.3">
      <c r="A2" s="3" t="s">
        <v>2</v>
      </c>
      <c r="B2" s="3" t="s">
        <v>3</v>
      </c>
      <c r="C2" s="3" t="s">
        <v>439</v>
      </c>
      <c r="D2" s="3" t="s">
        <v>11</v>
      </c>
      <c r="E2" s="3" t="s">
        <v>8</v>
      </c>
      <c r="F2" s="3" t="s">
        <v>14</v>
      </c>
      <c r="G2" s="3" t="s">
        <v>433</v>
      </c>
    </row>
    <row r="3" spans="1:8" ht="158.4" x14ac:dyDescent="0.3">
      <c r="A3" s="3" t="s">
        <v>4</v>
      </c>
      <c r="B3" s="3" t="s">
        <v>430</v>
      </c>
      <c r="C3" s="3" t="s">
        <v>440</v>
      </c>
      <c r="D3" s="3" t="s">
        <v>11</v>
      </c>
      <c r="E3" s="3" t="s">
        <v>8</v>
      </c>
      <c r="F3" s="3" t="s">
        <v>15</v>
      </c>
      <c r="G3" s="3" t="s">
        <v>434</v>
      </c>
      <c r="H3" s="3" t="s">
        <v>442</v>
      </c>
    </row>
    <row r="4" spans="1:8" ht="100.8" x14ac:dyDescent="0.3">
      <c r="A4" s="3" t="s">
        <v>5</v>
      </c>
      <c r="B4" s="3" t="s">
        <v>431</v>
      </c>
      <c r="C4" s="3" t="s">
        <v>443</v>
      </c>
      <c r="D4" s="3" t="s">
        <v>12</v>
      </c>
      <c r="E4" s="3" t="s">
        <v>8</v>
      </c>
      <c r="F4" s="3" t="s">
        <v>16</v>
      </c>
      <c r="G4" s="3" t="s">
        <v>435</v>
      </c>
    </row>
    <row r="5" spans="1:8" ht="144" x14ac:dyDescent="0.3">
      <c r="A5" s="3" t="s">
        <v>6</v>
      </c>
      <c r="B5" s="3" t="s">
        <v>432</v>
      </c>
      <c r="C5" s="3" t="s">
        <v>444</v>
      </c>
      <c r="D5" s="3" t="s">
        <v>12</v>
      </c>
      <c r="E5" s="3" t="s">
        <v>8</v>
      </c>
      <c r="F5" s="3" t="s">
        <v>17</v>
      </c>
      <c r="G5" s="3" t="s">
        <v>436</v>
      </c>
      <c r="H5" s="3" t="s">
        <v>445</v>
      </c>
    </row>
    <row r="6" spans="1:8" x14ac:dyDescent="0.3">
      <c r="A6" s="3"/>
      <c r="B6" s="3"/>
      <c r="C6" s="3"/>
      <c r="D6" s="3"/>
      <c r="E6" s="3"/>
      <c r="F6" s="3"/>
      <c r="G6" s="3"/>
    </row>
    <row r="7" spans="1:8" x14ac:dyDescent="0.3">
      <c r="A7" s="3"/>
      <c r="B7" s="3"/>
      <c r="C7" s="3"/>
      <c r="D7" s="3"/>
      <c r="E7" s="3"/>
      <c r="F7" s="3"/>
      <c r="G7" s="3"/>
    </row>
    <row r="8" spans="1:8" x14ac:dyDescent="0.3">
      <c r="E8" s="3"/>
      <c r="F8" s="3"/>
      <c r="G8" s="3"/>
    </row>
    <row r="9" spans="1:8" x14ac:dyDescent="0.3">
      <c r="E9" s="3"/>
      <c r="F9" s="3"/>
      <c r="G9"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D7A5D-02D8-4436-AE45-CC0DD5660F86}">
  <dimension ref="A1:H14"/>
  <sheetViews>
    <sheetView workbookViewId="0">
      <pane xSplit="2" ySplit="5" topLeftCell="C6" activePane="bottomRight" state="frozen"/>
      <selection pane="topRight" activeCell="C1" sqref="C1"/>
      <selection pane="bottomLeft" activeCell="A6" sqref="A6"/>
      <selection pane="bottomRight" activeCell="I5" sqref="I5"/>
    </sheetView>
  </sheetViews>
  <sheetFormatPr defaultRowHeight="14.4" x14ac:dyDescent="0.3"/>
  <cols>
    <col min="2" max="2" width="14.5546875" customWidth="1"/>
    <col min="3" max="4" width="13.33203125" customWidth="1"/>
    <col min="5" max="5" width="13.88671875" customWidth="1"/>
    <col min="6" max="6" width="15.5546875" customWidth="1"/>
    <col min="7" max="7" width="14.5546875" customWidth="1"/>
    <col min="8" max="8" width="16.88671875" customWidth="1"/>
    <col min="9" max="9" width="12" bestFit="1" customWidth="1"/>
  </cols>
  <sheetData>
    <row r="1" spans="1:8" x14ac:dyDescent="0.3">
      <c r="A1" s="1" t="s">
        <v>437</v>
      </c>
      <c r="B1" s="8" t="s">
        <v>473</v>
      </c>
      <c r="C1" s="8" t="s">
        <v>474</v>
      </c>
      <c r="D1" s="8" t="s">
        <v>475</v>
      </c>
      <c r="E1" s="8" t="s">
        <v>476</v>
      </c>
    </row>
    <row r="2" spans="1:8" x14ac:dyDescent="0.3">
      <c r="A2" t="s">
        <v>447</v>
      </c>
      <c r="B2" s="2">
        <v>10</v>
      </c>
      <c r="C2" s="2">
        <v>10</v>
      </c>
      <c r="D2" s="2">
        <v>10</v>
      </c>
      <c r="E2" s="2">
        <v>10</v>
      </c>
    </row>
    <row r="3" spans="1:8" x14ac:dyDescent="0.3">
      <c r="A3" t="s">
        <v>446</v>
      </c>
      <c r="B3" s="2">
        <v>29</v>
      </c>
      <c r="C3" s="2">
        <v>29</v>
      </c>
      <c r="D3" s="2">
        <v>29</v>
      </c>
      <c r="E3" s="2">
        <v>29</v>
      </c>
    </row>
    <row r="5" spans="1:8" s="1" customFormat="1" x14ac:dyDescent="0.3">
      <c r="A5" s="1" t="s">
        <v>472</v>
      </c>
      <c r="B5" s="8" t="s">
        <v>438</v>
      </c>
      <c r="C5" s="1" t="s">
        <v>105</v>
      </c>
      <c r="D5" s="8" t="s">
        <v>473</v>
      </c>
      <c r="E5" s="8" t="s">
        <v>474</v>
      </c>
      <c r="F5" s="8" t="s">
        <v>475</v>
      </c>
      <c r="G5" s="8" t="s">
        <v>476</v>
      </c>
      <c r="H5" s="1" t="s">
        <v>441</v>
      </c>
    </row>
    <row r="6" spans="1:8" ht="28.8" x14ac:dyDescent="0.3">
      <c r="A6" s="9" t="s">
        <v>69</v>
      </c>
      <c r="B6" s="3" t="s">
        <v>108</v>
      </c>
      <c r="C6" s="10">
        <v>0</v>
      </c>
      <c r="D6" s="10" t="s">
        <v>107</v>
      </c>
      <c r="E6" s="10" t="s">
        <v>107</v>
      </c>
      <c r="F6" s="10" t="s">
        <v>107</v>
      </c>
      <c r="G6" s="10" t="s">
        <v>107</v>
      </c>
      <c r="H6" s="3"/>
    </row>
    <row r="7" spans="1:8" ht="28.8" x14ac:dyDescent="0.3">
      <c r="A7" s="9" t="s">
        <v>110</v>
      </c>
      <c r="B7" s="3" t="s">
        <v>111</v>
      </c>
      <c r="C7" s="10">
        <v>1</v>
      </c>
      <c r="D7" s="10" t="s">
        <v>109</v>
      </c>
      <c r="E7" s="10" t="s">
        <v>109</v>
      </c>
      <c r="F7" s="10" t="s">
        <v>115</v>
      </c>
      <c r="G7" s="10" t="s">
        <v>115</v>
      </c>
      <c r="H7" s="3"/>
    </row>
    <row r="8" spans="1:8" ht="43.2" x14ac:dyDescent="0.3">
      <c r="A8" s="9" t="s">
        <v>113</v>
      </c>
      <c r="B8" s="3" t="s">
        <v>114</v>
      </c>
      <c r="C8" s="10">
        <v>1000</v>
      </c>
      <c r="D8" s="10" t="s">
        <v>112</v>
      </c>
      <c r="E8" s="10" t="s">
        <v>112</v>
      </c>
      <c r="F8" s="10" t="s">
        <v>133</v>
      </c>
      <c r="G8" s="10" t="s">
        <v>133</v>
      </c>
      <c r="H8" s="3"/>
    </row>
    <row r="9" spans="1:8" ht="43.2" x14ac:dyDescent="0.3">
      <c r="A9" s="9" t="s">
        <v>134</v>
      </c>
      <c r="B9" s="3" t="s">
        <v>135</v>
      </c>
      <c r="C9" s="10">
        <v>1</v>
      </c>
      <c r="F9" s="10" t="s">
        <v>139</v>
      </c>
      <c r="G9" s="10" t="s">
        <v>139</v>
      </c>
      <c r="H9" s="3"/>
    </row>
    <row r="10" spans="1:8" x14ac:dyDescent="0.3">
      <c r="A10" s="9" t="s">
        <v>137</v>
      </c>
      <c r="B10" s="3" t="s">
        <v>138</v>
      </c>
      <c r="C10" s="10">
        <v>1000</v>
      </c>
      <c r="F10" s="10" t="s">
        <v>118</v>
      </c>
      <c r="G10" s="10" t="s">
        <v>118</v>
      </c>
      <c r="H10" s="3"/>
    </row>
    <row r="11" spans="1:8" ht="57.6" x14ac:dyDescent="0.3">
      <c r="A11" s="9" t="s">
        <v>140</v>
      </c>
      <c r="B11" s="3" t="s">
        <v>141</v>
      </c>
      <c r="C11" s="10">
        <v>1</v>
      </c>
      <c r="F11" s="10" t="s">
        <v>144</v>
      </c>
      <c r="G11" s="10" t="s">
        <v>144</v>
      </c>
      <c r="H11" s="3"/>
    </row>
    <row r="12" spans="1:8" ht="28.8" x14ac:dyDescent="0.3">
      <c r="A12" s="9" t="s">
        <v>100</v>
      </c>
      <c r="B12" s="3" t="s">
        <v>99</v>
      </c>
      <c r="C12" s="10">
        <v>1000</v>
      </c>
      <c r="F12" s="10" t="s">
        <v>119</v>
      </c>
      <c r="G12" s="10" t="s">
        <v>119</v>
      </c>
      <c r="H12" s="3"/>
    </row>
    <row r="13" spans="1:8" ht="43.2" x14ac:dyDescent="0.3">
      <c r="A13" s="9" t="s">
        <v>551</v>
      </c>
      <c r="B13" s="3" t="s">
        <v>143</v>
      </c>
      <c r="C13" s="10">
        <v>1</v>
      </c>
      <c r="F13" s="10"/>
      <c r="H13" s="3" t="s">
        <v>550</v>
      </c>
    </row>
    <row r="14" spans="1:8" x14ac:dyDescent="0.3">
      <c r="A14" s="9" t="s">
        <v>552</v>
      </c>
      <c r="B14" s="3" t="s">
        <v>101</v>
      </c>
      <c r="C14" s="10">
        <v>1000</v>
      </c>
      <c r="F14" s="10" t="s">
        <v>120</v>
      </c>
      <c r="G14" s="10" t="s">
        <v>120</v>
      </c>
      <c r="H14" s="3"/>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1DED-1A7D-4276-85EC-7E1941122B27}">
  <dimension ref="A1:N27"/>
  <sheetViews>
    <sheetView workbookViewId="0">
      <pane xSplit="2" ySplit="5" topLeftCell="C6" activePane="bottomRight" state="frozen"/>
      <selection pane="topRight" activeCell="C1" sqref="C1"/>
      <selection pane="bottomLeft" activeCell="A6" sqref="A6"/>
      <selection pane="bottomRight" activeCell="A7" sqref="A7:B27"/>
    </sheetView>
  </sheetViews>
  <sheetFormatPr defaultRowHeight="14.4" x14ac:dyDescent="0.3"/>
  <cols>
    <col min="2" max="2" width="19.5546875" customWidth="1"/>
    <col min="3" max="4" width="13.33203125" customWidth="1"/>
    <col min="5" max="5" width="13.88671875" customWidth="1"/>
    <col min="6" max="6" width="22" customWidth="1"/>
    <col min="7" max="7" width="14.5546875" customWidth="1"/>
    <col min="8" max="9" width="12" bestFit="1" customWidth="1"/>
  </cols>
  <sheetData>
    <row r="1" spans="1:8" x14ac:dyDescent="0.3">
      <c r="A1" s="1" t="s">
        <v>437</v>
      </c>
      <c r="B1" s="8" t="s">
        <v>473</v>
      </c>
      <c r="C1" s="8" t="s">
        <v>474</v>
      </c>
      <c r="D1" s="8" t="s">
        <v>475</v>
      </c>
      <c r="E1" s="8" t="s">
        <v>476</v>
      </c>
    </row>
    <row r="2" spans="1:8" x14ac:dyDescent="0.3">
      <c r="A2" t="s">
        <v>447</v>
      </c>
      <c r="B2" s="2">
        <v>9</v>
      </c>
      <c r="C2" s="2">
        <v>9</v>
      </c>
      <c r="D2" s="2">
        <v>29</v>
      </c>
      <c r="E2" s="12">
        <v>29</v>
      </c>
    </row>
    <row r="3" spans="1:8" x14ac:dyDescent="0.3">
      <c r="A3" t="s">
        <v>446</v>
      </c>
      <c r="B3" s="2">
        <v>28</v>
      </c>
      <c r="C3" s="2">
        <v>28</v>
      </c>
      <c r="D3" s="7">
        <v>29</v>
      </c>
      <c r="E3" s="12">
        <v>44</v>
      </c>
    </row>
    <row r="5" spans="1:8" s="1" customFormat="1" x14ac:dyDescent="0.3">
      <c r="A5" s="1" t="s">
        <v>472</v>
      </c>
      <c r="B5" s="8" t="s">
        <v>438</v>
      </c>
      <c r="C5" s="1" t="s">
        <v>105</v>
      </c>
      <c r="D5" s="8" t="s">
        <v>473</v>
      </c>
      <c r="E5" s="8" t="s">
        <v>474</v>
      </c>
      <c r="F5" s="8" t="s">
        <v>475</v>
      </c>
      <c r="G5" s="8" t="s">
        <v>476</v>
      </c>
      <c r="H5" s="1" t="s">
        <v>441</v>
      </c>
    </row>
    <row r="6" spans="1:8" ht="28.8" x14ac:dyDescent="0.3">
      <c r="A6" s="9" t="s">
        <v>69</v>
      </c>
      <c r="B6" s="3" t="s">
        <v>108</v>
      </c>
      <c r="C6">
        <v>0</v>
      </c>
      <c r="D6" t="s">
        <v>107</v>
      </c>
      <c r="E6" t="s">
        <v>107</v>
      </c>
      <c r="F6" t="s">
        <v>107</v>
      </c>
      <c r="G6" t="s">
        <v>107</v>
      </c>
    </row>
    <row r="7" spans="1:8" x14ac:dyDescent="0.3">
      <c r="A7" s="9" t="s">
        <v>110</v>
      </c>
      <c r="B7" s="3" t="s">
        <v>111</v>
      </c>
      <c r="C7">
        <v>1</v>
      </c>
      <c r="D7" t="s">
        <v>109</v>
      </c>
      <c r="E7" t="s">
        <v>109</v>
      </c>
      <c r="F7" t="s">
        <v>109</v>
      </c>
      <c r="G7" t="s">
        <v>109</v>
      </c>
    </row>
    <row r="8" spans="1:8" ht="28.8" x14ac:dyDescent="0.3">
      <c r="A8" s="9" t="s">
        <v>113</v>
      </c>
      <c r="B8" s="3" t="s">
        <v>114</v>
      </c>
      <c r="C8">
        <v>1000</v>
      </c>
      <c r="D8" t="s">
        <v>121</v>
      </c>
      <c r="E8" t="s">
        <v>121</v>
      </c>
      <c r="F8" t="s">
        <v>121</v>
      </c>
      <c r="G8" t="s">
        <v>121</v>
      </c>
    </row>
    <row r="9" spans="1:8" x14ac:dyDescent="0.3">
      <c r="A9" s="9" t="s">
        <v>122</v>
      </c>
      <c r="B9" s="3" t="s">
        <v>123</v>
      </c>
      <c r="C9">
        <v>1000</v>
      </c>
      <c r="D9" t="s">
        <v>112</v>
      </c>
      <c r="F9" t="s">
        <v>112</v>
      </c>
    </row>
    <row r="10" spans="1:8" ht="28.8" x14ac:dyDescent="0.3">
      <c r="A10" s="9" t="s">
        <v>359</v>
      </c>
      <c r="B10" s="3" t="s">
        <v>125</v>
      </c>
      <c r="C10">
        <v>1</v>
      </c>
      <c r="D10" t="s">
        <v>124</v>
      </c>
      <c r="E10" t="s">
        <v>112</v>
      </c>
      <c r="F10" t="s">
        <v>124</v>
      </c>
      <c r="G10" t="s">
        <v>112</v>
      </c>
    </row>
    <row r="11" spans="1:8" ht="28.8" x14ac:dyDescent="0.3">
      <c r="A11" s="9" t="s">
        <v>362</v>
      </c>
      <c r="B11" s="3" t="s">
        <v>127</v>
      </c>
      <c r="C11">
        <v>1000</v>
      </c>
      <c r="D11" t="s">
        <v>126</v>
      </c>
      <c r="E11" t="s">
        <v>124</v>
      </c>
      <c r="F11" t="s">
        <v>126</v>
      </c>
      <c r="G11" t="s">
        <v>124</v>
      </c>
    </row>
    <row r="12" spans="1:8" ht="28.8" x14ac:dyDescent="0.3">
      <c r="A12" s="9" t="s">
        <v>128</v>
      </c>
      <c r="B12" s="3" t="s">
        <v>129</v>
      </c>
      <c r="C12">
        <v>1</v>
      </c>
      <c r="D12" t="s">
        <v>115</v>
      </c>
      <c r="E12" t="s">
        <v>126</v>
      </c>
      <c r="F12" t="s">
        <v>115</v>
      </c>
      <c r="G12" t="s">
        <v>126</v>
      </c>
    </row>
    <row r="13" spans="1:8" x14ac:dyDescent="0.3">
      <c r="A13" s="9" t="s">
        <v>131</v>
      </c>
      <c r="B13" s="3" t="s">
        <v>132</v>
      </c>
      <c r="C13">
        <v>1000</v>
      </c>
      <c r="D13" t="s">
        <v>130</v>
      </c>
      <c r="E13" t="s">
        <v>115</v>
      </c>
      <c r="F13" t="s">
        <v>130</v>
      </c>
      <c r="G13" t="s">
        <v>115</v>
      </c>
    </row>
    <row r="14" spans="1:8" ht="28.8" x14ac:dyDescent="0.3">
      <c r="A14" s="9" t="s">
        <v>134</v>
      </c>
      <c r="B14" s="3" t="s">
        <v>135</v>
      </c>
      <c r="C14">
        <v>1</v>
      </c>
      <c r="D14" t="s">
        <v>133</v>
      </c>
      <c r="E14" t="s">
        <v>130</v>
      </c>
      <c r="F14" t="s">
        <v>133</v>
      </c>
      <c r="G14" t="s">
        <v>130</v>
      </c>
    </row>
    <row r="15" spans="1:8" x14ac:dyDescent="0.3">
      <c r="A15" s="9" t="s">
        <v>137</v>
      </c>
      <c r="B15" s="3" t="s">
        <v>138</v>
      </c>
      <c r="C15">
        <v>1000</v>
      </c>
      <c r="D15" t="s">
        <v>136</v>
      </c>
      <c r="E15" t="s">
        <v>133</v>
      </c>
      <c r="F15" t="s">
        <v>136</v>
      </c>
      <c r="G15" t="s">
        <v>133</v>
      </c>
    </row>
    <row r="16" spans="1:8" ht="43.2" x14ac:dyDescent="0.3">
      <c r="A16" s="9" t="s">
        <v>140</v>
      </c>
      <c r="B16" s="3" t="s">
        <v>141</v>
      </c>
      <c r="C16">
        <v>1</v>
      </c>
      <c r="D16" t="s">
        <v>139</v>
      </c>
      <c r="E16" t="s">
        <v>136</v>
      </c>
      <c r="F16" t="s">
        <v>139</v>
      </c>
      <c r="G16" t="s">
        <v>136</v>
      </c>
    </row>
    <row r="17" spans="1:14" ht="28.8" x14ac:dyDescent="0.3">
      <c r="A17" s="9" t="s">
        <v>100</v>
      </c>
      <c r="B17" s="3" t="s">
        <v>99</v>
      </c>
      <c r="C17">
        <v>1000</v>
      </c>
      <c r="D17" t="s">
        <v>118</v>
      </c>
      <c r="E17" t="s">
        <v>139</v>
      </c>
      <c r="F17" t="s">
        <v>118</v>
      </c>
      <c r="G17" t="s">
        <v>139</v>
      </c>
    </row>
    <row r="18" spans="1:14" ht="28.8" x14ac:dyDescent="0.3">
      <c r="A18" s="9" t="s">
        <v>551</v>
      </c>
      <c r="B18" s="3" t="s">
        <v>143</v>
      </c>
      <c r="C18">
        <v>1</v>
      </c>
      <c r="D18" t="s">
        <v>142</v>
      </c>
      <c r="E18" t="s">
        <v>118</v>
      </c>
      <c r="F18" t="s">
        <v>142</v>
      </c>
      <c r="G18" t="s">
        <v>118</v>
      </c>
    </row>
    <row r="19" spans="1:14" x14ac:dyDescent="0.3">
      <c r="A19" s="9" t="s">
        <v>552</v>
      </c>
      <c r="B19" s="3" t="s">
        <v>101</v>
      </c>
      <c r="C19">
        <v>1000</v>
      </c>
      <c r="D19" t="s">
        <v>144</v>
      </c>
      <c r="E19" t="s">
        <v>142</v>
      </c>
      <c r="F19" t="s">
        <v>144</v>
      </c>
      <c r="G19" t="s">
        <v>142</v>
      </c>
    </row>
    <row r="20" spans="1:14" ht="57.6" x14ac:dyDescent="0.3">
      <c r="A20" s="9" t="s">
        <v>145</v>
      </c>
      <c r="B20" s="3" t="s">
        <v>146</v>
      </c>
      <c r="C20">
        <v>1</v>
      </c>
      <c r="D20" t="s">
        <v>119</v>
      </c>
      <c r="E20" t="s">
        <v>144</v>
      </c>
      <c r="F20" t="s">
        <v>119</v>
      </c>
      <c r="G20" t="s">
        <v>144</v>
      </c>
    </row>
    <row r="21" spans="1:14" ht="57.6" x14ac:dyDescent="0.3">
      <c r="A21" s="9" t="s">
        <v>148</v>
      </c>
      <c r="B21" s="3" t="s">
        <v>149</v>
      </c>
      <c r="C21">
        <v>1000</v>
      </c>
      <c r="D21" t="s">
        <v>147</v>
      </c>
      <c r="E21" t="s">
        <v>119</v>
      </c>
      <c r="F21" t="s">
        <v>147</v>
      </c>
      <c r="G21" t="s">
        <v>119</v>
      </c>
    </row>
    <row r="22" spans="1:14" ht="43.2" x14ac:dyDescent="0.3">
      <c r="A22" t="s">
        <v>161</v>
      </c>
      <c r="B22" s="2" t="s">
        <v>162</v>
      </c>
      <c r="C22">
        <v>1</v>
      </c>
      <c r="D22" t="s">
        <v>160</v>
      </c>
      <c r="E22" t="s">
        <v>158</v>
      </c>
      <c r="F22" t="s">
        <v>160</v>
      </c>
      <c r="G22" t="s">
        <v>158</v>
      </c>
    </row>
    <row r="23" spans="1:14" ht="43.2" x14ac:dyDescent="0.3">
      <c r="A23" t="s">
        <v>164</v>
      </c>
      <c r="B23" s="2" t="s">
        <v>165</v>
      </c>
      <c r="C23">
        <v>1000</v>
      </c>
      <c r="D23" t="s">
        <v>163</v>
      </c>
      <c r="E23" s="2" t="s">
        <v>159</v>
      </c>
      <c r="F23" t="s">
        <v>163</v>
      </c>
      <c r="G23" s="2" t="s">
        <v>159</v>
      </c>
      <c r="N23" s="2"/>
    </row>
    <row r="24" spans="1:14" x14ac:dyDescent="0.3">
      <c r="A24" t="s">
        <v>178</v>
      </c>
      <c r="B24" t="s">
        <v>179</v>
      </c>
      <c r="C24">
        <v>1</v>
      </c>
      <c r="D24" t="s">
        <v>177</v>
      </c>
      <c r="E24" t="s">
        <v>174</v>
      </c>
      <c r="F24" t="s">
        <v>177</v>
      </c>
      <c r="G24" t="s">
        <v>174</v>
      </c>
      <c r="N24" s="2"/>
    </row>
    <row r="25" spans="1:14" x14ac:dyDescent="0.3">
      <c r="A25" t="s">
        <v>181</v>
      </c>
      <c r="B25" t="s">
        <v>182</v>
      </c>
      <c r="C25">
        <v>1000</v>
      </c>
      <c r="D25" t="s">
        <v>180</v>
      </c>
      <c r="E25" t="s">
        <v>175</v>
      </c>
      <c r="F25" t="s">
        <v>180</v>
      </c>
      <c r="G25" t="s">
        <v>175</v>
      </c>
    </row>
    <row r="26" spans="1:14" x14ac:dyDescent="0.3">
      <c r="A26" t="s">
        <v>195</v>
      </c>
      <c r="B26" t="s">
        <v>196</v>
      </c>
      <c r="C26">
        <v>1</v>
      </c>
      <c r="D26" t="s">
        <v>194</v>
      </c>
      <c r="E26" t="s">
        <v>190</v>
      </c>
      <c r="F26" t="s">
        <v>194</v>
      </c>
      <c r="G26" t="s">
        <v>190</v>
      </c>
    </row>
    <row r="27" spans="1:14" x14ac:dyDescent="0.3">
      <c r="A27" t="s">
        <v>198</v>
      </c>
      <c r="B27" t="s">
        <v>199</v>
      </c>
      <c r="C27">
        <v>1000</v>
      </c>
      <c r="D27" t="s">
        <v>197</v>
      </c>
      <c r="E27" t="s">
        <v>191</v>
      </c>
      <c r="F27" t="s">
        <v>197</v>
      </c>
      <c r="G27" t="s">
        <v>191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o D A A B Q S w M E F A A C A A g A z o O 1 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z o O 1 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6 D t V h u i 6 z B p A A A A O 8 A A A A T A B w A R m 9 y b X V s Y X M v U 2 V j d G l v b j E u b S C i G A A o o B Q A A A A A A A A A A A A A A A A A A A A A A A A A A A B 9 j k s L w j A Q h O + B / I c Q L y 1 o w K v F k 4 + D x 7 b H Q I n p i i l p N u Q h / n y j B c G L e 9 n Z g Z 1 v I u h k 0 L F u 2 d u G E k r i X Q U Y m c 8 3 E + J w y 9 b O y r M 9 s 5 A o Y W U 6 z E F D c S 4 R n T i i z j O 4 V J 2 N B X F A l 8 o R K 3 7 a y X b w A a e S H e V X J P U c V V I b H 6 1 8 C / n L E V P J 5 H W 9 X l A r X g I f E F I p l J D 1 6 m q B F 3 I L G s M o e v w 4 1 d K o p s S 4 P 3 / N C 1 B L A Q I t A B Q A A g A I A M 6 D t V g + y t z o p A A A A P Y A A A A S A A A A A A A A A A A A A A A A A A A A A A B D b 2 5 m a W c v U G F j a 2 F n Z S 5 4 b W x Q S w E C L Q A U A A I A C A D O g 7 V Y D 8 r p q 6 Q A A A D p A A A A E w A A A A A A A A A A A A A A A A D w A A A A W 0 N v b n R l b n R f V H l w Z X N d L n h t b F B L A Q I t A B Q A A g A I A M 6 D t V h u i 6 z B p A A A A O 8 A A A A T A A A A A A A A A A A A A A A A A O E B A A B G b 3 J t d W x h c y 9 T Z W N 0 a W 9 u M S 5 t U E s F B g A A A A A D A A M A w g A A A N I 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c I A A A A A A A A p Q 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d W Z p c n N f Z n V s b G 1 h c 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I 3 N T k 3 M T B i L T I y M T E t N D k y N i 1 i Y W Q 4 L T g 4 Y W N i Z j B h O G M x 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T Y i I C 8 + P E V u d H J 5 I F R 5 c G U 9 I k Z p b G x F c n J v c k N v Z G U i I F Z h b H V l P S J z V W 5 r b m 9 3 b i I g L z 4 8 R W 5 0 c n k g V H l w Z T 0 i R m l s b E V y c m 9 y Q 2 9 1 b n Q i I F Z h b H V l P S J s M C I g L z 4 8 R W 5 0 c n k g V H l w Z T 0 i R m l s b E x h c 3 R V c G R h d G V k I i B W Y W x 1 Z T 0 i Z D I w M j Q t M D U t M j F U M j A 6 M j c 6 M T M u N j I y N D Q w N F o i I C 8 + P E V u d H J 5 I F R 5 c G U 9 I k Z p b G x D b 2 x 1 b W 5 U e X B l c y I g V m F s d W U 9 I n N C Z 0 E 9 I i A v P j x F b n R y e S B U e X B l P S J G a W x s Q 2 9 s d W 1 u T m F t Z X M i I F Z h b H V l P S J z W y Z x d W 9 0 O 0 5 h b W U m c X V v d D s s J n F 1 b 3 Q 7 V m F s d 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w d W Z p c n N f Z n V s b G 1 h c C 9 B d X R v U m V t b 3 Z l Z E N v b H V t b n M x L n t O Y W 1 l L D B 9 J n F 1 b 3 Q 7 L C Z x d W 9 0 O 1 N l Y 3 R p b 2 4 x L 3 B 1 Z m l y c 1 9 m d W x s b W F w L 0 F 1 d G 9 S Z W 1 v d m V k Q 2 9 s d W 1 u c z E u e 1 Z h b H V l L D F 9 J n F 1 b 3 Q 7 X S w m c X V v d D t D b 2 x 1 b W 5 D b 3 V u d C Z x d W 9 0 O z o y L C Z x d W 9 0 O 0 t l e U N v b H V t b k 5 h b W V z J n F 1 b 3 Q 7 O l t d L C Z x d W 9 0 O 0 N v b H V t b k l k Z W 5 0 a X R p Z X M m c X V v d D s 6 W y Z x d W 9 0 O 1 N l Y 3 R p b 2 4 x L 3 B 1 Z m l y c 1 9 m d W x s b W F w L 0 F 1 d G 9 S Z W 1 v d m V k Q 2 9 s d W 1 u c z E u e 0 5 h b W U s M H 0 m c X V v d D s s J n F 1 b 3 Q 7 U 2 V j d G l v b j E v c H V m a X J z X 2 Z 1 b G x t Y X A v Q X V 0 b 1 J l b W 9 2 Z W R D b 2 x 1 b W 5 z M S 5 7 V m F s d W U s M X 0 m c X V v d D t d L C Z x d W 9 0 O 1 J l b G F 0 a W 9 u c 2 h p c E l u Z m 8 m c X V v d D s 6 W 1 1 9 I i A v P j w v U 3 R h Y m x l R W 5 0 c m l l c z 4 8 L 0 l 0 Z W 0 + P E l 0 Z W 0 + P E l 0 Z W 1 M b 2 N h d G l v b j 4 8 S X R l b V R 5 c G U + R m 9 y b X V s Y T w v S X R l b V R 5 c G U + P E l 0 Z W 1 Q Y X R o P l N l Y 3 R p b 2 4 x L 3 B 1 Z m l y c 1 9 m d W x s b W F w L 1 N v d X J j Z T w v S X R l b V B h d G g + P C 9 J d G V t T G 9 j Y X R p b 2 4 + P F N 0 Y W J s Z U V u d H J p Z X M g L z 4 8 L 0 l 0 Z W 0 + P E l 0 Z W 0 + P E l 0 Z W 1 M b 2 N h d G l v b j 4 8 S X R l b V R 5 c G U + R m 9 y b X V s Y T w v S X R l b V R 5 c G U + P E l 0 Z W 1 Q Y X R o P l N l Y 3 R p b 2 4 x L 3 B 1 Z m l y c 1 9 m d W x s b W F w L 0 N v b n Z l c n R l Z C U y M H R v J T I w V G F i b G U 8 L 0 l 0 Z W 1 Q Y X R o P j w v S X R l b U x v Y 2 F 0 a W 9 u P j x T d G F i b G V F b n R y a W V z I C 8 + P C 9 J d G V t P j w v S X R l b X M + P C 9 M b 2 N h b F B h Y 2 t h Z 2 V N Z X R h Z G F 0 Y U Z p b G U + F g A A A F B L B Q Y A A A A A A A A A A A A A A A A A A A A A A A A m A Q A A A Q A A A N C M n d 8 B F d E R j H o A w E / C l + s B A A A A 1 A a v 1 W Y 4 O E 6 R 3 s N Q G w O J H g A A A A A C A A A A A A A Q Z g A A A A E A A C A A A A B I D f z p R C t z W D S w Y B D q d m y z m Q J O l E Q G H L Z 5 J / k p m a L 5 7 g A A A A A O g A A A A A I A A C A A A A D N H k b 1 u A 4 c Z u 2 3 0 e d q a 2 c h M D O 9 d h l V L 4 A T w W 6 G p e F 0 F V A A A A B 1 N U U x W 2 X X x m 6 r 7 l Q I T 8 t l + M N E L z z S y + h l M C f v 4 A t 1 G 0 z U t 3 h g U n p y T O p 7 E x P B j s Y 4 r k s W 7 a F Y E B p 1 I j F o M 9 A f L + V M R k q t w J 0 T N 0 n X A J G X f k A A A A D 8 M w j Z h v n U t s z v T x c o F s 6 M G s k v m x c f 9 V 1 O Y s h j e T Y V h z T + Y A q 0 V P U w Y c R M A m s D U U H n t N h l B y 9 / / o G O k O + R o F n J < / D a t a M a s h u p > 
</file>

<file path=customXml/itemProps1.xml><?xml version="1.0" encoding="utf-8"?>
<ds:datastoreItem xmlns:ds="http://schemas.openxmlformats.org/officeDocument/2006/customXml" ds:itemID="{E089E673-2576-4BB8-8537-2933AF3A7A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links</vt:lpstr>
      <vt:lpstr>Sheet1</vt:lpstr>
      <vt:lpstr>puf_irs_map</vt:lpstr>
      <vt:lpstr>puf2015_aggrecs</vt:lpstr>
      <vt:lpstr>puf2015_wtdsums</vt:lpstr>
      <vt:lpstr>puf2015_vnames</vt:lpstr>
      <vt:lpstr>irs_downloads</vt:lpstr>
      <vt:lpstr>tab11_map</vt:lpstr>
      <vt:lpstr>tab12_map</vt:lpstr>
      <vt:lpstr>tab14_map</vt:lpstr>
      <vt:lpstr>tab21_map</vt:lpstr>
      <vt:lpstr>tablemaps_2017</vt:lpstr>
      <vt:lpstr>tab11_2015</vt:lpstr>
      <vt:lpstr>tab11_2021</vt:lpstr>
      <vt:lpstr>irsstub_notes</vt:lpstr>
      <vt:lpstr>stubmaps</vt:lpstr>
      <vt:lpstr>scratch</vt:lpstr>
      <vt:lpstr>Sheet2</vt:lpstr>
      <vt:lpstr>tab11_2015!Print_Area</vt:lpstr>
      <vt:lpstr>tab11_2021!Print_Area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Boyd</dc:creator>
  <cp:lastModifiedBy>Don Boyd</cp:lastModifiedBy>
  <dcterms:created xsi:type="dcterms:W3CDTF">2024-02-25T15:30:58Z</dcterms:created>
  <dcterms:modified xsi:type="dcterms:W3CDTF">2024-06-24T11:20:28Z</dcterms:modified>
</cp:coreProperties>
</file>