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sta cierre" sheetId="1" state="visible" r:id="rId2"/>
    <sheet name="despierta" sheetId="2" state="visible" r:id="rId3"/>
    <sheet name="Vista" sheetId="3" state="visible" r:id="rId4"/>
    <sheet name="202008" sheetId="4" state="visible" r:id="rId5"/>
    <sheet name="datos_202008" sheetId="5" state="visible" r:id="rId6"/>
  </sheets>
  <definedNames>
    <definedName function="false" hidden="false" name="_AMO_ContentDefinition_746211675" vbProcedure="false">"'Partitions:10'"</definedName>
    <definedName function="false" hidden="false" name="_AMO_ContentDefinition_746211675.0" vbProcedure="false">"'&lt;ContentDefinition name=""SASApp:PMUNOZ.RESUMEN_EVOL_BLOQ"" rsid=""746211675"" type=""PivotTable"" format=""ReportXml"" imgfmt=""ActiveX"" created=""08/06/2020 08:51:53"" modifed=""03/15/2021 23:46:24"" user=""Pedro Javier  Muñoz Castro"" apply=""Fa'"</definedName>
    <definedName function="false" hidden="false" name="_AMO_ContentDefinition_746211675.1" vbProcedure="false">"'lse"" css=""C:\Program Files\SASHome\SASAddinforMicrosoftOffice\7.1\Styles\AMODefault.css"" range=""SASApp_PMUNOZ_RESUMEN_EVOL_BLOQ"" auto=""False"" xTime=""00:00:00.0049867"" rTime=""00:00:55.7931310"" bgnew=""False"" nFmt=""False"" grphSet=""Tr'"</definedName>
    <definedName function="false" hidden="false" name="_AMO_ContentDefinition_746211675.2" vbProcedure="false">"'ue"" imgY=""0"" imgX=""0"" redirect=""False""&gt;_x005F_x000D_
  &lt;files /&gt;_x005F_x000D_
  &lt;parents /&gt;_x005F_x000D_
  &lt;children /&gt;_x005F_x000D_
  &lt;param n=""DisplayName"" v=""SASApp:PMUNOZ.RESUMEN_EVOL_BLOQ"" /&gt;_x005F_x000D_
  &lt;param n=""DisplayType"" v=""Tabla dinámica"" /&gt;_x005F_x000D_
  &lt;param n=""AMO_Version"" v=""7.1"" '"</definedName>
    <definedName function="false" hidden="false" name="_AMO_ContentDefinition_746211675.3" vbProcedure="false">"'/&gt;_x005F_x000D_
  &lt;param n=""DataSourceType"" v=""SAS DATASET"" /&gt;_x005F_x000D_
  &lt;param n=""DataSource"" v=""&amp;lt;SasDataSource Version=&amp;quot;4.2&amp;quot; Type=&amp;quot;SAS.Servers.Dataset&amp;quot; Svr=&amp;quot;SASApp&amp;quot; Lib=&amp;quot;PMUNOZ&amp;quot; Libname=&amp;quot;pmunoz&amp;quot; FilterDS=&amp;quo'"</definedName>
    <definedName function="false" hidden="false" name="_AMO_ContentDefinition_746211675.4" vbProcedure="false">"'t;&amp;amp;lt;?xml version=&amp;amp;quot;1.0&amp;amp;quot; encoding=&amp;amp;quot;utf-16&amp;amp;quot;?&amp;amp;gt;&amp;amp;lt;FilterTree&amp;amp;gt;&amp;amp;lt;TreeRoot /&amp;amp;gt;&amp;amp;lt;/FilterTree&amp;amp;gt;&amp;quot; ColSelFlg=&amp;quot;0&amp;quot; DNA=&amp;quot;&amp;amp;lt;DNA&amp;amp;gt;&amp;amp;#xD;&amp;amp;#xA;  &amp;'"</definedName>
    <definedName function="false" hidden="false" name="_AMO_ContentDefinition_746211675.5" vbProcedure="false">"'amp;lt;Type&amp;amp;gt;Dataset&amp;amp;lt;/Type&amp;amp;gt;&amp;amp;#xD;&amp;amp;#xA;  &amp;amp;lt;Name&amp;amp;gt;RESUMEN_EVOL_BLOQ&amp;amp;lt;/Name&amp;amp;gt;&amp;amp;#xD;&amp;amp;#xA;  &amp;amp;lt;Version&amp;amp;gt;1&amp;amp;lt;/Version&amp;amp;gt;&amp;amp;#xD;&amp;amp;#xA;  &amp;amp;lt;Assembly&amp;amp;gt;SAS.EG.SDS.Mod'"</definedName>
    <definedName function="false" hidden="false" name="_AMO_ContentDefinition_746211675.6" vbProcedure="false">"'el&amp;amp;lt;/Assembly&amp;amp;gt;&amp;amp;#xD;&amp;amp;#xA;  &amp;amp;lt;Factory&amp;amp;gt;SAS.EG.SDS.Model.Creator&amp;amp;lt;/Factory&amp;amp;gt;&amp;amp;#xD;&amp;amp;#xA;  &amp;amp;lt;ParentName&amp;amp;gt;pmunoz&amp;amp;lt;/ParentName&amp;amp;gt;&amp;amp;#xD;&amp;amp;#xA;  &amp;amp;lt;Server&amp;amp;gt;SASApp&amp;amp;l'"</definedName>
    <definedName function="false" hidden="false" name="_AMO_ContentDefinition_746211675.7" vbProcedure="false">"'t;/Server&amp;amp;gt;&amp;amp;#xD;&amp;amp;#xA;  &amp;amp;lt;Library&amp;amp;gt;pmunoz&amp;amp;lt;/Library&amp;amp;gt;&amp;amp;#xD;&amp;amp;#xA;&amp;amp;lt;/DNA&amp;amp;gt;&amp;quot; Name=&amp;quot;RESUMEN_EVOL_BLOQ&amp;quot; /&amp;gt;"" /&gt;_x005F_x000D_
  &lt;param n=""ServerName"" v=""SASApp"" /&gt;_x005F_x000D_
  &lt;param n=""SASFilter""'"</definedName>
    <definedName function="false" hidden="false" name="_AMO_ContentDefinition_746211675.8" vbProcedure="false">"' v="""" /&gt;_x005F_x000D_
  &lt;param n=""DataFieldsList"" v=""Suma de clientes"" /&gt;_x005F_x000D_
  &lt;param n=""ClassName"" v=""SAS.OfficeAddin.PivotTable"" /&gt;_x005F_x000D_
  &lt;param n=""NamedRange"" v=""_AMO_SingleObject_746211675_PivotTable_746211675"" /&gt;_x005F_x000D_
  &lt;ExcelXMLOptions AdjColWidths='"</definedName>
    <definedName function="false" hidden="false" name="_AMO_ContentDefinition_746211675.9" vbProcedure="false">"'""True"" RowOpt=""InsertEntire"" ColOpt=""InsertCells"" /&gt;_x005F_x000D_
&lt;/ContentDefinition&gt;'"</definedName>
    <definedName function="false" hidden="false" name="_AMO_ContentLocation_746211675_PivotTable_746211675" vbProcedure="false">"'&lt;ContentLocation path=""746211675"" rsid=""746211675"" tag=""PivotTable"" fid=""0""&gt;_x005F_x000D_
  &lt;param n=""_NumRows"" v=""42"" /&gt;_x005F_x000D_
  &lt;param n=""_NumCols"" v=""30"" /&gt;_x005F_x000D_
&lt;/ContentLocation&gt;'"</definedName>
    <definedName function="false" hidden="false" name="_AMO_SingleObject_746211675_PivotTable_746211675" vbProcedure="false">'vista cierre'!$A$2:$AD$43</definedName>
    <definedName function="false" hidden="false" name="_AMO_XmlVersion" vbProcedure="false">"'1'"</definedName>
    <definedName function="false" hidden="false" localSheetId="1" name="_AMO_SingleObject_746211675_PivotTable_746211675" vbProcedure="false">despierta!$A$1:$U$44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<sst xmlns="http://schemas.openxmlformats.org/spreadsheetml/2006/main" count="27759" uniqueCount="117">
  <si>
    <t xml:space="preserve">Suma de clientes</t>
  </si>
  <si>
    <t xml:space="preserve">periodo</t>
  </si>
  <si>
    <t xml:space="preserve">MARCA_RIESGO_ant</t>
  </si>
  <si>
    <t xml:space="preserve">MARCA_RIESGO_act</t>
  </si>
  <si>
    <t xml:space="preserve">OBSERVACION_act</t>
  </si>
  <si>
    <t xml:space="preserve">marca1_act</t>
  </si>
  <si>
    <t xml:space="preserve">Total general</t>
  </si>
  <si>
    <t xml:space="preserve">VU</t>
  </si>
  <si>
    <t xml:space="preserve">a FALLECIDO</t>
  </si>
  <si>
    <t xml:space="preserve">RIESGO CREDITO</t>
  </si>
  <si>
    <t xml:space="preserve">b CASTIGADO</t>
  </si>
  <si>
    <t xml:space="preserve">c REPACTADO</t>
  </si>
  <si>
    <t xml:space="preserve">f MOROSO</t>
  </si>
  <si>
    <t xml:space="preserve">g LCA&lt;M20</t>
  </si>
  <si>
    <t xml:space="preserve">i CESANTE</t>
  </si>
  <si>
    <t xml:space="preserve">j BLOQUEO_CONTRATO</t>
  </si>
  <si>
    <t xml:space="preserve">CIERRE CLIENTE</t>
  </si>
  <si>
    <t xml:space="preserve">PLAFT</t>
  </si>
  <si>
    <t xml:space="preserve">RIESGO  OPERACIONAL</t>
  </si>
  <si>
    <t xml:space="preserve">h CERRADA</t>
  </si>
  <si>
    <t xml:space="preserve">DESISTE CREDITO</t>
  </si>
  <si>
    <t xml:space="preserve">ESTAFA O FRAUDE</t>
  </si>
  <si>
    <t xml:space="preserve">FALLECIDO CON DESGRA</t>
  </si>
  <si>
    <t xml:space="preserve">FALLECIDO SIN DESGRA</t>
  </si>
  <si>
    <t xml:space="preserve">FRAUDE TRANSACCIONAL</t>
  </si>
  <si>
    <t xml:space="preserve">MALA ATENCION</t>
  </si>
  <si>
    <t xml:space="preserve">PAGA FAMILIAR</t>
  </si>
  <si>
    <t xml:space="preserve">PROBLEMA ECONOMICO</t>
  </si>
  <si>
    <t xml:space="preserve">SIN CONTRATO FIRMADO</t>
  </si>
  <si>
    <t xml:space="preserve">FALLECIDO SIN DESGRAVAMEN</t>
  </si>
  <si>
    <t xml:space="preserve">k BLOQUEO_TARJETA</t>
  </si>
  <si>
    <t xml:space="preserve">BLOQUEO TEMPORAL</t>
  </si>
  <si>
    <t xml:space="preserve">SOFT</t>
  </si>
  <si>
    <t xml:space="preserve">CAMBIO DE PRODUCTO</t>
  </si>
  <si>
    <t xml:space="preserve">OPERACIONAL</t>
  </si>
  <si>
    <t xml:space="preserve">CHEQUE PROTESTADO</t>
  </si>
  <si>
    <t xml:space="preserve">DETERIORO</t>
  </si>
  <si>
    <t xml:space="preserve">VOLUNTARIO</t>
  </si>
  <si>
    <t xml:space="preserve">EXTRAVIO</t>
  </si>
  <si>
    <t xml:space="preserve">FRAUDE PREVENTIVO</t>
  </si>
  <si>
    <t xml:space="preserve">PREEMISION MAX DIAS</t>
  </si>
  <si>
    <t xml:space="preserve">REEMISION</t>
  </si>
  <si>
    <t xml:space="preserve">ROBO</t>
  </si>
  <si>
    <t xml:space="preserve">TITULAR BLOQUEO DE A</t>
  </si>
  <si>
    <t xml:space="preserve">SIN FIRMA CUP REV</t>
  </si>
  <si>
    <t xml:space="preserve">TITULAR BLOQUEO DE ADICIONAL</t>
  </si>
  <si>
    <t xml:space="preserve">l BLOQUEO_LINEA</t>
  </si>
  <si>
    <t xml:space="preserve">Dura</t>
  </si>
  <si>
    <t xml:space="preserve">Riesgo Credito</t>
  </si>
  <si>
    <t xml:space="preserve">Castigos</t>
  </si>
  <si>
    <t xml:space="preserve">Fallecidos</t>
  </si>
  <si>
    <t xml:space="preserve">Otros</t>
  </si>
  <si>
    <t xml:space="preserve">Repactado</t>
  </si>
  <si>
    <t xml:space="preserve">Blanda</t>
  </si>
  <si>
    <t xml:space="preserve">Inactividad</t>
  </si>
  <si>
    <t xml:space="preserve">Cierre</t>
  </si>
  <si>
    <t xml:space="preserve">Riesgo Operacional</t>
  </si>
  <si>
    <t xml:space="preserve">Bloqueo de tarjeta no voluntario</t>
  </si>
  <si>
    <t xml:space="preserve"> Preventivo Fraude</t>
  </si>
  <si>
    <t xml:space="preserve">Voluntario</t>
  </si>
  <si>
    <t xml:space="preserve">on/off</t>
  </si>
  <si>
    <t xml:space="preserve">Bloqueo Voluntario Robo/ Perdida</t>
  </si>
  <si>
    <t xml:space="preserve">Mora</t>
  </si>
  <si>
    <t xml:space="preserve">Total</t>
  </si>
  <si>
    <t xml:space="preserve">OBSERVACION_ant</t>
  </si>
  <si>
    <t xml:space="preserve">marca1_ant</t>
  </si>
  <si>
    <t xml:space="preserve">CREDITO_2000</t>
  </si>
  <si>
    <t xml:space="preserve">ITEM</t>
  </si>
  <si>
    <t xml:space="preserve">#Fuga (delta)</t>
  </si>
  <si>
    <t xml:space="preserve">Riesgo</t>
  </si>
  <si>
    <t xml:space="preserve">Inactividad clientes</t>
  </si>
  <si>
    <t xml:space="preserve">Cierres cuenta</t>
  </si>
  <si>
    <t xml:space="preserve">#Otras Salidas (Delta)</t>
  </si>
  <si>
    <t xml:space="preserve">Bloqueos Riesgo (Mora)</t>
  </si>
  <si>
    <t xml:space="preserve">Bloqueos Riesgo Operacional</t>
  </si>
  <si>
    <t xml:space="preserve">On Off</t>
  </si>
  <si>
    <t xml:space="preserve">On Off no voluntario</t>
  </si>
  <si>
    <t xml:space="preserve">Bloqueos robo / perdida</t>
  </si>
  <si>
    <t xml:space="preserve">#Reactivación (Total que se activan y son VU)</t>
  </si>
  <si>
    <t xml:space="preserve">%Fuga</t>
  </si>
  <si>
    <t xml:space="preserve">%Otras Salidas</t>
  </si>
  <si>
    <t xml:space="preserve">%Reactivación</t>
  </si>
  <si>
    <t xml:space="preserve">bloqueo_LEY</t>
  </si>
  <si>
    <t xml:space="preserve">Total Result</t>
  </si>
  <si>
    <t xml:space="preserve">(empty)</t>
  </si>
  <si>
    <t xml:space="preserve">fecha_bloqueo_contrato_act</t>
  </si>
  <si>
    <t xml:space="preserve">nombre_bloqueo_contrato_act</t>
  </si>
  <si>
    <t xml:space="preserve">bloqueo_tarjeta_act</t>
  </si>
  <si>
    <t xml:space="preserve">fecha_bloqueo_tarjeta_act</t>
  </si>
  <si>
    <t xml:space="preserve">cod_bloq_tarjeta_act</t>
  </si>
  <si>
    <t xml:space="preserve">fecha_bloqueo_contrato_ant</t>
  </si>
  <si>
    <t xml:space="preserve">nombre_bloqueo_contrato_ant</t>
  </si>
  <si>
    <t xml:space="preserve">bloqueo_tarjeta_ant</t>
  </si>
  <si>
    <t xml:space="preserve">fecha_bloqueo_tarjeta_ant</t>
  </si>
  <si>
    <t xml:space="preserve">clientes</t>
  </si>
  <si>
    <t xml:space="preserve">.</t>
  </si>
  <si>
    <t xml:space="preserve">NUEVO</t>
  </si>
  <si>
    <t xml:space="preserve">STOCK</t>
  </si>
  <si>
    <t xml:space="preserve">FRAUDE</t>
  </si>
  <si>
    <t xml:space="preserve">ROBO/CODIGO_BLOQUEO</t>
  </si>
  <si>
    <t xml:space="preserve">BLOQUEO TARJETA NO ISO</t>
  </si>
  <si>
    <t xml:space="preserve">BLOQUEO CAPTACION EXPRESS</t>
  </si>
  <si>
    <t xml:space="preserve">BLOQUEO PARO DEVENGO</t>
  </si>
  <si>
    <t xml:space="preserve">BOLETIN CONCURSAL SIR</t>
  </si>
  <si>
    <t xml:space="preserve">CASTIGADO</t>
  </si>
  <si>
    <t xml:space="preserve">CESANTE CON SID</t>
  </si>
  <si>
    <t xml:space="preserve">CESANTE SIN SID</t>
  </si>
  <si>
    <t xml:space="preserve">FALLECIDO CON DESGRAVAMEN</t>
  </si>
  <si>
    <t xml:space="preserve">MOROSIDAD RIESGO</t>
  </si>
  <si>
    <t xml:space="preserve">POLITICAS EMPRESA</t>
  </si>
  <si>
    <t xml:space="preserve">RENEGOCIACION</t>
  </si>
  <si>
    <t xml:space="preserve">BLOQUEO MIGRACION LINEAS</t>
  </si>
  <si>
    <t xml:space="preserve">DELIVERY DE TARJETA</t>
  </si>
  <si>
    <t xml:space="preserve">ENFERMEDAD</t>
  </si>
  <si>
    <t xml:space="preserve">FRAUDE APLICACION</t>
  </si>
  <si>
    <t xml:space="preserve">PAGA FAMILIAR (INHAB. TITULAR)</t>
  </si>
  <si>
    <t xml:space="preserve">PREVENTIVO COBRO VALORES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</si>
</sst>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_ * #,##0.00_ ;_ * \-#,##0.00_ ;_ * \-??_ ;_ @_ "/>
    <numFmt numFmtId="166" formatCode="_-* #,##0.00\ [$€]_-;\-* #,##0.00\ [$€]_-;_-* \-??\ [$€]_-;_-@_-"/>
    <numFmt numFmtId="167" formatCode="_([$€]* #,##0.00_);_([$€]* \(#,##0.00\);_([$€]* \-??_);_(@_)"/>
    <numFmt numFmtId="168" formatCode="_-* #,##0.00_-;\-* #,##0.00_-;_-* \-??_-;_-@_-"/>
    <numFmt numFmtId="169" formatCode="_-* #,##0.00_-;\-* #,##0.00_-;_-* \-??_-;_-@_-"/>
    <numFmt numFmtId="170" formatCode="#,##0.0"/>
    <numFmt numFmtId="171" formatCode="_ * #,##0_ ;_ * \-#,##0_ ;_ * \-_ ;_ @_ "/>
    <numFmt numFmtId="172" formatCode="_-* #,##0\ _p_t_a_-;\-* #,##0\ _p_t_a_-;_-* &quot;- &quot;_p_t_a_-;_-@_-"/>
    <numFmt numFmtId="173" formatCode="_-&quot;$ &quot;* #,##0.00_-;&quot;-$ &quot;* #,##0.00_-;_-&quot;$ &quot;* \-??_-;_-@_-"/>
    <numFmt numFmtId="174" formatCode="0.00%"/>
    <numFmt numFmtId="175" formatCode="0%"/>
    <numFmt numFmtId="176" formatCode="_-* #,##0_-;\-* #,##0_-;_-* \-_-;_-@_-"/>
    <numFmt numFmtId="177" formatCode="_-\$* #,##0_-;&quot;-$&quot;* #,##0_-;_-\$* \-_-;_-@_-"/>
    <numFmt numFmtId="178" formatCode="_-\$* #,##0.00_-;&quot;-$&quot;* #,##0.00_-;_-\$* \-??_-;_-@_-"/>
    <numFmt numFmtId="179" formatCode="_(* #,##0&quot; pta&quot;_);_(* \(#,##0&quot; pta)&quot;;_(* \-??&quot; pta&quot;_);_(@_)"/>
    <numFmt numFmtId="180" formatCode="_(* #,##0&quot; pta&quot;_);_(* \(#,##0&quot; pta)&quot;;_(* \-??&quot; pta&quot;_);_(@_)"/>
    <numFmt numFmtId="181" formatCode="#,##0"/>
    <numFmt numFmtId="182" formatCode="General"/>
    <numFmt numFmtId="183" formatCode="_-* #,##0_-;\-* #,##0_-;_-* \-??_-;_-@_-"/>
    <numFmt numFmtId="184" formatCode="mmm\-yy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sz val="11"/>
      <color rgb="FF333399"/>
      <name val="Calibri"/>
      <family val="2"/>
      <charset val="1"/>
    </font>
    <font>
      <sz val="10"/>
      <color rgb="FF000000"/>
      <name val="Arial"/>
      <family val="2"/>
      <charset val="1"/>
    </font>
    <font>
      <i val="true"/>
      <sz val="11"/>
      <color rgb="FF808080"/>
      <name val="Calibri"/>
      <family val="2"/>
      <charset val="1"/>
    </font>
    <font>
      <sz val="8"/>
      <name val="Arial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u val="single"/>
      <sz val="8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9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993300"/>
      <name val="Calibri"/>
      <family val="2"/>
      <charset val="1"/>
    </font>
    <font>
      <b val="true"/>
      <i val="true"/>
      <sz val="16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sz val="10"/>
      <color rgb="FF000000"/>
      <name val="MS Sans Serif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1"/>
      <color rgb="FF000000"/>
      <name val="Calibri"/>
      <family val="2"/>
      <charset val="1"/>
    </font>
  </fonts>
  <fills count="40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FF99CC"/>
        <bgColor rgb="FFE6B9B8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DBEEF4"/>
      </patternFill>
    </fill>
    <fill>
      <patternFill patternType="solid">
        <fgColor rgb="FFFFCC99"/>
        <bgColor rgb="FFFCD5B5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99CCFF"/>
        <bgColor rgb="FFB9CDE5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CCC1DA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0066CC"/>
        <bgColor rgb="FF333399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9966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BFBFBF"/>
      </patternFill>
    </fill>
    <fill>
      <patternFill patternType="solid">
        <fgColor rgb="FF969696"/>
        <bgColor rgb="FFA6A6A6"/>
      </patternFill>
    </fill>
    <fill>
      <patternFill patternType="solid">
        <fgColor rgb="FFFFFFCC"/>
        <bgColor rgb="FFEBF1DE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800000"/>
      </patternFill>
    </fill>
    <fill>
      <patternFill patternType="solid">
        <fgColor rgb="FFFFFF00"/>
        <bgColor rgb="FFFFCC00"/>
      </patternFill>
    </fill>
    <fill>
      <patternFill patternType="solid">
        <fgColor rgb="FFA6A6A6"/>
        <bgColor rgb="FFB2B2B2"/>
      </patternFill>
    </fill>
    <fill>
      <patternFill patternType="solid">
        <fgColor rgb="FFD9D9D9"/>
        <bgColor rgb="FFE6E0EC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50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top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top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top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top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top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top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top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top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top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top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top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top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top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top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top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top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top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top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top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top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top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top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top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top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top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top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top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top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top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top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top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top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top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top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top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top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top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top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top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top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top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top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top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top" textRotation="0" wrapText="false" indent="0" shrinkToFit="false"/>
    </xf>
    <xf numFmtId="164" fontId="8" fillId="32" borderId="1" applyFont="true" applyBorder="true" applyAlignment="true" applyProtection="false">
      <alignment horizontal="general" vertical="bottom" textRotation="0" wrapText="false" indent="0" shrinkToFit="false"/>
    </xf>
    <xf numFmtId="164" fontId="8" fillId="32" borderId="1" applyFont="true" applyBorder="true" applyAlignment="true" applyProtection="false">
      <alignment horizontal="general" vertical="top" textRotation="0" wrapText="false" indent="0" shrinkToFit="false"/>
    </xf>
    <xf numFmtId="164" fontId="8" fillId="32" borderId="1" applyFont="true" applyBorder="true" applyAlignment="true" applyProtection="false">
      <alignment horizontal="general" vertical="top" textRotation="0" wrapText="false" indent="0" shrinkToFit="false"/>
    </xf>
    <xf numFmtId="164" fontId="9" fillId="33" borderId="2" applyFont="true" applyBorder="true" applyAlignment="true" applyProtection="false">
      <alignment horizontal="general" vertical="bottom" textRotation="0" wrapText="false" indent="0" shrinkToFit="false"/>
    </xf>
    <xf numFmtId="164" fontId="9" fillId="33" borderId="2" applyFont="true" applyBorder="true" applyAlignment="true" applyProtection="false">
      <alignment horizontal="general" vertical="top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top" textRotation="0" wrapText="false" indent="0" shrinkToFit="false"/>
    </xf>
    <xf numFmtId="164" fontId="9" fillId="33" borderId="2" applyFont="true" applyBorder="true" applyAlignment="true" applyProtection="false">
      <alignment horizontal="general" vertical="bottom" textRotation="0" wrapText="false" indent="0" shrinkToFit="false"/>
    </xf>
    <xf numFmtId="164" fontId="9" fillId="33" borderId="2" applyFont="true" applyBorder="true" applyAlignment="true" applyProtection="false">
      <alignment horizontal="general" vertical="top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2" borderId="1" applyFont="true" applyBorder="true" applyAlignment="true" applyProtection="false">
      <alignment horizontal="general" vertical="bottom" textRotation="0" wrapText="false" indent="0" shrinkToFit="false"/>
    </xf>
    <xf numFmtId="164" fontId="8" fillId="32" borderId="1" applyFont="true" applyBorder="true" applyAlignment="true" applyProtection="false">
      <alignment horizontal="general" vertical="top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top" textRotation="0" wrapText="false" indent="0" shrinkToFit="false"/>
    </xf>
    <xf numFmtId="164" fontId="12" fillId="7" borderId="1" applyFont="true" applyBorder="true" applyAlignment="true" applyProtection="false">
      <alignment horizontal="general" vertical="bottom" textRotation="0" wrapText="false" indent="0" shrinkToFit="false"/>
    </xf>
    <xf numFmtId="164" fontId="12" fillId="7" borderId="1" applyFont="true" applyBorder="true" applyAlignment="true" applyProtection="false">
      <alignment horizontal="general" vertical="top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4" fillId="0" borderId="0" applyFont="true" applyBorder="false" applyAlignment="true" applyProtection="false">
      <alignment horizontal="general" vertical="top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top" textRotation="0" wrapText="false" indent="0" shrinkToFit="false"/>
    </xf>
    <xf numFmtId="164" fontId="7" fillId="4" borderId="0" applyFont="true" applyBorder="false" applyAlignment="true" applyProtection="false">
      <alignment horizontal="general" vertical="top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15" fillId="32" borderId="0" applyFont="true" applyBorder="false" applyAlignment="true" applyProtection="false">
      <alignment horizontal="general" vertical="bottom" textRotation="0" wrapText="false" indent="0" shrinkToFit="false"/>
    </xf>
    <xf numFmtId="164" fontId="15" fillId="32" borderId="0" applyFont="true" applyBorder="false" applyAlignment="true" applyProtection="false">
      <alignment horizontal="general" vertical="bottom" textRotation="0" wrapText="false" indent="0" shrinkToFit="false"/>
    </xf>
    <xf numFmtId="164" fontId="15" fillId="32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4" applyFont="true" applyBorder="true" applyAlignment="true" applyProtection="false">
      <alignment horizontal="general" vertical="top" textRotation="0" wrapText="false" indent="0" shrinkToFit="false"/>
    </xf>
    <xf numFmtId="164" fontId="16" fillId="0" borderId="4" applyFont="true" applyBorder="true" applyAlignment="true" applyProtection="false">
      <alignment horizontal="general" vertical="bottom" textRotation="0" wrapText="false" indent="0" shrinkToFit="false"/>
    </xf>
    <xf numFmtId="164" fontId="17" fillId="0" borderId="5" applyFont="true" applyBorder="true" applyAlignment="true" applyProtection="false">
      <alignment horizontal="general" vertical="top" textRotation="0" wrapText="false" indent="0" shrinkToFit="false"/>
    </xf>
    <xf numFmtId="164" fontId="17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0" borderId="6" applyFont="true" applyBorder="true" applyAlignment="true" applyProtection="false">
      <alignment horizontal="general" vertical="bottom" textRotation="0" wrapText="false" indent="0" shrinkToFit="false"/>
    </xf>
    <xf numFmtId="164" fontId="11" fillId="0" borderId="6" applyFont="true" applyBorder="true" applyAlignment="true" applyProtection="false">
      <alignment horizontal="general" vertical="top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top" textRotation="0" wrapText="false" indent="0" shrinkToFit="false"/>
    </xf>
    <xf numFmtId="164" fontId="18" fillId="0" borderId="0" applyFont="true" applyBorder="false" applyAlignment="true" applyProtection="false">
      <alignment horizontal="general" vertical="top" textRotation="0" wrapText="false" indent="0" shrinkToFit="false"/>
    </xf>
    <xf numFmtId="164" fontId="19" fillId="0" borderId="0" applyFont="true" applyBorder="false" applyAlignment="true" applyProtection="false">
      <alignment horizontal="general" vertical="top" textRotation="0" wrapText="false" indent="0" shrinkToFit="false"/>
    </xf>
    <xf numFmtId="164" fontId="15" fillId="0" borderId="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4" borderId="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4" borderId="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2" borderId="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0" fillId="32" borderId="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0" fillId="0" borderId="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" fillId="14" borderId="7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21" fillId="14" borderId="7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4" fillId="14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4" borderId="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4" borderId="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2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2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top" textRotation="0" wrapText="false" indent="0" shrinkToFit="false"/>
    </xf>
    <xf numFmtId="164" fontId="12" fillId="7" borderId="1" applyFont="true" applyBorder="true" applyAlignment="true" applyProtection="false">
      <alignment horizontal="general" vertical="bottom" textRotation="0" wrapText="false" indent="0" shrinkToFit="false"/>
    </xf>
    <xf numFmtId="164" fontId="12" fillId="7" borderId="1" applyFont="true" applyBorder="true" applyAlignment="true" applyProtection="false">
      <alignment horizontal="general" vertical="top" textRotation="0" wrapText="false" indent="0" shrinkToFit="false"/>
    </xf>
    <xf numFmtId="164" fontId="12" fillId="7" borderId="1" applyFont="true" applyBorder="true" applyAlignment="true" applyProtection="false">
      <alignment horizontal="general" vertical="top" textRotation="0" wrapText="false" indent="0" shrinkToFit="false"/>
    </xf>
    <xf numFmtId="164" fontId="15" fillId="34" borderId="0" applyFont="true" applyBorder="false" applyAlignment="true" applyProtection="false">
      <alignment horizontal="general" vertical="bottom" textRotation="0" wrapText="false" indent="0" shrinkToFit="false"/>
    </xf>
    <xf numFmtId="164" fontId="15" fillId="34" borderId="0" applyFont="true" applyBorder="false" applyAlignment="true" applyProtection="false">
      <alignment horizontal="general" vertical="bottom" textRotation="0" wrapText="false" indent="0" shrinkToFit="false"/>
    </xf>
    <xf numFmtId="164" fontId="15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top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4" fillId="0" borderId="0" applyFont="true" applyBorder="false" applyAlignment="true" applyProtection="false">
      <alignment horizontal="general" vertical="top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4" fillId="0" borderId="0" applyFont="true" applyBorder="false" applyAlignment="true" applyProtection="false">
      <alignment horizontal="general" vertical="top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4" fillId="0" borderId="0" applyFont="true" applyBorder="false" applyAlignment="true" applyProtection="false">
      <alignment horizontal="general" vertical="top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35" borderId="0" applyFont="true" applyBorder="false" applyAlignment="true" applyProtection="false">
      <alignment horizontal="general" vertical="bottom" textRotation="0" wrapText="false" indent="0" shrinkToFit="false"/>
    </xf>
    <xf numFmtId="164" fontId="24" fillId="35" borderId="0" applyFont="true" applyBorder="false" applyAlignment="true" applyProtection="false">
      <alignment horizontal="general" vertical="top" textRotation="0" wrapText="false" indent="0" shrinkToFit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4" borderId="8" applyFont="true" applyBorder="true" applyAlignment="true" applyProtection="false">
      <alignment horizontal="general" vertical="bottom" textRotation="0" wrapText="false" indent="0" shrinkToFit="false"/>
    </xf>
    <xf numFmtId="164" fontId="0" fillId="34" borderId="8" applyFont="true" applyBorder="true" applyAlignment="true" applyProtection="false">
      <alignment horizontal="general" vertical="bottom" textRotation="0" wrapText="false" indent="0" shrinkToFit="false"/>
    </xf>
    <xf numFmtId="164" fontId="0" fillId="34" borderId="8" applyFont="true" applyBorder="true" applyAlignment="true" applyProtection="false">
      <alignment horizontal="general" vertical="bottom" textRotation="0" wrapText="false" indent="0" shrinkToFit="false"/>
    </xf>
    <xf numFmtId="164" fontId="4" fillId="34" borderId="9" applyFont="true" applyBorder="true" applyAlignment="true" applyProtection="false">
      <alignment horizontal="general" vertical="top" textRotation="0" wrapText="false" indent="0" shrinkToFit="false"/>
    </xf>
    <xf numFmtId="164" fontId="0" fillId="34" borderId="8" applyFont="true" applyBorder="true" applyAlignment="true" applyProtection="false">
      <alignment horizontal="general" vertical="bottom" textRotation="0" wrapText="false" indent="0" shrinkToFit="false"/>
    </xf>
    <xf numFmtId="164" fontId="0" fillId="34" borderId="9" applyFont="true" applyBorder="true" applyAlignment="true" applyProtection="false">
      <alignment horizontal="general" vertical="bottom" textRotation="0" wrapText="false" indent="0" shrinkToFit="false"/>
    </xf>
    <xf numFmtId="164" fontId="0" fillId="34" borderId="9" applyFont="true" applyBorder="true" applyAlignment="true" applyProtection="false">
      <alignment horizontal="general" vertical="bottom" textRotation="0" wrapText="false" indent="0" shrinkToFit="false"/>
    </xf>
    <xf numFmtId="164" fontId="4" fillId="34" borderId="9" applyFont="true" applyBorder="true" applyAlignment="true" applyProtection="false">
      <alignment horizontal="general" vertical="top" textRotation="0" wrapText="false" indent="0" shrinkToFit="false"/>
    </xf>
    <xf numFmtId="164" fontId="0" fillId="34" borderId="8" applyFont="true" applyBorder="true" applyAlignment="true" applyProtection="false">
      <alignment horizontal="general" vertical="bottom" textRotation="0" wrapText="false" indent="0" shrinkToFit="false"/>
    </xf>
    <xf numFmtId="164" fontId="0" fillId="34" borderId="8" applyFont="true" applyBorder="true" applyAlignment="true" applyProtection="false">
      <alignment horizontal="general" vertical="bottom" textRotation="0" wrapText="false" indent="0" shrinkToFit="false"/>
    </xf>
    <xf numFmtId="164" fontId="0" fillId="34" borderId="8" applyFont="true" applyBorder="true" applyAlignment="true" applyProtection="false">
      <alignment horizontal="general" vertical="bottom" textRotation="0" wrapText="false" indent="0" shrinkToFit="false"/>
    </xf>
    <xf numFmtId="164" fontId="4" fillId="34" borderId="9" applyFont="true" applyBorder="true" applyAlignment="true" applyProtection="false">
      <alignment horizontal="general" vertical="top" textRotation="0" wrapText="false" indent="0" shrinkToFit="false"/>
    </xf>
    <xf numFmtId="164" fontId="4" fillId="34" borderId="9" applyFont="true" applyBorder="true" applyAlignment="true" applyProtection="false">
      <alignment horizontal="general" vertical="top" textRotation="0" wrapText="false" indent="0" shrinkToFit="false"/>
    </xf>
    <xf numFmtId="164" fontId="4" fillId="34" borderId="9" applyFont="true" applyBorder="true" applyAlignment="true" applyProtection="false">
      <alignment horizontal="general" vertical="top" textRotation="0" wrapText="false" indent="0" shrinkToFit="false"/>
    </xf>
    <xf numFmtId="164" fontId="4" fillId="34" borderId="9" applyFont="true" applyBorder="true" applyAlignment="true" applyProtection="false">
      <alignment horizontal="general" vertical="top" textRotation="0" wrapText="false" indent="0" shrinkToFit="false"/>
    </xf>
    <xf numFmtId="164" fontId="0" fillId="34" borderId="9" applyFont="true" applyBorder="true" applyAlignment="true" applyProtection="false">
      <alignment horizontal="general" vertical="bottom" textRotation="0" wrapText="false" indent="0" shrinkToFit="false"/>
    </xf>
    <xf numFmtId="164" fontId="30" fillId="32" borderId="10" applyFont="true" applyBorder="true" applyAlignment="true" applyProtection="false">
      <alignment horizontal="general" vertical="bottom" textRotation="0" wrapText="false" indent="0" shrinkToFit="false"/>
    </xf>
    <xf numFmtId="164" fontId="30" fillId="32" borderId="10" applyFont="true" applyBorder="true" applyAlignment="true" applyProtection="false">
      <alignment horizontal="general" vertical="top" textRotation="0" wrapText="false" indent="0" shrinkToFit="false"/>
    </xf>
    <xf numFmtId="164" fontId="30" fillId="32" borderId="10" applyFont="true" applyBorder="true" applyAlignment="true" applyProtection="false">
      <alignment horizontal="general" vertical="top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4" fillId="0" borderId="0" applyFont="true" applyBorder="false" applyAlignment="true" applyProtection="false">
      <alignment horizontal="general" vertical="top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4" fillId="0" borderId="0" applyFont="true" applyBorder="false" applyAlignment="true" applyProtection="false">
      <alignment horizontal="general" vertical="top" textRotation="0" wrapText="false" indent="0" shrinkToFit="false"/>
    </xf>
    <xf numFmtId="175" fontId="4" fillId="0" borderId="0" applyFont="true" applyBorder="false" applyAlignment="true" applyProtection="false">
      <alignment horizontal="general" vertical="top" textRotation="0" wrapText="false" indent="0" shrinkToFit="false"/>
    </xf>
    <xf numFmtId="175" fontId="4" fillId="0" borderId="0" applyFont="true" applyBorder="false" applyAlignment="true" applyProtection="false">
      <alignment horizontal="general" vertical="top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4" fillId="0" borderId="0" applyFont="true" applyBorder="false" applyAlignment="true" applyProtection="false">
      <alignment horizontal="general" vertical="top" textRotation="0" wrapText="false" indent="0" shrinkToFit="false"/>
    </xf>
    <xf numFmtId="175" fontId="4" fillId="0" borderId="0" applyFont="true" applyBorder="false" applyAlignment="true" applyProtection="false">
      <alignment horizontal="general" vertical="top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32" borderId="10" applyFont="true" applyBorder="true" applyAlignment="true" applyProtection="false">
      <alignment horizontal="general" vertical="bottom" textRotation="0" wrapText="false" indent="0" shrinkToFit="false"/>
    </xf>
    <xf numFmtId="164" fontId="30" fillId="32" borderId="10" applyFont="true" applyBorder="true" applyAlignment="true" applyProtection="false">
      <alignment horizontal="general" vertical="top" textRotation="0" wrapText="false" indent="0" shrinkToFit="false"/>
    </xf>
    <xf numFmtId="164" fontId="31" fillId="0" borderId="0" applyFont="true" applyBorder="false" applyAlignment="true" applyProtection="false">
      <alignment horizontal="general" vertical="bottom" textRotation="0" wrapText="false" indent="0" shrinkToFit="false"/>
    </xf>
    <xf numFmtId="164" fontId="31" fillId="0" borderId="0" applyFont="true" applyBorder="false" applyAlignment="true" applyProtection="false">
      <alignment horizontal="general" vertical="top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top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top" textRotation="0" wrapText="false" indent="0" shrinkToFit="false"/>
    </xf>
    <xf numFmtId="164" fontId="33" fillId="0" borderId="11" applyFont="true" applyBorder="true" applyAlignment="true" applyProtection="false">
      <alignment horizontal="general" vertical="bottom" textRotation="0" wrapText="false" indent="0" shrinkToFit="false"/>
    </xf>
    <xf numFmtId="164" fontId="33" fillId="0" borderId="11" applyFont="true" applyBorder="true" applyAlignment="true" applyProtection="false">
      <alignment horizontal="general" vertical="top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4" applyFont="true" applyBorder="true" applyAlignment="true" applyProtection="false">
      <alignment horizontal="general" vertical="bottom" textRotation="0" wrapText="false" indent="0" shrinkToFit="false"/>
    </xf>
    <xf numFmtId="164" fontId="16" fillId="0" borderId="4" applyFont="true" applyBorder="true" applyAlignment="true" applyProtection="false">
      <alignment horizontal="general" vertical="top" textRotation="0" wrapText="false" indent="0" shrinkToFit="false"/>
    </xf>
    <xf numFmtId="164" fontId="17" fillId="0" borderId="5" applyFont="true" applyBorder="true" applyAlignment="true" applyProtection="false">
      <alignment horizontal="general" vertical="bottom" textRotation="0" wrapText="false" indent="0" shrinkToFit="false"/>
    </xf>
    <xf numFmtId="164" fontId="17" fillId="0" borderId="5" applyFont="true" applyBorder="true" applyAlignment="true" applyProtection="false">
      <alignment horizontal="general" vertical="top" textRotation="0" wrapText="false" indent="0" shrinkToFit="false"/>
    </xf>
    <xf numFmtId="164" fontId="11" fillId="0" borderId="6" applyFont="true" applyBorder="true" applyAlignment="true" applyProtection="false">
      <alignment horizontal="general" vertical="bottom" textRotation="0" wrapText="false" indent="0" shrinkToFit="false"/>
    </xf>
    <xf numFmtId="164" fontId="11" fillId="0" borderId="6" applyFont="true" applyBorder="true" applyAlignment="true" applyProtection="false">
      <alignment horizontal="general" vertical="top" textRotation="0" wrapText="false" indent="0" shrinkToFit="false"/>
    </xf>
    <xf numFmtId="164" fontId="11" fillId="0" borderId="6" applyFont="true" applyBorder="true" applyAlignment="true" applyProtection="false">
      <alignment horizontal="general" vertical="top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top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1" fillId="0" borderId="0" applyFont="true" applyBorder="false" applyAlignment="true" applyProtection="false">
      <alignment horizontal="general" vertical="bottom" textRotation="0" wrapText="false" indent="0" shrinkToFit="false"/>
    </xf>
    <xf numFmtId="164" fontId="31" fillId="0" borderId="0" applyFont="true" applyBorder="false" applyAlignment="true" applyProtection="false">
      <alignment horizontal="general" vertical="top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80" fontId="4" fillId="0" borderId="0" applyFont="true" applyBorder="false" applyAlignment="true" applyProtection="false">
      <alignment horizontal="general" vertical="top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top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top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top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top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top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top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33" fillId="0" borderId="0" applyFont="true" applyBorder="false" applyAlignment="true" applyProtection="false">
      <alignment horizontal="left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3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7" xfId="27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28" fillId="0" borderId="7" xfId="27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28" fillId="0" borderId="0" xfId="27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5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38" borderId="0" xfId="27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28" fillId="38" borderId="0" xfId="27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28" fillId="38" borderId="0" xfId="27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64" fontId="0" fillId="0" borderId="15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64" fontId="33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50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50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50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50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50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50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50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50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50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50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33" fillId="0" borderId="25" xfId="50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6" xfId="50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50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7" xfId="50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50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25" xfId="50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50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50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50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2" xfId="50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33" xfId="50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50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50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35" xfId="50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50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50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37" xfId="50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50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50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50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50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50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33" fillId="0" borderId="42" xfId="50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33" fillId="0" borderId="43" xfId="506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33" fillId="0" borderId="44" xfId="506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33" fillId="0" borderId="45" xfId="50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44" xfId="50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46" xfId="50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49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1 2" xfId="21"/>
    <cellStyle name="20% - Accent2" xfId="22"/>
    <cellStyle name="20% - Accent2 2" xfId="23"/>
    <cellStyle name="20% - Accent3" xfId="24"/>
    <cellStyle name="20% - Accent3 2" xfId="25"/>
    <cellStyle name="20% - Accent4" xfId="26"/>
    <cellStyle name="20% - Accent4 2" xfId="27"/>
    <cellStyle name="20% - Accent5" xfId="28"/>
    <cellStyle name="20% - Accent5 2" xfId="29"/>
    <cellStyle name="20% - Accent6" xfId="30"/>
    <cellStyle name="20% - Accent6 2" xfId="31"/>
    <cellStyle name="20% - Énfasis1 2" xfId="32"/>
    <cellStyle name="20% - Énfasis1 2 2" xfId="33"/>
    <cellStyle name="20% - Énfasis1 2 3" xfId="34"/>
    <cellStyle name="20% - Énfasis1 2 4" xfId="35"/>
    <cellStyle name="20% - Énfasis1 2 5" xfId="36"/>
    <cellStyle name="20% - Énfasis1 3" xfId="37"/>
    <cellStyle name="20% - Énfasis2 2" xfId="38"/>
    <cellStyle name="20% - Énfasis2 2 2" xfId="39"/>
    <cellStyle name="20% - Énfasis2 2 3" xfId="40"/>
    <cellStyle name="20% - Énfasis2 2 4" xfId="41"/>
    <cellStyle name="20% - Énfasis2 2 5" xfId="42"/>
    <cellStyle name="20% - Énfasis2 3" xfId="43"/>
    <cellStyle name="20% - Énfasis3 2" xfId="44"/>
    <cellStyle name="20% - Énfasis3 2 2" xfId="45"/>
    <cellStyle name="20% - Énfasis3 2 3" xfId="46"/>
    <cellStyle name="20% - Énfasis3 2 4" xfId="47"/>
    <cellStyle name="20% - Énfasis3 2 5" xfId="48"/>
    <cellStyle name="20% - Énfasis3 3" xfId="49"/>
    <cellStyle name="20% - Énfasis4 2" xfId="50"/>
    <cellStyle name="20% - Énfasis4 2 2" xfId="51"/>
    <cellStyle name="20% - Énfasis4 2 3" xfId="52"/>
    <cellStyle name="20% - Énfasis4 2 4" xfId="53"/>
    <cellStyle name="20% - Énfasis4 2 5" xfId="54"/>
    <cellStyle name="20% - Énfasis4 3" xfId="55"/>
    <cellStyle name="20% - Énfasis5 2" xfId="56"/>
    <cellStyle name="20% - Énfasis5 2 2" xfId="57"/>
    <cellStyle name="20% - Énfasis5 2 3" xfId="58"/>
    <cellStyle name="20% - Énfasis5 2 4" xfId="59"/>
    <cellStyle name="20% - Énfasis5 2 5" xfId="60"/>
    <cellStyle name="20% - Énfasis5 3" xfId="61"/>
    <cellStyle name="20% - Énfasis6 2" xfId="62"/>
    <cellStyle name="20% - Énfasis6 2 2" xfId="63"/>
    <cellStyle name="20% - Énfasis6 2 3" xfId="64"/>
    <cellStyle name="20% - Énfasis6 2 4" xfId="65"/>
    <cellStyle name="20% - Énfasis6 2 5" xfId="66"/>
    <cellStyle name="20% - Énfasis6 3" xfId="67"/>
    <cellStyle name="3 V1.00 CORE IMAGE (5200MM3.100 08/01/97)&#13;&#10;&#13;&#10;[windows]&#13;&#10;;spooler=yes&#13;&#10;load=nw" xfId="68"/>
    <cellStyle name="3 V1.00 CORE IMAGE (5200MM3.100 08/01/97)&#13;&#10;&#13;&#10;[windows]&#13;&#10;;spooler=yes&#13;&#10;load=nw 2" xfId="69"/>
    <cellStyle name="3 V1.00 CORE IMAGE (5200MM3.100 08/01/97)&#13;&#10;&#13;&#10;[windows]&#13;&#10;;spooler=yes&#13;&#10;load=nw 2 2" xfId="70"/>
    <cellStyle name="3 V1.00 CORE IMAGE (5200MM3.100 08/01/97)&#13;&#10;&#13;&#10;[windows]&#13;&#10;;spooler=yes&#13;&#10;load=nw 2 3" xfId="71"/>
    <cellStyle name="3 V1.00 CORE IMAGE (5200MM3.100 08/01/97)&#13;&#10;&#13;&#10;[windows]&#13;&#10;;spooler=yes&#13;&#10;load=nw 3" xfId="72"/>
    <cellStyle name="40% - Accent1" xfId="73"/>
    <cellStyle name="40% - Accent1 2" xfId="74"/>
    <cellStyle name="40% - Accent2" xfId="75"/>
    <cellStyle name="40% - Accent2 2" xfId="76"/>
    <cellStyle name="40% - Accent3" xfId="77"/>
    <cellStyle name="40% - Accent3 2" xfId="78"/>
    <cellStyle name="40% - Accent4" xfId="79"/>
    <cellStyle name="40% - Accent4 2" xfId="80"/>
    <cellStyle name="40% - Accent5" xfId="81"/>
    <cellStyle name="40% - Accent5 2" xfId="82"/>
    <cellStyle name="40% - Accent6" xfId="83"/>
    <cellStyle name="40% - Accent6 2" xfId="84"/>
    <cellStyle name="40% - Énfasis1 2" xfId="85"/>
    <cellStyle name="40% - Énfasis1 2 2" xfId="86"/>
    <cellStyle name="40% - Énfasis1 2 3" xfId="87"/>
    <cellStyle name="40% - Énfasis1 2 4" xfId="88"/>
    <cellStyle name="40% - Énfasis1 2 5" xfId="89"/>
    <cellStyle name="40% - Énfasis1 3" xfId="90"/>
    <cellStyle name="40% - Énfasis2 2" xfId="91"/>
    <cellStyle name="40% - Énfasis2 2 2" xfId="92"/>
    <cellStyle name="40% - Énfasis2 2 3" xfId="93"/>
    <cellStyle name="40% - Énfasis2 2 4" xfId="94"/>
    <cellStyle name="40% - Énfasis2 2 5" xfId="95"/>
    <cellStyle name="40% - Énfasis2 3" xfId="96"/>
    <cellStyle name="40% - Énfasis3 2" xfId="97"/>
    <cellStyle name="40% - Énfasis3 2 2" xfId="98"/>
    <cellStyle name="40% - Énfasis3 2 3" xfId="99"/>
    <cellStyle name="40% - Énfasis3 2 4" xfId="100"/>
    <cellStyle name="40% - Énfasis3 2 5" xfId="101"/>
    <cellStyle name="40% - Énfasis3 3" xfId="102"/>
    <cellStyle name="40% - Énfasis4 2" xfId="103"/>
    <cellStyle name="40% - Énfasis4 2 2" xfId="104"/>
    <cellStyle name="40% - Énfasis4 2 3" xfId="105"/>
    <cellStyle name="40% - Énfasis4 2 4" xfId="106"/>
    <cellStyle name="40% - Énfasis4 2 5" xfId="107"/>
    <cellStyle name="40% - Énfasis4 3" xfId="108"/>
    <cellStyle name="40% - Énfasis5 2" xfId="109"/>
    <cellStyle name="40% - Énfasis5 2 2" xfId="110"/>
    <cellStyle name="40% - Énfasis5 2 3" xfId="111"/>
    <cellStyle name="40% - Énfasis5 2 4" xfId="112"/>
    <cellStyle name="40% - Énfasis5 2 5" xfId="113"/>
    <cellStyle name="40% - Énfasis5 3" xfId="114"/>
    <cellStyle name="40% - Énfasis6 2" xfId="115"/>
    <cellStyle name="40% - Énfasis6 2 2" xfId="116"/>
    <cellStyle name="40% - Énfasis6 2 3" xfId="117"/>
    <cellStyle name="40% - Énfasis6 2 4" xfId="118"/>
    <cellStyle name="40% - Énfasis6 2 5" xfId="119"/>
    <cellStyle name="40% - Énfasis6 3" xfId="120"/>
    <cellStyle name="60% - Accent1" xfId="121"/>
    <cellStyle name="60% - Accent1 2" xfId="122"/>
    <cellStyle name="60% - Accent2" xfId="123"/>
    <cellStyle name="60% - Accent2 2" xfId="124"/>
    <cellStyle name="60% - Accent3" xfId="125"/>
    <cellStyle name="60% - Accent3 2" xfId="126"/>
    <cellStyle name="60% - Accent4" xfId="127"/>
    <cellStyle name="60% - Accent4 2" xfId="128"/>
    <cellStyle name="60% - Accent5" xfId="129"/>
    <cellStyle name="60% - Accent5 2" xfId="130"/>
    <cellStyle name="60% - Accent6" xfId="131"/>
    <cellStyle name="60% - Accent6 2" xfId="132"/>
    <cellStyle name="60% - Énfasis1 2" xfId="133"/>
    <cellStyle name="60% - Énfasis1 2 2" xfId="134"/>
    <cellStyle name="60% - Énfasis2 2" xfId="135"/>
    <cellStyle name="60% - Énfasis2 2 2" xfId="136"/>
    <cellStyle name="60% - Énfasis3 2" xfId="137"/>
    <cellStyle name="60% - Énfasis3 2 2" xfId="138"/>
    <cellStyle name="60% - Énfasis4 2" xfId="139"/>
    <cellStyle name="60% - Énfasis4 2 2" xfId="140"/>
    <cellStyle name="60% - Énfasis5 2" xfId="141"/>
    <cellStyle name="60% - Énfasis5 2 2" xfId="142"/>
    <cellStyle name="60% - Énfasis6 2" xfId="143"/>
    <cellStyle name="60% - Énfasis6 2 2" xfId="144"/>
    <cellStyle name="Accent1" xfId="145"/>
    <cellStyle name="Accent1 2" xfId="146"/>
    <cellStyle name="Accent2" xfId="147"/>
    <cellStyle name="Accent2 2" xfId="148"/>
    <cellStyle name="Accent3" xfId="149"/>
    <cellStyle name="Accent3 2" xfId="150"/>
    <cellStyle name="Accent4" xfId="151"/>
    <cellStyle name="Accent4 2" xfId="152"/>
    <cellStyle name="Accent5" xfId="153"/>
    <cellStyle name="Accent5 2" xfId="154"/>
    <cellStyle name="Accent6" xfId="155"/>
    <cellStyle name="Accent6 2" xfId="156"/>
    <cellStyle name="Bad 1" xfId="157"/>
    <cellStyle name="Bad 2" xfId="158"/>
    <cellStyle name="Buena 2" xfId="159"/>
    <cellStyle name="Buena 2 2" xfId="160"/>
    <cellStyle name="Calculation" xfId="161"/>
    <cellStyle name="Calculation 2" xfId="162"/>
    <cellStyle name="Calculation 3" xfId="163"/>
    <cellStyle name="Celda de comprobación 2" xfId="164"/>
    <cellStyle name="Celda de comprobación 2 2" xfId="165"/>
    <cellStyle name="Celda vinculada 2" xfId="166"/>
    <cellStyle name="Celda vinculada 2 2" xfId="167"/>
    <cellStyle name="Check Cell" xfId="168"/>
    <cellStyle name="Check Cell 2" xfId="169"/>
    <cellStyle name="Comma_Sheet1" xfId="170"/>
    <cellStyle name="Cálculo 2" xfId="171"/>
    <cellStyle name="Cálculo 2 2" xfId="172"/>
    <cellStyle name="Diseño" xfId="173"/>
    <cellStyle name="Encabezado 4 2" xfId="174"/>
    <cellStyle name="Encabezado 4 2 2" xfId="175"/>
    <cellStyle name="Entrada 2" xfId="176"/>
    <cellStyle name="Entrada 2 2" xfId="177"/>
    <cellStyle name="Estilo 1" xfId="178"/>
    <cellStyle name="Estilo 1 2" xfId="179"/>
    <cellStyle name="Euro" xfId="180"/>
    <cellStyle name="Euro 2" xfId="181"/>
    <cellStyle name="Explanatory Text" xfId="182"/>
    <cellStyle name="Explanatory Text 2" xfId="183"/>
    <cellStyle name="Good 2" xfId="184"/>
    <cellStyle name="Good 3" xfId="185"/>
    <cellStyle name="Grey" xfId="186"/>
    <cellStyle name="Grey 2" xfId="187"/>
    <cellStyle name="Grey 3" xfId="188"/>
    <cellStyle name="Heading 1 2" xfId="189"/>
    <cellStyle name="Heading 1 4" xfId="190"/>
    <cellStyle name="Heading 2 2" xfId="191"/>
    <cellStyle name="Heading 2 5" xfId="192"/>
    <cellStyle name="Heading 3" xfId="193"/>
    <cellStyle name="Heading 3 2" xfId="194"/>
    <cellStyle name="Heading 4" xfId="195"/>
    <cellStyle name="Heading 4 2" xfId="196"/>
    <cellStyle name="Hipervínculo 2" xfId="197"/>
    <cellStyle name="Hipervínculo 3" xfId="198"/>
    <cellStyle name="IBM Cognos - Calculated Column" xfId="199"/>
    <cellStyle name="IBM Cognos - Calculated Column 2" xfId="200"/>
    <cellStyle name="IBM Cognos - Calculated Column Name" xfId="201"/>
    <cellStyle name="IBM Cognos - Calculated Column Name 2" xfId="202"/>
    <cellStyle name="IBM Cognos - Calculated Row" xfId="203"/>
    <cellStyle name="IBM Cognos - Calculated Row 2" xfId="204"/>
    <cellStyle name="IBM Cognos - Calculated Row Name" xfId="205"/>
    <cellStyle name="IBM Cognos - Calculated Row Name 2" xfId="206"/>
    <cellStyle name="IBM Cognos - Column Name" xfId="207"/>
    <cellStyle name="IBM Cognos - Column Name 2" xfId="208"/>
    <cellStyle name="IBM Cognos - Column Name 2 2" xfId="209"/>
    <cellStyle name="IBM Cognos - Column Name 3" xfId="210"/>
    <cellStyle name="IBM Cognos - Column Template" xfId="211"/>
    <cellStyle name="IBM Cognos - Column Template 2" xfId="212"/>
    <cellStyle name="IBM Cognos - Group Name" xfId="213"/>
    <cellStyle name="IBM Cognos - Group Name 2" xfId="214"/>
    <cellStyle name="IBM Cognos - Group Name 2 2" xfId="215"/>
    <cellStyle name="IBM Cognos - Group Name 3" xfId="216"/>
    <cellStyle name="IBM Cognos - List Name" xfId="217"/>
    <cellStyle name="IBM Cognos - List Name 2" xfId="218"/>
    <cellStyle name="IBM Cognos - List Name 2 2" xfId="219"/>
    <cellStyle name="IBM Cognos - List Name 3" xfId="220"/>
    <cellStyle name="IBM Cognos - Measure" xfId="221"/>
    <cellStyle name="IBM Cognos - Measure 2" xfId="222"/>
    <cellStyle name="IBM Cognos - Measure 2 2" xfId="223"/>
    <cellStyle name="IBM Cognos - Measure 3" xfId="224"/>
    <cellStyle name="IBM Cognos - Measure Name" xfId="225"/>
    <cellStyle name="IBM Cognos - Measure Name 2" xfId="226"/>
    <cellStyle name="IBM Cognos - Measure Name 2 2" xfId="227"/>
    <cellStyle name="IBM Cognos - Measure Name 3" xfId="228"/>
    <cellStyle name="IBM Cognos - Measure Summary" xfId="229"/>
    <cellStyle name="IBM Cognos - Measure Summary 2" xfId="230"/>
    <cellStyle name="IBM Cognos - Measure Template" xfId="231"/>
    <cellStyle name="IBM Cognos - Measure Template 2" xfId="232"/>
    <cellStyle name="IBM Cognos - Measure_cuadro moros y deter" xfId="233"/>
    <cellStyle name="IBM Cognos - More" xfId="234"/>
    <cellStyle name="IBM Cognos - More 2" xfId="235"/>
    <cellStyle name="IBM Cognos - Row Name" xfId="236"/>
    <cellStyle name="IBM Cognos - Row Name 2" xfId="237"/>
    <cellStyle name="IBM Cognos - Row Name 2 2" xfId="238"/>
    <cellStyle name="IBM Cognos - Row Name 3" xfId="239"/>
    <cellStyle name="IBM Cognos - Row Template" xfId="240"/>
    <cellStyle name="IBM Cognos - Row Template 2" xfId="241"/>
    <cellStyle name="IBM Cognos - Summary Column" xfId="242"/>
    <cellStyle name="IBM Cognos - Summary Column 2" xfId="243"/>
    <cellStyle name="IBM Cognos - Summary Column 2 2" xfId="244"/>
    <cellStyle name="IBM Cognos - Summary Column 3" xfId="245"/>
    <cellStyle name="IBM Cognos - Summary Column Name" xfId="246"/>
    <cellStyle name="IBM Cognos - Summary Column Name 2" xfId="247"/>
    <cellStyle name="IBM Cognos - Summary Column Name 2 2" xfId="248"/>
    <cellStyle name="IBM Cognos - Summary Column Name 3" xfId="249"/>
    <cellStyle name="IBM Cognos - Summary Column_cuadro moros y deter" xfId="250"/>
    <cellStyle name="IBM Cognos - Summary Row" xfId="251"/>
    <cellStyle name="IBM Cognos - Summary Row 2" xfId="252"/>
    <cellStyle name="IBM Cognos - Summary Row 2 2" xfId="253"/>
    <cellStyle name="IBM Cognos - Summary Row 3" xfId="254"/>
    <cellStyle name="IBM Cognos - Summary Row Name" xfId="255"/>
    <cellStyle name="IBM Cognos - Summary Row Name 2" xfId="256"/>
    <cellStyle name="IBM Cognos - Summary Row Name 2 2" xfId="257"/>
    <cellStyle name="IBM Cognos - Summary Row Name 3" xfId="258"/>
    <cellStyle name="IBM Cognos - Summary Row_cuadro moros y deter" xfId="259"/>
    <cellStyle name="Incorrecto 2" xfId="260"/>
    <cellStyle name="Incorrecto 2 2" xfId="261"/>
    <cellStyle name="Input" xfId="262"/>
    <cellStyle name="Input 2" xfId="263"/>
    <cellStyle name="Input 3" xfId="264"/>
    <cellStyle name="Input [yellow]" xfId="265"/>
    <cellStyle name="Input [yellow] 2" xfId="266"/>
    <cellStyle name="Input [yellow] 3" xfId="267"/>
    <cellStyle name="l]&#13;&#10;Path=M:\RIOCEN01&#13;&#10;Name=Carlos Emilio Brousse&#13;&#10;DDEApps=nsf,nsg,nsh,ntf,ns2,ors,org&#13;&#10;SmartIcons=Todos&#13;&#10;" xfId="268"/>
    <cellStyle name="l]&#13;&#10;Path=M:\RIOCEN01&#13;&#10;Name=Carlos Emilio Brousse&#13;&#10;DDEApps=nsf,nsg,nsh,ntf,ns2,ors,org&#13;&#10;SmartIcons=Todos&#13;&#10; 2" xfId="269"/>
    <cellStyle name="Linked Cell" xfId="270"/>
    <cellStyle name="Linked Cell 2" xfId="271"/>
    <cellStyle name="Millares 10" xfId="272"/>
    <cellStyle name="Millares 11" xfId="273"/>
    <cellStyle name="Millares 12" xfId="274"/>
    <cellStyle name="Millares 13" xfId="275"/>
    <cellStyle name="Millares 2" xfId="276"/>
    <cellStyle name="Millares 2 2" xfId="277"/>
    <cellStyle name="Millares 2 2 2" xfId="278"/>
    <cellStyle name="Millares 2 3" xfId="279"/>
    <cellStyle name="Millares 2 3 2" xfId="280"/>
    <cellStyle name="Millares 2 4" xfId="281"/>
    <cellStyle name="Millares 3" xfId="282"/>
    <cellStyle name="Millares 3 2" xfId="283"/>
    <cellStyle name="Millares 3 2 2" xfId="284"/>
    <cellStyle name="Millares 3 3" xfId="285"/>
    <cellStyle name="Millares 3 4" xfId="286"/>
    <cellStyle name="Millares 4" xfId="287"/>
    <cellStyle name="Millares 4 2" xfId="288"/>
    <cellStyle name="Millares 4 3" xfId="289"/>
    <cellStyle name="Millares 5" xfId="290"/>
    <cellStyle name="Millares 6" xfId="291"/>
    <cellStyle name="Millares 7" xfId="292"/>
    <cellStyle name="Millares 8" xfId="293"/>
    <cellStyle name="Millares 9" xfId="294"/>
    <cellStyle name="Millares [0] 2" xfId="295"/>
    <cellStyle name="Millares [0] 2 2" xfId="296"/>
    <cellStyle name="Millares [0] 3" xfId="297"/>
    <cellStyle name="Moneda 2" xfId="298"/>
    <cellStyle name="Moneda 2 10" xfId="299"/>
    <cellStyle name="Moneda 2 11" xfId="300"/>
    <cellStyle name="Moneda 2 2" xfId="301"/>
    <cellStyle name="Moneda 2 3" xfId="302"/>
    <cellStyle name="Moneda 2 4" xfId="303"/>
    <cellStyle name="Moneda 2 5" xfId="304"/>
    <cellStyle name="Moneda 2 6" xfId="305"/>
    <cellStyle name="Moneda 2 7" xfId="306"/>
    <cellStyle name="Moneda 2 8" xfId="307"/>
    <cellStyle name="Moneda 2 9" xfId="308"/>
    <cellStyle name="Moneda 3" xfId="309"/>
    <cellStyle name="Moneda 3 2" xfId="310"/>
    <cellStyle name="Moneda 4" xfId="311"/>
    <cellStyle name="Moneda 4 2" xfId="312"/>
    <cellStyle name="Moneda 5" xfId="313"/>
    <cellStyle name="Moneda 6" xfId="314"/>
    <cellStyle name="Neutral 2" xfId="315"/>
    <cellStyle name="Neutral 2 2" xfId="316"/>
    <cellStyle name="Normal - Style1" xfId="317"/>
    <cellStyle name="Normal 10" xfId="318"/>
    <cellStyle name="Normal 10 2" xfId="319"/>
    <cellStyle name="Normal 10 3" xfId="320"/>
    <cellStyle name="Normal 11" xfId="321"/>
    <cellStyle name="Normal 11 2" xfId="322"/>
    <cellStyle name="Normal 12" xfId="323"/>
    <cellStyle name="Normal 12 2" xfId="324"/>
    <cellStyle name="Normal 12 3" xfId="325"/>
    <cellStyle name="Normal 13" xfId="326"/>
    <cellStyle name="Normal 14" xfId="327"/>
    <cellStyle name="Normal 15" xfId="328"/>
    <cellStyle name="Normal 15 2" xfId="329"/>
    <cellStyle name="Normal 15 3" xfId="330"/>
    <cellStyle name="Normal 16" xfId="331"/>
    <cellStyle name="Normal 16 2" xfId="332"/>
    <cellStyle name="Normal 17" xfId="333"/>
    <cellStyle name="Normal 17 2" xfId="334"/>
    <cellStyle name="Normal 174 2" xfId="335"/>
    <cellStyle name="Normal 18" xfId="336"/>
    <cellStyle name="Normal 18 2" xfId="337"/>
    <cellStyle name="Normal 19" xfId="338"/>
    <cellStyle name="Normal 19 2" xfId="339"/>
    <cellStyle name="Normal 2" xfId="340"/>
    <cellStyle name="Normal 2 10" xfId="341"/>
    <cellStyle name="Normal 2 11" xfId="342"/>
    <cellStyle name="Normal 2 2" xfId="343"/>
    <cellStyle name="Normal 2 2 2" xfId="344"/>
    <cellStyle name="Normal 2 2 2 2" xfId="345"/>
    <cellStyle name="Normal 2 2 2 2 2" xfId="346"/>
    <cellStyle name="Normal 2 2 2 2 2 2" xfId="347"/>
    <cellStyle name="Normal 2 2 2 2 2 2 2" xfId="348"/>
    <cellStyle name="Normal 2 2 2 2 2 3" xfId="349"/>
    <cellStyle name="Normal 2 2 2 2 3" xfId="350"/>
    <cellStyle name="Normal 2 2 2 3" xfId="351"/>
    <cellStyle name="Normal 2 2 2 4" xfId="352"/>
    <cellStyle name="Normal 2 2 2 5" xfId="353"/>
    <cellStyle name="Normal 2 2 3" xfId="354"/>
    <cellStyle name="Normal 2 2 3 2" xfId="355"/>
    <cellStyle name="Normal 2 2 4" xfId="356"/>
    <cellStyle name="Normal 2 2 5" xfId="357"/>
    <cellStyle name="Normal 2 3" xfId="358"/>
    <cellStyle name="Normal 2 3 2" xfId="359"/>
    <cellStyle name="Normal 2 3 3" xfId="360"/>
    <cellStyle name="Normal 2 4" xfId="361"/>
    <cellStyle name="Normal 2 4 2" xfId="362"/>
    <cellStyle name="Normal 2 4 3" xfId="363"/>
    <cellStyle name="Normal 2 5" xfId="364"/>
    <cellStyle name="Normal 2 5 2" xfId="365"/>
    <cellStyle name="Normal 2 5 49" xfId="366"/>
    <cellStyle name="Normal 2 6" xfId="367"/>
    <cellStyle name="Normal 2 6 2" xfId="368"/>
    <cellStyle name="Normal 2 7" xfId="369"/>
    <cellStyle name="Normal 2 7 2" xfId="370"/>
    <cellStyle name="Normal 2 8" xfId="371"/>
    <cellStyle name="Normal 2 8 2" xfId="372"/>
    <cellStyle name="Normal 2 9" xfId="373"/>
    <cellStyle name="Normal 20" xfId="374"/>
    <cellStyle name="Normal 20 2" xfId="375"/>
    <cellStyle name="Normal 21" xfId="376"/>
    <cellStyle name="Normal 21 2" xfId="377"/>
    <cellStyle name="Normal 219" xfId="378"/>
    <cellStyle name="Normal 22" xfId="379"/>
    <cellStyle name="Normal 23" xfId="380"/>
    <cellStyle name="Normal 23 2" xfId="381"/>
    <cellStyle name="Normal 24" xfId="382"/>
    <cellStyle name="Normal 25" xfId="383"/>
    <cellStyle name="Normal 26" xfId="384"/>
    <cellStyle name="Normal 26 2" xfId="385"/>
    <cellStyle name="Normal 27" xfId="386"/>
    <cellStyle name="Normal 28" xfId="387"/>
    <cellStyle name="Normal 28 2" xfId="388"/>
    <cellStyle name="Normal 29" xfId="389"/>
    <cellStyle name="Normal 3" xfId="390"/>
    <cellStyle name="Normal 3 2" xfId="391"/>
    <cellStyle name="Normal 3 2 2" xfId="392"/>
    <cellStyle name="Normal 3 2 2 2" xfId="393"/>
    <cellStyle name="Normal 3 2 2 3" xfId="394"/>
    <cellStyle name="Normal 3 2 3" xfId="395"/>
    <cellStyle name="Normal 3 2 4" xfId="396"/>
    <cellStyle name="Normal 3 3" xfId="397"/>
    <cellStyle name="Normal 3 4" xfId="398"/>
    <cellStyle name="Normal 3 5" xfId="399"/>
    <cellStyle name="Normal 30" xfId="400"/>
    <cellStyle name="Normal 30 2" xfId="401"/>
    <cellStyle name="Normal 4" xfId="402"/>
    <cellStyle name="Normal 4 2" xfId="403"/>
    <cellStyle name="Normal 4 2 2" xfId="404"/>
    <cellStyle name="Normal 4 3" xfId="405"/>
    <cellStyle name="Normal 4 4" xfId="406"/>
    <cellStyle name="Normal 5" xfId="407"/>
    <cellStyle name="Normal 5 2" xfId="408"/>
    <cellStyle name="Normal 5 3" xfId="409"/>
    <cellStyle name="Normal 6" xfId="410"/>
    <cellStyle name="Normal 6 2" xfId="411"/>
    <cellStyle name="Normal 6 3" xfId="412"/>
    <cellStyle name="Normal 7" xfId="413"/>
    <cellStyle name="Normal 7 2" xfId="414"/>
    <cellStyle name="Normal 7 3" xfId="415"/>
    <cellStyle name="Normal 7 4" xfId="416"/>
    <cellStyle name="Normal 8" xfId="417"/>
    <cellStyle name="Normal 8 2" xfId="418"/>
    <cellStyle name="Normal 8 3" xfId="419"/>
    <cellStyle name="Normal 9" xfId="420"/>
    <cellStyle name="Normal 9 2" xfId="421"/>
    <cellStyle name="Normal 9 3" xfId="422"/>
    <cellStyle name="Notas 2" xfId="423"/>
    <cellStyle name="Notas 2 2" xfId="424"/>
    <cellStyle name="Notas 2 2 2" xfId="425"/>
    <cellStyle name="Notas 2 2 3" xfId="426"/>
    <cellStyle name="Notas 2 3" xfId="427"/>
    <cellStyle name="Notas 2 4" xfId="428"/>
    <cellStyle name="Notas 2 5" xfId="429"/>
    <cellStyle name="Notas 2 6" xfId="430"/>
    <cellStyle name="Notas 3" xfId="431"/>
    <cellStyle name="Notas 3 2" xfId="432"/>
    <cellStyle name="Notas 4" xfId="433"/>
    <cellStyle name="Note 2" xfId="434"/>
    <cellStyle name="Note 2 2" xfId="435"/>
    <cellStyle name="Note 3" xfId="436"/>
    <cellStyle name="Note 4" xfId="437"/>
    <cellStyle name="Note 6" xfId="438"/>
    <cellStyle name="Output" xfId="439"/>
    <cellStyle name="Output 2" xfId="440"/>
    <cellStyle name="Output 3" xfId="441"/>
    <cellStyle name="Percent [2]" xfId="442"/>
    <cellStyle name="Percent [2] 2" xfId="443"/>
    <cellStyle name="Percent [2] 3" xfId="444"/>
    <cellStyle name="Porcentaje 2" xfId="445"/>
    <cellStyle name="Porcentaje 2 2" xfId="446"/>
    <cellStyle name="Porcentaje 2 3" xfId="447"/>
    <cellStyle name="Porcentaje 3" xfId="448"/>
    <cellStyle name="Porcentaje 4" xfId="449"/>
    <cellStyle name="Porcentaje 4 2" xfId="450"/>
    <cellStyle name="Porcentual 11" xfId="451"/>
    <cellStyle name="Porcentual 12" xfId="452"/>
    <cellStyle name="Porcentual 2" xfId="453"/>
    <cellStyle name="Porcentual 2 2" xfId="454"/>
    <cellStyle name="Porcentual 2 2 2" xfId="455"/>
    <cellStyle name="Porcentual 2 3" xfId="456"/>
    <cellStyle name="Porcentual 3" xfId="457"/>
    <cellStyle name="Porcentual 4" xfId="458"/>
    <cellStyle name="Porcentual 7" xfId="459"/>
    <cellStyle name="Porcentual 8" xfId="460"/>
    <cellStyle name="Porcentual 9" xfId="461"/>
    <cellStyle name="Půrcentual" xfId="462"/>
    <cellStyle name="Salida 2" xfId="463"/>
    <cellStyle name="Salida 2 2" xfId="464"/>
    <cellStyle name="Texto de advertencia 2" xfId="465"/>
    <cellStyle name="Texto de advertencia 2 2" xfId="466"/>
    <cellStyle name="Texto explicativo 2" xfId="467"/>
    <cellStyle name="Texto explicativo 2 2" xfId="468"/>
    <cellStyle name="Title" xfId="469"/>
    <cellStyle name="Title 2" xfId="470"/>
    <cellStyle name="Total 2" xfId="471"/>
    <cellStyle name="Total 2 2" xfId="472"/>
    <cellStyle name="Tusental (0)_pldt" xfId="473"/>
    <cellStyle name="Tusental_pldt" xfId="474"/>
    <cellStyle name="Título 1 2" xfId="475"/>
    <cellStyle name="Título 1 2 2" xfId="476"/>
    <cellStyle name="Título 2 2" xfId="477"/>
    <cellStyle name="Título 2 2 2" xfId="478"/>
    <cellStyle name="Título 3 2" xfId="479"/>
    <cellStyle name="Título 3 2 2" xfId="480"/>
    <cellStyle name="Título 3 2 3" xfId="481"/>
    <cellStyle name="Título 4" xfId="482"/>
    <cellStyle name="Título 4 2" xfId="483"/>
    <cellStyle name="Valuta (0)_pldt" xfId="484"/>
    <cellStyle name="Valuta_pldt" xfId="485"/>
    <cellStyle name="Warning Text" xfId="486"/>
    <cellStyle name="Warning Text 2" xfId="487"/>
    <cellStyle name="Währung" xfId="488"/>
    <cellStyle name="Währung 2" xfId="489"/>
    <cellStyle name="Énfasis1 2" xfId="490"/>
    <cellStyle name="Énfasis1 2 2" xfId="491"/>
    <cellStyle name="Énfasis2 2" xfId="492"/>
    <cellStyle name="Énfasis2 2 2" xfId="493"/>
    <cellStyle name="Énfasis3 2" xfId="494"/>
    <cellStyle name="Énfasis3 2 2" xfId="495"/>
    <cellStyle name="Énfasis4 2" xfId="496"/>
    <cellStyle name="Énfasis4 2 2" xfId="497"/>
    <cellStyle name="Énfasis5 2" xfId="498"/>
    <cellStyle name="Énfasis5 2 2" xfId="499"/>
    <cellStyle name="Énfasis6 2" xfId="500"/>
    <cellStyle name="Énfasis6 2 2" xfId="501"/>
    <cellStyle name="Pivot Table Corner" xfId="502"/>
    <cellStyle name="Pivot Table Value" xfId="503"/>
    <cellStyle name="Pivot Table Field" xfId="504"/>
    <cellStyle name="Pivot Table Category" xfId="505"/>
    <cellStyle name="Pivot Table Title" xfId="506"/>
    <cellStyle name="Pivot Table Result" xfId="507"/>
    <cellStyle name="Excel Built-in Comma [0]" xfId="508"/>
  </cellStyles>
  <colors>
    <indexedColors>
      <rgbColor rgb="FF000000"/>
      <rgbColor rgb="FFFFFFFF"/>
      <rgbColor rgb="FFFF0000"/>
      <rgbColor rgb="FF00FF00"/>
      <rgbColor rgb="FF0000FF"/>
      <rgbColor rgb="FFFFFF00"/>
      <rgbColor rgb="FFFDEADA"/>
      <rgbColor rgb="FFD7E4BD"/>
      <rgbColor rgb="FF800000"/>
      <rgbColor rgb="FF008000"/>
      <rgbColor rgb="FF000080"/>
      <rgbColor rgb="FFE6B9B8"/>
      <rgbColor rgb="FF800080"/>
      <rgbColor rgb="FFE6E0EC"/>
      <rgbColor rgb="FFC0C0C0"/>
      <rgbColor rgb="FF808080"/>
      <rgbColor rgb="FFA6A6A6"/>
      <rgbColor rgb="FFCCC1DA"/>
      <rgbColor rgb="FFFFFFCC"/>
      <rgbColor rgb="FFCCFFFF"/>
      <rgbColor rgb="FF660066"/>
      <rgbColor rgb="FFFF8080"/>
      <rgbColor rgb="FF0066CC"/>
      <rgbColor rgb="FFCCCCFF"/>
      <rgbColor rgb="FF000080"/>
      <rgbColor rgb="FFEBF1DE"/>
      <rgbColor rgb="FFFCD5B5"/>
      <rgbColor rgb="FFDCE6F2"/>
      <rgbColor rgb="FF800080"/>
      <rgbColor rgb="FF800000"/>
      <rgbColor rgb="FFF2DCDB"/>
      <rgbColor rgb="FF0000FF"/>
      <rgbColor rgb="FFB7DEE8"/>
      <rgbColor rgb="FFDBEEF4"/>
      <rgbColor rgb="FFCCFFCC"/>
      <rgbColor rgb="FFFFFF99"/>
      <rgbColor rgb="FF99CCFF"/>
      <rgbColor rgb="FFFF99CC"/>
      <rgbColor rgb="FFCC99FF"/>
      <rgbColor rgb="FFFFCC99"/>
      <rgbColor rgb="FFB9CDE5"/>
      <rgbColor rgb="FF33CCCC"/>
      <rgbColor rgb="FFB2B2B2"/>
      <rgbColor rgb="FFFFCC00"/>
      <rgbColor rgb="FFFF9900"/>
      <rgbColor rgb="FFFF6600"/>
      <rgbColor rgb="FFBFBFBF"/>
      <rgbColor rgb="FF969696"/>
      <rgbColor rgb="FF003366"/>
      <rgbColor rgb="FF339966"/>
      <rgbColor rgb="FF003300"/>
      <rgbColor rgb="FF333300"/>
      <rgbColor rgb="FF993300"/>
      <rgbColor rgb="FFD9D9D9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901" createdVersion="3">
  <cacheSource type="worksheet">
    <worksheetSource ref="A1:Q2902" sheet="datos_202008"/>
  </cacheSource>
  <cacheFields count="17">
    <cacheField name="fecha_bloqueo_contrato_act" numFmtId="0">
      <sharedItems containsBlank="1" count="3">
        <s v="NUEVO"/>
        <s v="STOCK"/>
        <m/>
      </sharedItems>
    </cacheField>
    <cacheField name="nombre_bloqueo_contrato_act" numFmtId="0">
      <sharedItems containsBlank="1" count="25">
        <s v="BLOQUEO CAPTACION EXPRESS"/>
        <s v="BLOQUEO MIGRACION LINEAS"/>
        <s v="BLOQUEO PARO DEVENGO"/>
        <s v="BOLETIN CONCURSAL SIR"/>
        <s v="CASTIGADO"/>
        <s v="CESANTE CON SID"/>
        <s v="CESANTE SIN SID"/>
        <s v="CHEQUE PROTESTADO"/>
        <s v="DELIVERY DE TARJETA"/>
        <s v="DESISTE CREDITO"/>
        <s v="ENFERMEDAD"/>
        <s v="FALLECIDO CON DESGRAVAMEN"/>
        <s v="FALLECIDO SIN DESGRAVAMEN"/>
        <s v="FRAUDE APLICACION"/>
        <s v="FRAUDE PREVENTIVO"/>
        <s v="FRAUDE TRANSACCIONAL"/>
        <s v="MALA ATENCION"/>
        <s v="MOROSIDAD RIESGO"/>
        <s v="PAGA FAMILIAR (INHAB. TITULAR)"/>
        <s v="POLITICAS EMPRESA"/>
        <s v="PREVENTIVO COBRO VALORES"/>
        <s v="PROBLEMA ECONOMICO"/>
        <s v="RENEGOCIACION"/>
        <s v="SIN CONTRATO FIRMADO"/>
        <m/>
      </sharedItems>
    </cacheField>
    <cacheField name="bloqueo_tarjeta_act" numFmtId="0">
      <sharedItems containsBlank="1" count="12">
        <s v="BLOQUEO TARJETA NO ISO"/>
        <s v="BLOQUEO TEMPORAL"/>
        <s v="CAMBIO DE PRODUCTO"/>
        <s v="CHEQUE PROTESTADO"/>
        <s v="DETERIORO"/>
        <s v="EXTRAVIO"/>
        <s v="FRAUDE"/>
        <s v="PREEMISION MAX DIAS"/>
        <s v="REEMISION"/>
        <s v="ROBO/CODIGO_BLOQUEO"/>
        <s v="TITULAR BLOQUEO DE ADICIONAL"/>
        <m/>
      </sharedItems>
    </cacheField>
    <cacheField name="fecha_bloqueo_tarjeta_act" numFmtId="0">
      <sharedItems containsBlank="1" count="3">
        <s v="NUEVO"/>
        <s v="STOCK"/>
        <m/>
      </sharedItems>
    </cacheField>
    <cacheField name="cod_bloq_tarjeta_act" numFmtId="0">
      <sharedItems count="1">
        <s v="."/>
      </sharedItems>
    </cacheField>
    <cacheField name="bloqueo_LEY" numFmtId="0">
      <sharedItems containsSemiMixedTypes="0" containsString="0" containsNumber="1" containsInteger="1" minValue="0" maxValue="1" count="2">
        <n v="0"/>
        <n v="1"/>
      </sharedItems>
    </cacheField>
    <cacheField name="MARCA_RIESGO_act" numFmtId="0">
      <sharedItems containsBlank="1" containsMixedTypes="1" containsNumber="1" containsInteger="1" minValue="0" maxValue="0" count="13">
        <n v="0"/>
        <s v="a FALLECIDO"/>
        <s v="b CASTIGADO"/>
        <s v="c REPACTADO"/>
        <s v="f MOROSO"/>
        <s v="g LCA&lt;M20"/>
        <s v="h CERRADA"/>
        <s v="i CESANTE"/>
        <s v="j BLOQUEO_CONTRATO"/>
        <s v="k BLOQUEO_TARJETA"/>
        <s v="l BLOQUEO_LINEA"/>
        <s v="VU"/>
        <m/>
      </sharedItems>
    </cacheField>
    <cacheField name="OBSERVACION_act" numFmtId="0">
      <sharedItems containsBlank="1" count="10">
        <s v="BLOQUEO TEMPORAL"/>
        <s v="CAMBIO DE PRODUCTO"/>
        <s v="CHEQUE PROTESTADO"/>
        <s v="DETERIORO"/>
        <s v="EXTRAVIO"/>
        <s v="FRAUDE PREVENTIVO"/>
        <s v="FRAUDE TRANSACCIONAL"/>
        <s v="REEMISION"/>
        <s v="ROBO"/>
        <m/>
      </sharedItems>
    </cacheField>
    <cacheField name="marca1_act" numFmtId="0">
      <sharedItems containsBlank="1" count="8">
        <s v="CIERRE CLIENTE"/>
        <s v="OPERACIONAL"/>
        <s v="PLAFT"/>
        <s v="RIESGO  OPERACIONAL"/>
        <s v="RIESGO CREDITO"/>
        <s v="SOFT"/>
        <s v="VOLUNTARIO"/>
        <m/>
      </sharedItems>
    </cacheField>
    <cacheField name="fecha_bloqueo_contrato_ant" numFmtId="0">
      <sharedItems containsBlank="1" count="3">
        <s v="NUEVO"/>
        <s v="STOCK"/>
        <m/>
      </sharedItems>
    </cacheField>
    <cacheField name="nombre_bloqueo_contrato_ant" numFmtId="0">
      <sharedItems containsBlank="1" count="24">
        <s v="BLOQUEO CAPTACION EXPRESS"/>
        <s v="BLOQUEO MIGRACION LINEAS"/>
        <s v="BLOQUEO PARO DEVENGO"/>
        <s v="BOLETIN CONCURSAL SIR"/>
        <s v="CESANTE CON SID"/>
        <s v="CESANTE SIN SID"/>
        <s v="CHEQUE PROTESTADO"/>
        <s v="DELIVERY DE TARJETA"/>
        <s v="DESISTE CREDITO"/>
        <s v="ENFERMEDAD"/>
        <s v="FALLECIDO CON DESGRAVAMEN"/>
        <s v="FALLECIDO SIN DESGRAVAMEN"/>
        <s v="FRAUDE APLICACION"/>
        <s v="FRAUDE PREVENTIVO"/>
        <s v="FRAUDE TRANSACCIONAL"/>
        <s v="MALA ATENCION"/>
        <s v="MOROSIDAD RIESGO"/>
        <s v="PAGA FAMILIAR (INHAB. TITULAR)"/>
        <s v="POLITICAS EMPRESA"/>
        <s v="PREVENTIVO COBRO VALORES"/>
        <s v="PROBLEMA ECONOMICO"/>
        <s v="RENEGOCIACION"/>
        <s v="SIN CONTRATO FIRMADO"/>
        <m/>
      </sharedItems>
    </cacheField>
    <cacheField name="bloqueo_tarjeta_ant" numFmtId="0">
      <sharedItems containsBlank="1" count="12">
        <s v="BLOQUEO TARJETA NO ISO"/>
        <s v="BLOQUEO TEMPORAL"/>
        <s v="CAMBIO DE PRODUCTO"/>
        <s v="CHEQUE PROTESTADO"/>
        <s v="DETERIORO"/>
        <s v="EXTRAVIO"/>
        <s v="FRAUDE"/>
        <s v="PREEMISION MAX DIAS"/>
        <s v="REEMISION"/>
        <s v="ROBO/CODIGO_BLOQUEO"/>
        <s v="TITULAR BLOQUEO DE ADICIONAL"/>
        <m/>
      </sharedItems>
    </cacheField>
    <cacheField name="fecha_bloqueo_tarjeta_ant" numFmtId="0">
      <sharedItems containsBlank="1" count="3">
        <s v="NUEVO"/>
        <s v="STOCK"/>
        <m/>
      </sharedItems>
    </cacheField>
    <cacheField name="MARCA_RIESGO_ant" numFmtId="0">
      <sharedItems containsBlank="1" containsMixedTypes="1" containsNumber="1" containsInteger="1" minValue="0" maxValue="0" count="13">
        <n v="0"/>
        <s v="a FALLECIDO"/>
        <s v="b CASTIGADO"/>
        <s v="c REPACTADO"/>
        <s v="f MOROSO"/>
        <s v="g LCA&lt;M20"/>
        <s v="h CERRADA"/>
        <s v="i CESANTE"/>
        <s v="j BLOQUEO_CONTRATO"/>
        <s v="k BLOQUEO_TARJETA"/>
        <s v="l BLOQUEO_LINEA"/>
        <s v="VU"/>
        <m/>
      </sharedItems>
    </cacheField>
    <cacheField name="OBSERVACION_ant" numFmtId="0">
      <sharedItems containsBlank="1" count="11">
        <s v="BLOQUEO TEMPORAL"/>
        <s v="CAMBIO DE PRODUCTO"/>
        <s v="CHEQUE PROTESTADO"/>
        <s v="CREDITO_2000"/>
        <s v="DETERIORO"/>
        <s v="EXTRAVIO"/>
        <s v="FRAUDE PREVENTIVO"/>
        <s v="FRAUDE TRANSACCIONAL"/>
        <s v="REEMISION"/>
        <s v="ROBO"/>
        <m/>
      </sharedItems>
    </cacheField>
    <cacheField name="marca1_ant" numFmtId="0">
      <sharedItems containsBlank="1" count="7">
        <s v="CIERRE CLIENTE"/>
        <s v="OPERACIONAL"/>
        <s v="PLAFT"/>
        <s v="RIESGO  OPERACIONAL"/>
        <s v="RIESGO CREDITO"/>
        <s v="VOLUNTARIO"/>
        <m/>
      </sharedItems>
    </cacheField>
    <cacheField name="clientes" numFmtId="0">
      <sharedItems containsSemiMixedTypes="0" containsString="0" containsNumber="1" containsInteger="1" minValue="1" maxValue="1362825" count="3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5"/>
        <n v="66"/>
        <n v="67"/>
        <n v="68"/>
        <n v="69"/>
        <n v="70"/>
        <n v="71"/>
        <n v="72"/>
        <n v="73"/>
        <n v="74"/>
        <n v="75"/>
        <n v="76"/>
        <n v="77"/>
        <n v="79"/>
        <n v="80"/>
        <n v="81"/>
        <n v="82"/>
        <n v="83"/>
        <n v="84"/>
        <n v="85"/>
        <n v="86"/>
        <n v="87"/>
        <n v="89"/>
        <n v="90"/>
        <n v="91"/>
        <n v="92"/>
        <n v="93"/>
        <n v="94"/>
        <n v="95"/>
        <n v="96"/>
        <n v="98"/>
        <n v="99"/>
        <n v="100"/>
        <n v="101"/>
        <n v="102"/>
        <n v="103"/>
        <n v="104"/>
        <n v="105"/>
        <n v="106"/>
        <n v="107"/>
        <n v="109"/>
        <n v="112"/>
        <n v="113"/>
        <n v="114"/>
        <n v="115"/>
        <n v="117"/>
        <n v="118"/>
        <n v="120"/>
        <n v="121"/>
        <n v="125"/>
        <n v="126"/>
        <n v="127"/>
        <n v="128"/>
        <n v="130"/>
        <n v="131"/>
        <n v="133"/>
        <n v="134"/>
        <n v="135"/>
        <n v="138"/>
        <n v="141"/>
        <n v="144"/>
        <n v="145"/>
        <n v="147"/>
        <n v="150"/>
        <n v="151"/>
        <n v="152"/>
        <n v="156"/>
        <n v="157"/>
        <n v="158"/>
        <n v="159"/>
        <n v="164"/>
        <n v="166"/>
        <n v="168"/>
        <n v="169"/>
        <n v="170"/>
        <n v="171"/>
        <n v="174"/>
        <n v="175"/>
        <n v="177"/>
        <n v="181"/>
        <n v="182"/>
        <n v="183"/>
        <n v="186"/>
        <n v="188"/>
        <n v="193"/>
        <n v="197"/>
        <n v="201"/>
        <n v="203"/>
        <n v="208"/>
        <n v="210"/>
        <n v="212"/>
        <n v="213"/>
        <n v="214"/>
        <n v="219"/>
        <n v="220"/>
        <n v="223"/>
        <n v="224"/>
        <n v="226"/>
        <n v="229"/>
        <n v="230"/>
        <n v="234"/>
        <n v="240"/>
        <n v="246"/>
        <n v="248"/>
        <n v="253"/>
        <n v="254"/>
        <n v="256"/>
        <n v="260"/>
        <n v="265"/>
        <n v="273"/>
        <n v="276"/>
        <n v="277"/>
        <n v="287"/>
        <n v="294"/>
        <n v="321"/>
        <n v="328"/>
        <n v="329"/>
        <n v="341"/>
        <n v="343"/>
        <n v="346"/>
        <n v="347"/>
        <n v="351"/>
        <n v="360"/>
        <n v="369"/>
        <n v="380"/>
        <n v="381"/>
        <n v="382"/>
        <n v="383"/>
        <n v="385"/>
        <n v="390"/>
        <n v="401"/>
        <n v="407"/>
        <n v="408"/>
        <n v="413"/>
        <n v="414"/>
        <n v="416"/>
        <n v="424"/>
        <n v="452"/>
        <n v="455"/>
        <n v="459"/>
        <n v="508"/>
        <n v="519"/>
        <n v="523"/>
        <n v="533"/>
        <n v="536"/>
        <n v="543"/>
        <n v="553"/>
        <n v="574"/>
        <n v="578"/>
        <n v="585"/>
        <n v="588"/>
        <n v="597"/>
        <n v="602"/>
        <n v="630"/>
        <n v="639"/>
        <n v="662"/>
        <n v="684"/>
        <n v="703"/>
        <n v="711"/>
        <n v="725"/>
        <n v="732"/>
        <n v="743"/>
        <n v="789"/>
        <n v="801"/>
        <n v="804"/>
        <n v="849"/>
        <n v="874"/>
        <n v="894"/>
        <n v="896"/>
        <n v="937"/>
        <n v="966"/>
        <n v="1128"/>
        <n v="1134"/>
        <n v="1161"/>
        <n v="1189"/>
        <n v="1201"/>
        <n v="1272"/>
        <n v="1287"/>
        <n v="1292"/>
        <n v="1319"/>
        <n v="1329"/>
        <n v="1369"/>
        <n v="1460"/>
        <n v="1481"/>
        <n v="1507"/>
        <n v="1624"/>
        <n v="1734"/>
        <n v="1837"/>
        <n v="1842"/>
        <n v="1852"/>
        <n v="1922"/>
        <n v="1934"/>
        <n v="2009"/>
        <n v="2122"/>
        <n v="2239"/>
        <n v="2259"/>
        <n v="2269"/>
        <n v="2326"/>
        <n v="2358"/>
        <n v="2361"/>
        <n v="2388"/>
        <n v="2475"/>
        <n v="2481"/>
        <n v="2496"/>
        <n v="2544"/>
        <n v="2618"/>
        <n v="2684"/>
        <n v="2738"/>
        <n v="2833"/>
        <n v="2899"/>
        <n v="2938"/>
        <n v="2952"/>
        <n v="2983"/>
        <n v="3042"/>
        <n v="3165"/>
        <n v="3374"/>
        <n v="3791"/>
        <n v="3875"/>
        <n v="4189"/>
        <n v="4394"/>
        <n v="4504"/>
        <n v="5124"/>
        <n v="5166"/>
        <n v="5328"/>
        <n v="5331"/>
        <n v="6318"/>
        <n v="8340"/>
        <n v="9042"/>
        <n v="9708"/>
        <n v="9822"/>
        <n v="11478"/>
        <n v="11999"/>
        <n v="12527"/>
        <n v="12718"/>
        <n v="13638"/>
        <n v="14677"/>
        <n v="14899"/>
        <n v="15944"/>
        <n v="16729"/>
        <n v="17618"/>
        <n v="18330"/>
        <n v="20736"/>
        <n v="24280"/>
        <n v="25146"/>
        <n v="26731"/>
        <n v="27704"/>
        <n v="27736"/>
        <n v="34921"/>
        <n v="37688"/>
        <n v="40278"/>
        <n v="45673"/>
        <n v="49514"/>
        <n v="89233"/>
        <n v="219313"/>
        <n v="350368"/>
        <n v="635059"/>
        <n v="13628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1">
  <r>
    <x v="2"/>
    <x v="24"/>
    <x v="11"/>
    <x v="2"/>
    <x v="0"/>
    <x v="0"/>
    <x v="12"/>
    <x v="9"/>
    <x v="7"/>
    <x v="2"/>
    <x v="23"/>
    <x v="11"/>
    <x v="2"/>
    <x v="12"/>
    <x v="10"/>
    <x v="6"/>
    <x v="47"/>
  </r>
  <r>
    <x v="2"/>
    <x v="24"/>
    <x v="11"/>
    <x v="2"/>
    <x v="0"/>
    <x v="0"/>
    <x v="12"/>
    <x v="9"/>
    <x v="7"/>
    <x v="2"/>
    <x v="23"/>
    <x v="11"/>
    <x v="2"/>
    <x v="11"/>
    <x v="10"/>
    <x v="6"/>
    <x v="17"/>
  </r>
  <r>
    <x v="2"/>
    <x v="24"/>
    <x v="11"/>
    <x v="2"/>
    <x v="0"/>
    <x v="0"/>
    <x v="12"/>
    <x v="9"/>
    <x v="7"/>
    <x v="2"/>
    <x v="23"/>
    <x v="11"/>
    <x v="2"/>
    <x v="4"/>
    <x v="10"/>
    <x v="4"/>
    <x v="0"/>
  </r>
  <r>
    <x v="2"/>
    <x v="24"/>
    <x v="11"/>
    <x v="2"/>
    <x v="0"/>
    <x v="0"/>
    <x v="12"/>
    <x v="9"/>
    <x v="7"/>
    <x v="2"/>
    <x v="23"/>
    <x v="11"/>
    <x v="2"/>
    <x v="5"/>
    <x v="10"/>
    <x v="4"/>
    <x v="0"/>
  </r>
  <r>
    <x v="2"/>
    <x v="24"/>
    <x v="11"/>
    <x v="2"/>
    <x v="0"/>
    <x v="0"/>
    <x v="12"/>
    <x v="9"/>
    <x v="7"/>
    <x v="2"/>
    <x v="23"/>
    <x v="1"/>
    <x v="0"/>
    <x v="11"/>
    <x v="0"/>
    <x v="6"/>
    <x v="1"/>
  </r>
  <r>
    <x v="2"/>
    <x v="24"/>
    <x v="11"/>
    <x v="2"/>
    <x v="0"/>
    <x v="0"/>
    <x v="12"/>
    <x v="9"/>
    <x v="7"/>
    <x v="2"/>
    <x v="23"/>
    <x v="1"/>
    <x v="1"/>
    <x v="11"/>
    <x v="0"/>
    <x v="6"/>
    <x v="0"/>
  </r>
  <r>
    <x v="2"/>
    <x v="24"/>
    <x v="11"/>
    <x v="2"/>
    <x v="0"/>
    <x v="0"/>
    <x v="12"/>
    <x v="9"/>
    <x v="7"/>
    <x v="2"/>
    <x v="23"/>
    <x v="5"/>
    <x v="0"/>
    <x v="9"/>
    <x v="5"/>
    <x v="5"/>
    <x v="0"/>
  </r>
  <r>
    <x v="2"/>
    <x v="24"/>
    <x v="11"/>
    <x v="2"/>
    <x v="0"/>
    <x v="0"/>
    <x v="12"/>
    <x v="9"/>
    <x v="7"/>
    <x v="2"/>
    <x v="23"/>
    <x v="5"/>
    <x v="1"/>
    <x v="9"/>
    <x v="5"/>
    <x v="5"/>
    <x v="0"/>
  </r>
  <r>
    <x v="2"/>
    <x v="24"/>
    <x v="11"/>
    <x v="2"/>
    <x v="0"/>
    <x v="0"/>
    <x v="12"/>
    <x v="9"/>
    <x v="7"/>
    <x v="2"/>
    <x v="23"/>
    <x v="6"/>
    <x v="2"/>
    <x v="11"/>
    <x v="10"/>
    <x v="6"/>
    <x v="0"/>
  </r>
  <r>
    <x v="2"/>
    <x v="24"/>
    <x v="11"/>
    <x v="2"/>
    <x v="0"/>
    <x v="0"/>
    <x v="12"/>
    <x v="9"/>
    <x v="7"/>
    <x v="2"/>
    <x v="23"/>
    <x v="8"/>
    <x v="1"/>
    <x v="9"/>
    <x v="8"/>
    <x v="5"/>
    <x v="2"/>
  </r>
  <r>
    <x v="2"/>
    <x v="24"/>
    <x v="11"/>
    <x v="2"/>
    <x v="0"/>
    <x v="0"/>
    <x v="12"/>
    <x v="9"/>
    <x v="7"/>
    <x v="2"/>
    <x v="23"/>
    <x v="9"/>
    <x v="1"/>
    <x v="9"/>
    <x v="9"/>
    <x v="5"/>
    <x v="0"/>
  </r>
  <r>
    <x v="2"/>
    <x v="24"/>
    <x v="11"/>
    <x v="2"/>
    <x v="0"/>
    <x v="0"/>
    <x v="0"/>
    <x v="9"/>
    <x v="7"/>
    <x v="2"/>
    <x v="23"/>
    <x v="6"/>
    <x v="1"/>
    <x v="9"/>
    <x v="7"/>
    <x v="3"/>
    <x v="0"/>
  </r>
  <r>
    <x v="2"/>
    <x v="24"/>
    <x v="11"/>
    <x v="2"/>
    <x v="0"/>
    <x v="0"/>
    <x v="11"/>
    <x v="9"/>
    <x v="7"/>
    <x v="2"/>
    <x v="23"/>
    <x v="11"/>
    <x v="2"/>
    <x v="12"/>
    <x v="10"/>
    <x v="6"/>
    <x v="288"/>
  </r>
  <r>
    <x v="2"/>
    <x v="24"/>
    <x v="11"/>
    <x v="2"/>
    <x v="0"/>
    <x v="0"/>
    <x v="11"/>
    <x v="9"/>
    <x v="7"/>
    <x v="2"/>
    <x v="23"/>
    <x v="11"/>
    <x v="2"/>
    <x v="0"/>
    <x v="10"/>
    <x v="6"/>
    <x v="6"/>
  </r>
  <r>
    <x v="2"/>
    <x v="24"/>
    <x v="11"/>
    <x v="2"/>
    <x v="0"/>
    <x v="0"/>
    <x v="11"/>
    <x v="9"/>
    <x v="7"/>
    <x v="2"/>
    <x v="23"/>
    <x v="11"/>
    <x v="2"/>
    <x v="0"/>
    <x v="3"/>
    <x v="6"/>
    <x v="0"/>
  </r>
  <r>
    <x v="2"/>
    <x v="24"/>
    <x v="11"/>
    <x v="2"/>
    <x v="0"/>
    <x v="0"/>
    <x v="11"/>
    <x v="9"/>
    <x v="7"/>
    <x v="2"/>
    <x v="23"/>
    <x v="11"/>
    <x v="2"/>
    <x v="11"/>
    <x v="10"/>
    <x v="6"/>
    <x v="319"/>
  </r>
  <r>
    <x v="2"/>
    <x v="24"/>
    <x v="11"/>
    <x v="2"/>
    <x v="0"/>
    <x v="0"/>
    <x v="11"/>
    <x v="9"/>
    <x v="7"/>
    <x v="2"/>
    <x v="23"/>
    <x v="11"/>
    <x v="2"/>
    <x v="11"/>
    <x v="0"/>
    <x v="6"/>
    <x v="245"/>
  </r>
  <r>
    <x v="2"/>
    <x v="24"/>
    <x v="11"/>
    <x v="2"/>
    <x v="0"/>
    <x v="0"/>
    <x v="11"/>
    <x v="9"/>
    <x v="7"/>
    <x v="2"/>
    <x v="23"/>
    <x v="11"/>
    <x v="2"/>
    <x v="2"/>
    <x v="10"/>
    <x v="4"/>
    <x v="29"/>
  </r>
  <r>
    <x v="2"/>
    <x v="24"/>
    <x v="11"/>
    <x v="2"/>
    <x v="0"/>
    <x v="0"/>
    <x v="11"/>
    <x v="9"/>
    <x v="7"/>
    <x v="2"/>
    <x v="23"/>
    <x v="11"/>
    <x v="2"/>
    <x v="3"/>
    <x v="10"/>
    <x v="4"/>
    <x v="67"/>
  </r>
  <r>
    <x v="2"/>
    <x v="24"/>
    <x v="11"/>
    <x v="2"/>
    <x v="0"/>
    <x v="0"/>
    <x v="11"/>
    <x v="9"/>
    <x v="7"/>
    <x v="2"/>
    <x v="23"/>
    <x v="11"/>
    <x v="2"/>
    <x v="4"/>
    <x v="10"/>
    <x v="4"/>
    <x v="291"/>
  </r>
  <r>
    <x v="2"/>
    <x v="24"/>
    <x v="11"/>
    <x v="2"/>
    <x v="0"/>
    <x v="0"/>
    <x v="11"/>
    <x v="9"/>
    <x v="7"/>
    <x v="2"/>
    <x v="23"/>
    <x v="11"/>
    <x v="2"/>
    <x v="5"/>
    <x v="10"/>
    <x v="4"/>
    <x v="109"/>
  </r>
  <r>
    <x v="2"/>
    <x v="24"/>
    <x v="11"/>
    <x v="2"/>
    <x v="0"/>
    <x v="0"/>
    <x v="11"/>
    <x v="9"/>
    <x v="7"/>
    <x v="2"/>
    <x v="23"/>
    <x v="11"/>
    <x v="2"/>
    <x v="6"/>
    <x v="10"/>
    <x v="0"/>
    <x v="24"/>
  </r>
  <r>
    <x v="2"/>
    <x v="24"/>
    <x v="11"/>
    <x v="2"/>
    <x v="0"/>
    <x v="0"/>
    <x v="11"/>
    <x v="9"/>
    <x v="7"/>
    <x v="2"/>
    <x v="23"/>
    <x v="11"/>
    <x v="2"/>
    <x v="7"/>
    <x v="10"/>
    <x v="4"/>
    <x v="0"/>
  </r>
  <r>
    <x v="2"/>
    <x v="24"/>
    <x v="11"/>
    <x v="2"/>
    <x v="0"/>
    <x v="0"/>
    <x v="11"/>
    <x v="9"/>
    <x v="7"/>
    <x v="2"/>
    <x v="23"/>
    <x v="11"/>
    <x v="2"/>
    <x v="8"/>
    <x v="10"/>
    <x v="6"/>
    <x v="90"/>
  </r>
  <r>
    <x v="2"/>
    <x v="24"/>
    <x v="11"/>
    <x v="2"/>
    <x v="0"/>
    <x v="0"/>
    <x v="11"/>
    <x v="9"/>
    <x v="7"/>
    <x v="2"/>
    <x v="23"/>
    <x v="11"/>
    <x v="2"/>
    <x v="9"/>
    <x v="10"/>
    <x v="6"/>
    <x v="0"/>
  </r>
  <r>
    <x v="2"/>
    <x v="24"/>
    <x v="11"/>
    <x v="2"/>
    <x v="0"/>
    <x v="0"/>
    <x v="11"/>
    <x v="9"/>
    <x v="7"/>
    <x v="2"/>
    <x v="23"/>
    <x v="11"/>
    <x v="2"/>
    <x v="9"/>
    <x v="1"/>
    <x v="1"/>
    <x v="6"/>
  </r>
  <r>
    <x v="2"/>
    <x v="24"/>
    <x v="11"/>
    <x v="2"/>
    <x v="0"/>
    <x v="0"/>
    <x v="11"/>
    <x v="9"/>
    <x v="7"/>
    <x v="2"/>
    <x v="23"/>
    <x v="11"/>
    <x v="2"/>
    <x v="9"/>
    <x v="2"/>
    <x v="6"/>
    <x v="1"/>
  </r>
  <r>
    <x v="2"/>
    <x v="24"/>
    <x v="11"/>
    <x v="2"/>
    <x v="0"/>
    <x v="0"/>
    <x v="11"/>
    <x v="9"/>
    <x v="7"/>
    <x v="2"/>
    <x v="23"/>
    <x v="11"/>
    <x v="2"/>
    <x v="9"/>
    <x v="4"/>
    <x v="5"/>
    <x v="30"/>
  </r>
  <r>
    <x v="2"/>
    <x v="24"/>
    <x v="11"/>
    <x v="2"/>
    <x v="0"/>
    <x v="0"/>
    <x v="11"/>
    <x v="9"/>
    <x v="7"/>
    <x v="2"/>
    <x v="23"/>
    <x v="11"/>
    <x v="2"/>
    <x v="9"/>
    <x v="5"/>
    <x v="5"/>
    <x v="162"/>
  </r>
  <r>
    <x v="2"/>
    <x v="24"/>
    <x v="11"/>
    <x v="2"/>
    <x v="0"/>
    <x v="0"/>
    <x v="11"/>
    <x v="9"/>
    <x v="7"/>
    <x v="2"/>
    <x v="23"/>
    <x v="11"/>
    <x v="2"/>
    <x v="9"/>
    <x v="6"/>
    <x v="3"/>
    <x v="171"/>
  </r>
  <r>
    <x v="2"/>
    <x v="24"/>
    <x v="11"/>
    <x v="2"/>
    <x v="0"/>
    <x v="0"/>
    <x v="11"/>
    <x v="9"/>
    <x v="7"/>
    <x v="2"/>
    <x v="23"/>
    <x v="11"/>
    <x v="2"/>
    <x v="9"/>
    <x v="7"/>
    <x v="3"/>
    <x v="126"/>
  </r>
  <r>
    <x v="2"/>
    <x v="24"/>
    <x v="11"/>
    <x v="2"/>
    <x v="0"/>
    <x v="0"/>
    <x v="11"/>
    <x v="9"/>
    <x v="7"/>
    <x v="2"/>
    <x v="23"/>
    <x v="11"/>
    <x v="2"/>
    <x v="9"/>
    <x v="8"/>
    <x v="5"/>
    <x v="168"/>
  </r>
  <r>
    <x v="2"/>
    <x v="24"/>
    <x v="11"/>
    <x v="2"/>
    <x v="0"/>
    <x v="0"/>
    <x v="11"/>
    <x v="9"/>
    <x v="7"/>
    <x v="2"/>
    <x v="23"/>
    <x v="11"/>
    <x v="2"/>
    <x v="9"/>
    <x v="9"/>
    <x v="5"/>
    <x v="113"/>
  </r>
  <r>
    <x v="2"/>
    <x v="24"/>
    <x v="11"/>
    <x v="2"/>
    <x v="0"/>
    <x v="0"/>
    <x v="11"/>
    <x v="9"/>
    <x v="7"/>
    <x v="2"/>
    <x v="23"/>
    <x v="11"/>
    <x v="2"/>
    <x v="10"/>
    <x v="10"/>
    <x v="4"/>
    <x v="29"/>
  </r>
  <r>
    <x v="2"/>
    <x v="24"/>
    <x v="11"/>
    <x v="2"/>
    <x v="0"/>
    <x v="0"/>
    <x v="11"/>
    <x v="9"/>
    <x v="7"/>
    <x v="2"/>
    <x v="23"/>
    <x v="0"/>
    <x v="1"/>
    <x v="2"/>
    <x v="10"/>
    <x v="4"/>
    <x v="0"/>
  </r>
  <r>
    <x v="2"/>
    <x v="24"/>
    <x v="11"/>
    <x v="2"/>
    <x v="0"/>
    <x v="0"/>
    <x v="11"/>
    <x v="9"/>
    <x v="7"/>
    <x v="2"/>
    <x v="23"/>
    <x v="0"/>
    <x v="1"/>
    <x v="5"/>
    <x v="10"/>
    <x v="4"/>
    <x v="2"/>
  </r>
  <r>
    <x v="2"/>
    <x v="24"/>
    <x v="11"/>
    <x v="2"/>
    <x v="0"/>
    <x v="0"/>
    <x v="11"/>
    <x v="9"/>
    <x v="7"/>
    <x v="2"/>
    <x v="23"/>
    <x v="0"/>
    <x v="1"/>
    <x v="9"/>
    <x v="9"/>
    <x v="3"/>
    <x v="7"/>
  </r>
  <r>
    <x v="2"/>
    <x v="24"/>
    <x v="11"/>
    <x v="2"/>
    <x v="0"/>
    <x v="0"/>
    <x v="11"/>
    <x v="9"/>
    <x v="7"/>
    <x v="2"/>
    <x v="23"/>
    <x v="1"/>
    <x v="2"/>
    <x v="11"/>
    <x v="10"/>
    <x v="6"/>
    <x v="243"/>
  </r>
  <r>
    <x v="2"/>
    <x v="24"/>
    <x v="11"/>
    <x v="2"/>
    <x v="0"/>
    <x v="0"/>
    <x v="11"/>
    <x v="9"/>
    <x v="7"/>
    <x v="2"/>
    <x v="23"/>
    <x v="1"/>
    <x v="2"/>
    <x v="11"/>
    <x v="0"/>
    <x v="6"/>
    <x v="111"/>
  </r>
  <r>
    <x v="2"/>
    <x v="24"/>
    <x v="11"/>
    <x v="2"/>
    <x v="0"/>
    <x v="0"/>
    <x v="11"/>
    <x v="9"/>
    <x v="7"/>
    <x v="2"/>
    <x v="23"/>
    <x v="1"/>
    <x v="2"/>
    <x v="2"/>
    <x v="10"/>
    <x v="4"/>
    <x v="0"/>
  </r>
  <r>
    <x v="2"/>
    <x v="24"/>
    <x v="11"/>
    <x v="2"/>
    <x v="0"/>
    <x v="0"/>
    <x v="11"/>
    <x v="9"/>
    <x v="7"/>
    <x v="2"/>
    <x v="23"/>
    <x v="1"/>
    <x v="2"/>
    <x v="4"/>
    <x v="10"/>
    <x v="4"/>
    <x v="14"/>
  </r>
  <r>
    <x v="2"/>
    <x v="24"/>
    <x v="11"/>
    <x v="2"/>
    <x v="0"/>
    <x v="0"/>
    <x v="11"/>
    <x v="9"/>
    <x v="7"/>
    <x v="2"/>
    <x v="23"/>
    <x v="1"/>
    <x v="2"/>
    <x v="6"/>
    <x v="10"/>
    <x v="0"/>
    <x v="3"/>
  </r>
  <r>
    <x v="2"/>
    <x v="24"/>
    <x v="11"/>
    <x v="2"/>
    <x v="0"/>
    <x v="0"/>
    <x v="11"/>
    <x v="9"/>
    <x v="7"/>
    <x v="2"/>
    <x v="23"/>
    <x v="1"/>
    <x v="2"/>
    <x v="8"/>
    <x v="10"/>
    <x v="6"/>
    <x v="0"/>
  </r>
  <r>
    <x v="2"/>
    <x v="24"/>
    <x v="11"/>
    <x v="2"/>
    <x v="0"/>
    <x v="0"/>
    <x v="11"/>
    <x v="9"/>
    <x v="7"/>
    <x v="2"/>
    <x v="23"/>
    <x v="1"/>
    <x v="2"/>
    <x v="9"/>
    <x v="4"/>
    <x v="5"/>
    <x v="4"/>
  </r>
  <r>
    <x v="2"/>
    <x v="24"/>
    <x v="11"/>
    <x v="2"/>
    <x v="0"/>
    <x v="0"/>
    <x v="11"/>
    <x v="9"/>
    <x v="7"/>
    <x v="2"/>
    <x v="23"/>
    <x v="1"/>
    <x v="2"/>
    <x v="9"/>
    <x v="5"/>
    <x v="5"/>
    <x v="4"/>
  </r>
  <r>
    <x v="2"/>
    <x v="24"/>
    <x v="11"/>
    <x v="2"/>
    <x v="0"/>
    <x v="0"/>
    <x v="11"/>
    <x v="9"/>
    <x v="7"/>
    <x v="2"/>
    <x v="23"/>
    <x v="1"/>
    <x v="2"/>
    <x v="9"/>
    <x v="6"/>
    <x v="3"/>
    <x v="2"/>
  </r>
  <r>
    <x v="2"/>
    <x v="24"/>
    <x v="11"/>
    <x v="2"/>
    <x v="0"/>
    <x v="0"/>
    <x v="11"/>
    <x v="9"/>
    <x v="7"/>
    <x v="2"/>
    <x v="23"/>
    <x v="1"/>
    <x v="2"/>
    <x v="9"/>
    <x v="7"/>
    <x v="3"/>
    <x v="1"/>
  </r>
  <r>
    <x v="2"/>
    <x v="24"/>
    <x v="11"/>
    <x v="2"/>
    <x v="0"/>
    <x v="0"/>
    <x v="11"/>
    <x v="9"/>
    <x v="7"/>
    <x v="2"/>
    <x v="23"/>
    <x v="1"/>
    <x v="2"/>
    <x v="9"/>
    <x v="8"/>
    <x v="5"/>
    <x v="38"/>
  </r>
  <r>
    <x v="2"/>
    <x v="24"/>
    <x v="11"/>
    <x v="2"/>
    <x v="0"/>
    <x v="0"/>
    <x v="11"/>
    <x v="9"/>
    <x v="7"/>
    <x v="2"/>
    <x v="23"/>
    <x v="1"/>
    <x v="2"/>
    <x v="9"/>
    <x v="9"/>
    <x v="5"/>
    <x v="3"/>
  </r>
  <r>
    <x v="2"/>
    <x v="24"/>
    <x v="11"/>
    <x v="2"/>
    <x v="0"/>
    <x v="0"/>
    <x v="11"/>
    <x v="9"/>
    <x v="7"/>
    <x v="2"/>
    <x v="23"/>
    <x v="1"/>
    <x v="2"/>
    <x v="10"/>
    <x v="10"/>
    <x v="4"/>
    <x v="0"/>
  </r>
  <r>
    <x v="2"/>
    <x v="24"/>
    <x v="11"/>
    <x v="2"/>
    <x v="0"/>
    <x v="0"/>
    <x v="11"/>
    <x v="9"/>
    <x v="7"/>
    <x v="2"/>
    <x v="23"/>
    <x v="1"/>
    <x v="0"/>
    <x v="11"/>
    <x v="10"/>
    <x v="6"/>
    <x v="263"/>
  </r>
  <r>
    <x v="2"/>
    <x v="24"/>
    <x v="11"/>
    <x v="2"/>
    <x v="0"/>
    <x v="0"/>
    <x v="11"/>
    <x v="9"/>
    <x v="7"/>
    <x v="2"/>
    <x v="23"/>
    <x v="1"/>
    <x v="0"/>
    <x v="11"/>
    <x v="0"/>
    <x v="6"/>
    <x v="255"/>
  </r>
  <r>
    <x v="2"/>
    <x v="24"/>
    <x v="11"/>
    <x v="2"/>
    <x v="0"/>
    <x v="0"/>
    <x v="11"/>
    <x v="9"/>
    <x v="7"/>
    <x v="2"/>
    <x v="23"/>
    <x v="1"/>
    <x v="0"/>
    <x v="2"/>
    <x v="10"/>
    <x v="4"/>
    <x v="6"/>
  </r>
  <r>
    <x v="2"/>
    <x v="24"/>
    <x v="11"/>
    <x v="2"/>
    <x v="0"/>
    <x v="0"/>
    <x v="11"/>
    <x v="9"/>
    <x v="7"/>
    <x v="2"/>
    <x v="23"/>
    <x v="1"/>
    <x v="0"/>
    <x v="4"/>
    <x v="10"/>
    <x v="4"/>
    <x v="17"/>
  </r>
  <r>
    <x v="2"/>
    <x v="24"/>
    <x v="11"/>
    <x v="2"/>
    <x v="0"/>
    <x v="0"/>
    <x v="11"/>
    <x v="9"/>
    <x v="7"/>
    <x v="2"/>
    <x v="23"/>
    <x v="1"/>
    <x v="0"/>
    <x v="5"/>
    <x v="10"/>
    <x v="4"/>
    <x v="9"/>
  </r>
  <r>
    <x v="2"/>
    <x v="24"/>
    <x v="11"/>
    <x v="2"/>
    <x v="0"/>
    <x v="0"/>
    <x v="11"/>
    <x v="9"/>
    <x v="7"/>
    <x v="2"/>
    <x v="23"/>
    <x v="1"/>
    <x v="0"/>
    <x v="6"/>
    <x v="10"/>
    <x v="0"/>
    <x v="22"/>
  </r>
  <r>
    <x v="2"/>
    <x v="24"/>
    <x v="11"/>
    <x v="2"/>
    <x v="0"/>
    <x v="0"/>
    <x v="11"/>
    <x v="9"/>
    <x v="7"/>
    <x v="2"/>
    <x v="23"/>
    <x v="1"/>
    <x v="0"/>
    <x v="8"/>
    <x v="10"/>
    <x v="6"/>
    <x v="2"/>
  </r>
  <r>
    <x v="2"/>
    <x v="24"/>
    <x v="11"/>
    <x v="2"/>
    <x v="0"/>
    <x v="0"/>
    <x v="11"/>
    <x v="9"/>
    <x v="7"/>
    <x v="2"/>
    <x v="23"/>
    <x v="1"/>
    <x v="0"/>
    <x v="9"/>
    <x v="4"/>
    <x v="5"/>
    <x v="26"/>
  </r>
  <r>
    <x v="2"/>
    <x v="24"/>
    <x v="11"/>
    <x v="2"/>
    <x v="0"/>
    <x v="0"/>
    <x v="11"/>
    <x v="9"/>
    <x v="7"/>
    <x v="2"/>
    <x v="23"/>
    <x v="1"/>
    <x v="0"/>
    <x v="9"/>
    <x v="5"/>
    <x v="5"/>
    <x v="35"/>
  </r>
  <r>
    <x v="2"/>
    <x v="24"/>
    <x v="11"/>
    <x v="2"/>
    <x v="0"/>
    <x v="0"/>
    <x v="11"/>
    <x v="9"/>
    <x v="7"/>
    <x v="2"/>
    <x v="23"/>
    <x v="1"/>
    <x v="0"/>
    <x v="9"/>
    <x v="6"/>
    <x v="3"/>
    <x v="0"/>
  </r>
  <r>
    <x v="2"/>
    <x v="24"/>
    <x v="11"/>
    <x v="2"/>
    <x v="0"/>
    <x v="0"/>
    <x v="11"/>
    <x v="9"/>
    <x v="7"/>
    <x v="2"/>
    <x v="23"/>
    <x v="1"/>
    <x v="0"/>
    <x v="9"/>
    <x v="7"/>
    <x v="3"/>
    <x v="4"/>
  </r>
  <r>
    <x v="2"/>
    <x v="24"/>
    <x v="11"/>
    <x v="2"/>
    <x v="0"/>
    <x v="0"/>
    <x v="11"/>
    <x v="9"/>
    <x v="7"/>
    <x v="2"/>
    <x v="23"/>
    <x v="1"/>
    <x v="0"/>
    <x v="9"/>
    <x v="8"/>
    <x v="5"/>
    <x v="122"/>
  </r>
  <r>
    <x v="2"/>
    <x v="24"/>
    <x v="11"/>
    <x v="2"/>
    <x v="0"/>
    <x v="0"/>
    <x v="11"/>
    <x v="9"/>
    <x v="7"/>
    <x v="2"/>
    <x v="23"/>
    <x v="1"/>
    <x v="0"/>
    <x v="9"/>
    <x v="9"/>
    <x v="5"/>
    <x v="34"/>
  </r>
  <r>
    <x v="2"/>
    <x v="24"/>
    <x v="11"/>
    <x v="2"/>
    <x v="0"/>
    <x v="0"/>
    <x v="11"/>
    <x v="9"/>
    <x v="7"/>
    <x v="2"/>
    <x v="23"/>
    <x v="1"/>
    <x v="1"/>
    <x v="11"/>
    <x v="10"/>
    <x v="6"/>
    <x v="230"/>
  </r>
  <r>
    <x v="2"/>
    <x v="24"/>
    <x v="11"/>
    <x v="2"/>
    <x v="0"/>
    <x v="0"/>
    <x v="11"/>
    <x v="9"/>
    <x v="7"/>
    <x v="2"/>
    <x v="23"/>
    <x v="1"/>
    <x v="1"/>
    <x v="11"/>
    <x v="0"/>
    <x v="6"/>
    <x v="182"/>
  </r>
  <r>
    <x v="2"/>
    <x v="24"/>
    <x v="11"/>
    <x v="2"/>
    <x v="0"/>
    <x v="0"/>
    <x v="11"/>
    <x v="9"/>
    <x v="7"/>
    <x v="2"/>
    <x v="23"/>
    <x v="1"/>
    <x v="1"/>
    <x v="2"/>
    <x v="10"/>
    <x v="4"/>
    <x v="2"/>
  </r>
  <r>
    <x v="2"/>
    <x v="24"/>
    <x v="11"/>
    <x v="2"/>
    <x v="0"/>
    <x v="0"/>
    <x v="11"/>
    <x v="9"/>
    <x v="7"/>
    <x v="2"/>
    <x v="23"/>
    <x v="1"/>
    <x v="1"/>
    <x v="3"/>
    <x v="10"/>
    <x v="4"/>
    <x v="0"/>
  </r>
  <r>
    <x v="2"/>
    <x v="24"/>
    <x v="11"/>
    <x v="2"/>
    <x v="0"/>
    <x v="0"/>
    <x v="11"/>
    <x v="9"/>
    <x v="7"/>
    <x v="2"/>
    <x v="23"/>
    <x v="1"/>
    <x v="1"/>
    <x v="4"/>
    <x v="10"/>
    <x v="4"/>
    <x v="28"/>
  </r>
  <r>
    <x v="2"/>
    <x v="24"/>
    <x v="11"/>
    <x v="2"/>
    <x v="0"/>
    <x v="0"/>
    <x v="11"/>
    <x v="9"/>
    <x v="7"/>
    <x v="2"/>
    <x v="23"/>
    <x v="1"/>
    <x v="1"/>
    <x v="5"/>
    <x v="10"/>
    <x v="4"/>
    <x v="3"/>
  </r>
  <r>
    <x v="2"/>
    <x v="24"/>
    <x v="11"/>
    <x v="2"/>
    <x v="0"/>
    <x v="0"/>
    <x v="11"/>
    <x v="9"/>
    <x v="7"/>
    <x v="2"/>
    <x v="23"/>
    <x v="1"/>
    <x v="1"/>
    <x v="6"/>
    <x v="10"/>
    <x v="0"/>
    <x v="5"/>
  </r>
  <r>
    <x v="2"/>
    <x v="24"/>
    <x v="11"/>
    <x v="2"/>
    <x v="0"/>
    <x v="0"/>
    <x v="11"/>
    <x v="9"/>
    <x v="7"/>
    <x v="2"/>
    <x v="23"/>
    <x v="1"/>
    <x v="1"/>
    <x v="8"/>
    <x v="10"/>
    <x v="6"/>
    <x v="0"/>
  </r>
  <r>
    <x v="2"/>
    <x v="24"/>
    <x v="11"/>
    <x v="2"/>
    <x v="0"/>
    <x v="0"/>
    <x v="11"/>
    <x v="9"/>
    <x v="7"/>
    <x v="2"/>
    <x v="23"/>
    <x v="1"/>
    <x v="1"/>
    <x v="9"/>
    <x v="4"/>
    <x v="5"/>
    <x v="4"/>
  </r>
  <r>
    <x v="2"/>
    <x v="24"/>
    <x v="11"/>
    <x v="2"/>
    <x v="0"/>
    <x v="0"/>
    <x v="11"/>
    <x v="9"/>
    <x v="7"/>
    <x v="2"/>
    <x v="23"/>
    <x v="1"/>
    <x v="1"/>
    <x v="9"/>
    <x v="5"/>
    <x v="5"/>
    <x v="20"/>
  </r>
  <r>
    <x v="2"/>
    <x v="24"/>
    <x v="11"/>
    <x v="2"/>
    <x v="0"/>
    <x v="0"/>
    <x v="11"/>
    <x v="9"/>
    <x v="7"/>
    <x v="2"/>
    <x v="23"/>
    <x v="1"/>
    <x v="1"/>
    <x v="9"/>
    <x v="7"/>
    <x v="3"/>
    <x v="0"/>
  </r>
  <r>
    <x v="2"/>
    <x v="24"/>
    <x v="11"/>
    <x v="2"/>
    <x v="0"/>
    <x v="0"/>
    <x v="11"/>
    <x v="9"/>
    <x v="7"/>
    <x v="2"/>
    <x v="23"/>
    <x v="1"/>
    <x v="1"/>
    <x v="9"/>
    <x v="8"/>
    <x v="5"/>
    <x v="63"/>
  </r>
  <r>
    <x v="2"/>
    <x v="24"/>
    <x v="11"/>
    <x v="2"/>
    <x v="0"/>
    <x v="0"/>
    <x v="11"/>
    <x v="9"/>
    <x v="7"/>
    <x v="2"/>
    <x v="23"/>
    <x v="1"/>
    <x v="1"/>
    <x v="9"/>
    <x v="9"/>
    <x v="5"/>
    <x v="8"/>
  </r>
  <r>
    <x v="2"/>
    <x v="24"/>
    <x v="11"/>
    <x v="2"/>
    <x v="0"/>
    <x v="0"/>
    <x v="11"/>
    <x v="9"/>
    <x v="7"/>
    <x v="2"/>
    <x v="23"/>
    <x v="3"/>
    <x v="2"/>
    <x v="11"/>
    <x v="10"/>
    <x v="6"/>
    <x v="0"/>
  </r>
  <r>
    <x v="2"/>
    <x v="24"/>
    <x v="11"/>
    <x v="2"/>
    <x v="0"/>
    <x v="0"/>
    <x v="11"/>
    <x v="9"/>
    <x v="7"/>
    <x v="2"/>
    <x v="23"/>
    <x v="3"/>
    <x v="1"/>
    <x v="4"/>
    <x v="10"/>
    <x v="4"/>
    <x v="0"/>
  </r>
  <r>
    <x v="2"/>
    <x v="24"/>
    <x v="11"/>
    <x v="2"/>
    <x v="0"/>
    <x v="0"/>
    <x v="11"/>
    <x v="9"/>
    <x v="7"/>
    <x v="2"/>
    <x v="23"/>
    <x v="3"/>
    <x v="1"/>
    <x v="6"/>
    <x v="10"/>
    <x v="0"/>
    <x v="0"/>
  </r>
  <r>
    <x v="2"/>
    <x v="24"/>
    <x v="11"/>
    <x v="2"/>
    <x v="0"/>
    <x v="0"/>
    <x v="11"/>
    <x v="9"/>
    <x v="7"/>
    <x v="2"/>
    <x v="23"/>
    <x v="3"/>
    <x v="1"/>
    <x v="9"/>
    <x v="2"/>
    <x v="6"/>
    <x v="9"/>
  </r>
  <r>
    <x v="2"/>
    <x v="24"/>
    <x v="11"/>
    <x v="2"/>
    <x v="0"/>
    <x v="0"/>
    <x v="11"/>
    <x v="9"/>
    <x v="7"/>
    <x v="2"/>
    <x v="23"/>
    <x v="4"/>
    <x v="2"/>
    <x v="11"/>
    <x v="10"/>
    <x v="6"/>
    <x v="1"/>
  </r>
  <r>
    <x v="2"/>
    <x v="24"/>
    <x v="11"/>
    <x v="2"/>
    <x v="0"/>
    <x v="0"/>
    <x v="11"/>
    <x v="9"/>
    <x v="7"/>
    <x v="2"/>
    <x v="23"/>
    <x v="4"/>
    <x v="0"/>
    <x v="9"/>
    <x v="4"/>
    <x v="5"/>
    <x v="1"/>
  </r>
  <r>
    <x v="2"/>
    <x v="24"/>
    <x v="11"/>
    <x v="2"/>
    <x v="0"/>
    <x v="0"/>
    <x v="11"/>
    <x v="9"/>
    <x v="7"/>
    <x v="2"/>
    <x v="23"/>
    <x v="4"/>
    <x v="1"/>
    <x v="11"/>
    <x v="10"/>
    <x v="6"/>
    <x v="7"/>
  </r>
  <r>
    <x v="2"/>
    <x v="24"/>
    <x v="11"/>
    <x v="2"/>
    <x v="0"/>
    <x v="0"/>
    <x v="11"/>
    <x v="9"/>
    <x v="7"/>
    <x v="2"/>
    <x v="23"/>
    <x v="4"/>
    <x v="1"/>
    <x v="8"/>
    <x v="10"/>
    <x v="6"/>
    <x v="0"/>
  </r>
  <r>
    <x v="2"/>
    <x v="24"/>
    <x v="11"/>
    <x v="2"/>
    <x v="0"/>
    <x v="0"/>
    <x v="11"/>
    <x v="9"/>
    <x v="7"/>
    <x v="2"/>
    <x v="23"/>
    <x v="4"/>
    <x v="1"/>
    <x v="9"/>
    <x v="4"/>
    <x v="5"/>
    <x v="17"/>
  </r>
  <r>
    <x v="2"/>
    <x v="24"/>
    <x v="11"/>
    <x v="2"/>
    <x v="0"/>
    <x v="0"/>
    <x v="11"/>
    <x v="9"/>
    <x v="7"/>
    <x v="2"/>
    <x v="23"/>
    <x v="5"/>
    <x v="2"/>
    <x v="11"/>
    <x v="10"/>
    <x v="6"/>
    <x v="60"/>
  </r>
  <r>
    <x v="2"/>
    <x v="24"/>
    <x v="11"/>
    <x v="2"/>
    <x v="0"/>
    <x v="0"/>
    <x v="11"/>
    <x v="9"/>
    <x v="7"/>
    <x v="2"/>
    <x v="23"/>
    <x v="5"/>
    <x v="2"/>
    <x v="4"/>
    <x v="10"/>
    <x v="4"/>
    <x v="0"/>
  </r>
  <r>
    <x v="2"/>
    <x v="24"/>
    <x v="11"/>
    <x v="2"/>
    <x v="0"/>
    <x v="0"/>
    <x v="11"/>
    <x v="9"/>
    <x v="7"/>
    <x v="2"/>
    <x v="23"/>
    <x v="5"/>
    <x v="2"/>
    <x v="8"/>
    <x v="10"/>
    <x v="6"/>
    <x v="0"/>
  </r>
  <r>
    <x v="2"/>
    <x v="24"/>
    <x v="11"/>
    <x v="2"/>
    <x v="0"/>
    <x v="0"/>
    <x v="11"/>
    <x v="9"/>
    <x v="7"/>
    <x v="2"/>
    <x v="23"/>
    <x v="5"/>
    <x v="2"/>
    <x v="9"/>
    <x v="8"/>
    <x v="5"/>
    <x v="0"/>
  </r>
  <r>
    <x v="2"/>
    <x v="24"/>
    <x v="11"/>
    <x v="2"/>
    <x v="0"/>
    <x v="0"/>
    <x v="11"/>
    <x v="9"/>
    <x v="7"/>
    <x v="2"/>
    <x v="23"/>
    <x v="5"/>
    <x v="0"/>
    <x v="11"/>
    <x v="10"/>
    <x v="6"/>
    <x v="2"/>
  </r>
  <r>
    <x v="2"/>
    <x v="24"/>
    <x v="11"/>
    <x v="2"/>
    <x v="0"/>
    <x v="0"/>
    <x v="11"/>
    <x v="9"/>
    <x v="7"/>
    <x v="2"/>
    <x v="23"/>
    <x v="5"/>
    <x v="0"/>
    <x v="5"/>
    <x v="10"/>
    <x v="4"/>
    <x v="0"/>
  </r>
  <r>
    <x v="2"/>
    <x v="24"/>
    <x v="11"/>
    <x v="2"/>
    <x v="0"/>
    <x v="0"/>
    <x v="11"/>
    <x v="9"/>
    <x v="7"/>
    <x v="2"/>
    <x v="23"/>
    <x v="5"/>
    <x v="0"/>
    <x v="9"/>
    <x v="5"/>
    <x v="5"/>
    <x v="81"/>
  </r>
  <r>
    <x v="2"/>
    <x v="24"/>
    <x v="11"/>
    <x v="2"/>
    <x v="0"/>
    <x v="0"/>
    <x v="11"/>
    <x v="9"/>
    <x v="7"/>
    <x v="2"/>
    <x v="23"/>
    <x v="5"/>
    <x v="0"/>
    <x v="9"/>
    <x v="9"/>
    <x v="5"/>
    <x v="1"/>
  </r>
  <r>
    <x v="2"/>
    <x v="24"/>
    <x v="11"/>
    <x v="2"/>
    <x v="0"/>
    <x v="0"/>
    <x v="11"/>
    <x v="9"/>
    <x v="7"/>
    <x v="2"/>
    <x v="23"/>
    <x v="5"/>
    <x v="1"/>
    <x v="11"/>
    <x v="10"/>
    <x v="6"/>
    <x v="22"/>
  </r>
  <r>
    <x v="2"/>
    <x v="24"/>
    <x v="11"/>
    <x v="2"/>
    <x v="0"/>
    <x v="0"/>
    <x v="11"/>
    <x v="9"/>
    <x v="7"/>
    <x v="2"/>
    <x v="23"/>
    <x v="5"/>
    <x v="1"/>
    <x v="3"/>
    <x v="10"/>
    <x v="4"/>
    <x v="0"/>
  </r>
  <r>
    <x v="2"/>
    <x v="24"/>
    <x v="11"/>
    <x v="2"/>
    <x v="0"/>
    <x v="0"/>
    <x v="11"/>
    <x v="9"/>
    <x v="7"/>
    <x v="2"/>
    <x v="23"/>
    <x v="5"/>
    <x v="1"/>
    <x v="4"/>
    <x v="10"/>
    <x v="4"/>
    <x v="4"/>
  </r>
  <r>
    <x v="2"/>
    <x v="24"/>
    <x v="11"/>
    <x v="2"/>
    <x v="0"/>
    <x v="0"/>
    <x v="11"/>
    <x v="9"/>
    <x v="7"/>
    <x v="2"/>
    <x v="23"/>
    <x v="5"/>
    <x v="1"/>
    <x v="8"/>
    <x v="10"/>
    <x v="6"/>
    <x v="0"/>
  </r>
  <r>
    <x v="2"/>
    <x v="24"/>
    <x v="11"/>
    <x v="2"/>
    <x v="0"/>
    <x v="0"/>
    <x v="11"/>
    <x v="9"/>
    <x v="7"/>
    <x v="2"/>
    <x v="23"/>
    <x v="5"/>
    <x v="1"/>
    <x v="9"/>
    <x v="5"/>
    <x v="5"/>
    <x v="155"/>
  </r>
  <r>
    <x v="2"/>
    <x v="24"/>
    <x v="11"/>
    <x v="2"/>
    <x v="0"/>
    <x v="0"/>
    <x v="11"/>
    <x v="9"/>
    <x v="7"/>
    <x v="2"/>
    <x v="23"/>
    <x v="5"/>
    <x v="1"/>
    <x v="9"/>
    <x v="9"/>
    <x v="5"/>
    <x v="1"/>
  </r>
  <r>
    <x v="2"/>
    <x v="24"/>
    <x v="11"/>
    <x v="2"/>
    <x v="0"/>
    <x v="0"/>
    <x v="11"/>
    <x v="9"/>
    <x v="7"/>
    <x v="2"/>
    <x v="23"/>
    <x v="6"/>
    <x v="2"/>
    <x v="11"/>
    <x v="10"/>
    <x v="6"/>
    <x v="142"/>
  </r>
  <r>
    <x v="2"/>
    <x v="24"/>
    <x v="11"/>
    <x v="2"/>
    <x v="0"/>
    <x v="0"/>
    <x v="11"/>
    <x v="9"/>
    <x v="7"/>
    <x v="2"/>
    <x v="23"/>
    <x v="6"/>
    <x v="2"/>
    <x v="11"/>
    <x v="0"/>
    <x v="6"/>
    <x v="11"/>
  </r>
  <r>
    <x v="2"/>
    <x v="24"/>
    <x v="11"/>
    <x v="2"/>
    <x v="0"/>
    <x v="0"/>
    <x v="11"/>
    <x v="9"/>
    <x v="7"/>
    <x v="2"/>
    <x v="23"/>
    <x v="6"/>
    <x v="2"/>
    <x v="9"/>
    <x v="4"/>
    <x v="5"/>
    <x v="1"/>
  </r>
  <r>
    <x v="2"/>
    <x v="24"/>
    <x v="11"/>
    <x v="2"/>
    <x v="0"/>
    <x v="0"/>
    <x v="11"/>
    <x v="9"/>
    <x v="7"/>
    <x v="2"/>
    <x v="23"/>
    <x v="6"/>
    <x v="2"/>
    <x v="9"/>
    <x v="5"/>
    <x v="5"/>
    <x v="0"/>
  </r>
  <r>
    <x v="2"/>
    <x v="24"/>
    <x v="11"/>
    <x v="2"/>
    <x v="0"/>
    <x v="0"/>
    <x v="11"/>
    <x v="9"/>
    <x v="7"/>
    <x v="2"/>
    <x v="23"/>
    <x v="6"/>
    <x v="2"/>
    <x v="9"/>
    <x v="6"/>
    <x v="3"/>
    <x v="11"/>
  </r>
  <r>
    <x v="2"/>
    <x v="24"/>
    <x v="11"/>
    <x v="2"/>
    <x v="0"/>
    <x v="0"/>
    <x v="11"/>
    <x v="9"/>
    <x v="7"/>
    <x v="2"/>
    <x v="23"/>
    <x v="6"/>
    <x v="2"/>
    <x v="9"/>
    <x v="8"/>
    <x v="5"/>
    <x v="1"/>
  </r>
  <r>
    <x v="2"/>
    <x v="24"/>
    <x v="11"/>
    <x v="2"/>
    <x v="0"/>
    <x v="0"/>
    <x v="11"/>
    <x v="9"/>
    <x v="7"/>
    <x v="2"/>
    <x v="23"/>
    <x v="6"/>
    <x v="0"/>
    <x v="11"/>
    <x v="10"/>
    <x v="6"/>
    <x v="24"/>
  </r>
  <r>
    <x v="2"/>
    <x v="24"/>
    <x v="11"/>
    <x v="2"/>
    <x v="0"/>
    <x v="0"/>
    <x v="11"/>
    <x v="9"/>
    <x v="7"/>
    <x v="2"/>
    <x v="23"/>
    <x v="6"/>
    <x v="0"/>
    <x v="4"/>
    <x v="10"/>
    <x v="4"/>
    <x v="0"/>
  </r>
  <r>
    <x v="2"/>
    <x v="24"/>
    <x v="11"/>
    <x v="2"/>
    <x v="0"/>
    <x v="0"/>
    <x v="11"/>
    <x v="9"/>
    <x v="7"/>
    <x v="2"/>
    <x v="23"/>
    <x v="6"/>
    <x v="0"/>
    <x v="6"/>
    <x v="10"/>
    <x v="0"/>
    <x v="1"/>
  </r>
  <r>
    <x v="2"/>
    <x v="24"/>
    <x v="11"/>
    <x v="2"/>
    <x v="0"/>
    <x v="0"/>
    <x v="11"/>
    <x v="9"/>
    <x v="7"/>
    <x v="2"/>
    <x v="23"/>
    <x v="6"/>
    <x v="0"/>
    <x v="8"/>
    <x v="10"/>
    <x v="6"/>
    <x v="1"/>
  </r>
  <r>
    <x v="2"/>
    <x v="24"/>
    <x v="11"/>
    <x v="2"/>
    <x v="0"/>
    <x v="0"/>
    <x v="11"/>
    <x v="9"/>
    <x v="7"/>
    <x v="2"/>
    <x v="23"/>
    <x v="6"/>
    <x v="0"/>
    <x v="9"/>
    <x v="4"/>
    <x v="5"/>
    <x v="2"/>
  </r>
  <r>
    <x v="2"/>
    <x v="24"/>
    <x v="11"/>
    <x v="2"/>
    <x v="0"/>
    <x v="0"/>
    <x v="11"/>
    <x v="9"/>
    <x v="7"/>
    <x v="2"/>
    <x v="23"/>
    <x v="6"/>
    <x v="0"/>
    <x v="9"/>
    <x v="5"/>
    <x v="5"/>
    <x v="2"/>
  </r>
  <r>
    <x v="2"/>
    <x v="24"/>
    <x v="11"/>
    <x v="2"/>
    <x v="0"/>
    <x v="0"/>
    <x v="11"/>
    <x v="9"/>
    <x v="7"/>
    <x v="2"/>
    <x v="23"/>
    <x v="6"/>
    <x v="0"/>
    <x v="9"/>
    <x v="6"/>
    <x v="3"/>
    <x v="106"/>
  </r>
  <r>
    <x v="2"/>
    <x v="24"/>
    <x v="11"/>
    <x v="2"/>
    <x v="0"/>
    <x v="0"/>
    <x v="11"/>
    <x v="9"/>
    <x v="7"/>
    <x v="2"/>
    <x v="23"/>
    <x v="6"/>
    <x v="0"/>
    <x v="9"/>
    <x v="7"/>
    <x v="3"/>
    <x v="20"/>
  </r>
  <r>
    <x v="2"/>
    <x v="24"/>
    <x v="11"/>
    <x v="2"/>
    <x v="0"/>
    <x v="0"/>
    <x v="11"/>
    <x v="9"/>
    <x v="7"/>
    <x v="2"/>
    <x v="23"/>
    <x v="6"/>
    <x v="0"/>
    <x v="9"/>
    <x v="8"/>
    <x v="5"/>
    <x v="13"/>
  </r>
  <r>
    <x v="2"/>
    <x v="24"/>
    <x v="11"/>
    <x v="2"/>
    <x v="0"/>
    <x v="0"/>
    <x v="11"/>
    <x v="9"/>
    <x v="7"/>
    <x v="2"/>
    <x v="23"/>
    <x v="6"/>
    <x v="0"/>
    <x v="9"/>
    <x v="9"/>
    <x v="5"/>
    <x v="1"/>
  </r>
  <r>
    <x v="2"/>
    <x v="24"/>
    <x v="11"/>
    <x v="2"/>
    <x v="0"/>
    <x v="0"/>
    <x v="11"/>
    <x v="9"/>
    <x v="7"/>
    <x v="2"/>
    <x v="23"/>
    <x v="6"/>
    <x v="1"/>
    <x v="11"/>
    <x v="10"/>
    <x v="6"/>
    <x v="41"/>
  </r>
  <r>
    <x v="2"/>
    <x v="24"/>
    <x v="11"/>
    <x v="2"/>
    <x v="0"/>
    <x v="0"/>
    <x v="11"/>
    <x v="9"/>
    <x v="7"/>
    <x v="2"/>
    <x v="23"/>
    <x v="6"/>
    <x v="1"/>
    <x v="2"/>
    <x v="10"/>
    <x v="4"/>
    <x v="5"/>
  </r>
  <r>
    <x v="2"/>
    <x v="24"/>
    <x v="11"/>
    <x v="2"/>
    <x v="0"/>
    <x v="0"/>
    <x v="11"/>
    <x v="9"/>
    <x v="7"/>
    <x v="2"/>
    <x v="23"/>
    <x v="6"/>
    <x v="1"/>
    <x v="4"/>
    <x v="10"/>
    <x v="4"/>
    <x v="2"/>
  </r>
  <r>
    <x v="2"/>
    <x v="24"/>
    <x v="11"/>
    <x v="2"/>
    <x v="0"/>
    <x v="0"/>
    <x v="11"/>
    <x v="9"/>
    <x v="7"/>
    <x v="2"/>
    <x v="23"/>
    <x v="6"/>
    <x v="1"/>
    <x v="5"/>
    <x v="10"/>
    <x v="4"/>
    <x v="0"/>
  </r>
  <r>
    <x v="2"/>
    <x v="24"/>
    <x v="11"/>
    <x v="2"/>
    <x v="0"/>
    <x v="0"/>
    <x v="11"/>
    <x v="9"/>
    <x v="7"/>
    <x v="2"/>
    <x v="23"/>
    <x v="6"/>
    <x v="1"/>
    <x v="6"/>
    <x v="10"/>
    <x v="0"/>
    <x v="1"/>
  </r>
  <r>
    <x v="2"/>
    <x v="24"/>
    <x v="11"/>
    <x v="2"/>
    <x v="0"/>
    <x v="0"/>
    <x v="11"/>
    <x v="9"/>
    <x v="7"/>
    <x v="2"/>
    <x v="23"/>
    <x v="6"/>
    <x v="1"/>
    <x v="8"/>
    <x v="10"/>
    <x v="6"/>
    <x v="6"/>
  </r>
  <r>
    <x v="2"/>
    <x v="24"/>
    <x v="11"/>
    <x v="2"/>
    <x v="0"/>
    <x v="0"/>
    <x v="11"/>
    <x v="9"/>
    <x v="7"/>
    <x v="2"/>
    <x v="23"/>
    <x v="6"/>
    <x v="1"/>
    <x v="9"/>
    <x v="4"/>
    <x v="5"/>
    <x v="2"/>
  </r>
  <r>
    <x v="2"/>
    <x v="24"/>
    <x v="11"/>
    <x v="2"/>
    <x v="0"/>
    <x v="0"/>
    <x v="11"/>
    <x v="9"/>
    <x v="7"/>
    <x v="2"/>
    <x v="23"/>
    <x v="6"/>
    <x v="1"/>
    <x v="9"/>
    <x v="5"/>
    <x v="5"/>
    <x v="10"/>
  </r>
  <r>
    <x v="2"/>
    <x v="24"/>
    <x v="11"/>
    <x v="2"/>
    <x v="0"/>
    <x v="0"/>
    <x v="11"/>
    <x v="9"/>
    <x v="7"/>
    <x v="2"/>
    <x v="23"/>
    <x v="6"/>
    <x v="1"/>
    <x v="9"/>
    <x v="6"/>
    <x v="3"/>
    <x v="114"/>
  </r>
  <r>
    <x v="2"/>
    <x v="24"/>
    <x v="11"/>
    <x v="2"/>
    <x v="0"/>
    <x v="0"/>
    <x v="11"/>
    <x v="9"/>
    <x v="7"/>
    <x v="2"/>
    <x v="23"/>
    <x v="6"/>
    <x v="1"/>
    <x v="9"/>
    <x v="7"/>
    <x v="3"/>
    <x v="151"/>
  </r>
  <r>
    <x v="2"/>
    <x v="24"/>
    <x v="11"/>
    <x v="2"/>
    <x v="0"/>
    <x v="0"/>
    <x v="11"/>
    <x v="9"/>
    <x v="7"/>
    <x v="2"/>
    <x v="23"/>
    <x v="6"/>
    <x v="1"/>
    <x v="9"/>
    <x v="8"/>
    <x v="5"/>
    <x v="7"/>
  </r>
  <r>
    <x v="2"/>
    <x v="24"/>
    <x v="11"/>
    <x v="2"/>
    <x v="0"/>
    <x v="0"/>
    <x v="11"/>
    <x v="9"/>
    <x v="7"/>
    <x v="2"/>
    <x v="23"/>
    <x v="6"/>
    <x v="1"/>
    <x v="9"/>
    <x v="9"/>
    <x v="5"/>
    <x v="0"/>
  </r>
  <r>
    <x v="2"/>
    <x v="24"/>
    <x v="11"/>
    <x v="2"/>
    <x v="0"/>
    <x v="0"/>
    <x v="11"/>
    <x v="9"/>
    <x v="7"/>
    <x v="2"/>
    <x v="23"/>
    <x v="7"/>
    <x v="2"/>
    <x v="11"/>
    <x v="10"/>
    <x v="6"/>
    <x v="0"/>
  </r>
  <r>
    <x v="2"/>
    <x v="24"/>
    <x v="11"/>
    <x v="2"/>
    <x v="0"/>
    <x v="0"/>
    <x v="11"/>
    <x v="9"/>
    <x v="7"/>
    <x v="2"/>
    <x v="23"/>
    <x v="7"/>
    <x v="0"/>
    <x v="9"/>
    <x v="10"/>
    <x v="6"/>
    <x v="0"/>
  </r>
  <r>
    <x v="2"/>
    <x v="24"/>
    <x v="11"/>
    <x v="2"/>
    <x v="0"/>
    <x v="0"/>
    <x v="11"/>
    <x v="9"/>
    <x v="7"/>
    <x v="2"/>
    <x v="23"/>
    <x v="7"/>
    <x v="1"/>
    <x v="9"/>
    <x v="10"/>
    <x v="6"/>
    <x v="3"/>
  </r>
  <r>
    <x v="2"/>
    <x v="24"/>
    <x v="11"/>
    <x v="2"/>
    <x v="0"/>
    <x v="0"/>
    <x v="11"/>
    <x v="9"/>
    <x v="7"/>
    <x v="2"/>
    <x v="23"/>
    <x v="8"/>
    <x v="2"/>
    <x v="12"/>
    <x v="10"/>
    <x v="6"/>
    <x v="0"/>
  </r>
  <r>
    <x v="2"/>
    <x v="24"/>
    <x v="11"/>
    <x v="2"/>
    <x v="0"/>
    <x v="0"/>
    <x v="11"/>
    <x v="9"/>
    <x v="7"/>
    <x v="2"/>
    <x v="23"/>
    <x v="8"/>
    <x v="2"/>
    <x v="11"/>
    <x v="10"/>
    <x v="6"/>
    <x v="6"/>
  </r>
  <r>
    <x v="2"/>
    <x v="24"/>
    <x v="11"/>
    <x v="2"/>
    <x v="0"/>
    <x v="0"/>
    <x v="11"/>
    <x v="9"/>
    <x v="7"/>
    <x v="2"/>
    <x v="23"/>
    <x v="8"/>
    <x v="2"/>
    <x v="4"/>
    <x v="10"/>
    <x v="4"/>
    <x v="0"/>
  </r>
  <r>
    <x v="2"/>
    <x v="24"/>
    <x v="11"/>
    <x v="2"/>
    <x v="0"/>
    <x v="0"/>
    <x v="11"/>
    <x v="9"/>
    <x v="7"/>
    <x v="2"/>
    <x v="23"/>
    <x v="8"/>
    <x v="0"/>
    <x v="12"/>
    <x v="10"/>
    <x v="6"/>
    <x v="0"/>
  </r>
  <r>
    <x v="2"/>
    <x v="24"/>
    <x v="11"/>
    <x v="2"/>
    <x v="0"/>
    <x v="0"/>
    <x v="11"/>
    <x v="9"/>
    <x v="7"/>
    <x v="2"/>
    <x v="23"/>
    <x v="8"/>
    <x v="0"/>
    <x v="11"/>
    <x v="10"/>
    <x v="6"/>
    <x v="0"/>
  </r>
  <r>
    <x v="2"/>
    <x v="24"/>
    <x v="11"/>
    <x v="2"/>
    <x v="0"/>
    <x v="0"/>
    <x v="11"/>
    <x v="9"/>
    <x v="7"/>
    <x v="2"/>
    <x v="23"/>
    <x v="8"/>
    <x v="0"/>
    <x v="9"/>
    <x v="4"/>
    <x v="5"/>
    <x v="0"/>
  </r>
  <r>
    <x v="2"/>
    <x v="24"/>
    <x v="11"/>
    <x v="2"/>
    <x v="0"/>
    <x v="0"/>
    <x v="11"/>
    <x v="9"/>
    <x v="7"/>
    <x v="2"/>
    <x v="23"/>
    <x v="8"/>
    <x v="0"/>
    <x v="9"/>
    <x v="8"/>
    <x v="5"/>
    <x v="10"/>
  </r>
  <r>
    <x v="2"/>
    <x v="24"/>
    <x v="11"/>
    <x v="2"/>
    <x v="0"/>
    <x v="0"/>
    <x v="11"/>
    <x v="9"/>
    <x v="7"/>
    <x v="2"/>
    <x v="23"/>
    <x v="8"/>
    <x v="1"/>
    <x v="11"/>
    <x v="10"/>
    <x v="6"/>
    <x v="12"/>
  </r>
  <r>
    <x v="2"/>
    <x v="24"/>
    <x v="11"/>
    <x v="2"/>
    <x v="0"/>
    <x v="0"/>
    <x v="11"/>
    <x v="9"/>
    <x v="7"/>
    <x v="2"/>
    <x v="23"/>
    <x v="8"/>
    <x v="1"/>
    <x v="4"/>
    <x v="10"/>
    <x v="4"/>
    <x v="0"/>
  </r>
  <r>
    <x v="2"/>
    <x v="24"/>
    <x v="11"/>
    <x v="2"/>
    <x v="0"/>
    <x v="0"/>
    <x v="11"/>
    <x v="9"/>
    <x v="7"/>
    <x v="2"/>
    <x v="23"/>
    <x v="8"/>
    <x v="1"/>
    <x v="5"/>
    <x v="10"/>
    <x v="4"/>
    <x v="1"/>
  </r>
  <r>
    <x v="2"/>
    <x v="24"/>
    <x v="11"/>
    <x v="2"/>
    <x v="0"/>
    <x v="0"/>
    <x v="11"/>
    <x v="9"/>
    <x v="7"/>
    <x v="2"/>
    <x v="23"/>
    <x v="8"/>
    <x v="1"/>
    <x v="6"/>
    <x v="10"/>
    <x v="0"/>
    <x v="1"/>
  </r>
  <r>
    <x v="2"/>
    <x v="24"/>
    <x v="11"/>
    <x v="2"/>
    <x v="0"/>
    <x v="0"/>
    <x v="11"/>
    <x v="9"/>
    <x v="7"/>
    <x v="2"/>
    <x v="23"/>
    <x v="8"/>
    <x v="1"/>
    <x v="8"/>
    <x v="10"/>
    <x v="6"/>
    <x v="0"/>
  </r>
  <r>
    <x v="2"/>
    <x v="24"/>
    <x v="11"/>
    <x v="2"/>
    <x v="0"/>
    <x v="0"/>
    <x v="11"/>
    <x v="9"/>
    <x v="7"/>
    <x v="2"/>
    <x v="23"/>
    <x v="8"/>
    <x v="1"/>
    <x v="9"/>
    <x v="5"/>
    <x v="5"/>
    <x v="1"/>
  </r>
  <r>
    <x v="2"/>
    <x v="24"/>
    <x v="11"/>
    <x v="2"/>
    <x v="0"/>
    <x v="0"/>
    <x v="11"/>
    <x v="9"/>
    <x v="7"/>
    <x v="2"/>
    <x v="23"/>
    <x v="8"/>
    <x v="1"/>
    <x v="9"/>
    <x v="8"/>
    <x v="5"/>
    <x v="48"/>
  </r>
  <r>
    <x v="2"/>
    <x v="24"/>
    <x v="11"/>
    <x v="2"/>
    <x v="0"/>
    <x v="0"/>
    <x v="11"/>
    <x v="9"/>
    <x v="7"/>
    <x v="2"/>
    <x v="23"/>
    <x v="9"/>
    <x v="2"/>
    <x v="11"/>
    <x v="10"/>
    <x v="6"/>
    <x v="28"/>
  </r>
  <r>
    <x v="2"/>
    <x v="24"/>
    <x v="11"/>
    <x v="2"/>
    <x v="0"/>
    <x v="0"/>
    <x v="11"/>
    <x v="9"/>
    <x v="7"/>
    <x v="2"/>
    <x v="23"/>
    <x v="9"/>
    <x v="2"/>
    <x v="11"/>
    <x v="0"/>
    <x v="6"/>
    <x v="1"/>
  </r>
  <r>
    <x v="2"/>
    <x v="24"/>
    <x v="11"/>
    <x v="2"/>
    <x v="0"/>
    <x v="0"/>
    <x v="11"/>
    <x v="9"/>
    <x v="7"/>
    <x v="2"/>
    <x v="23"/>
    <x v="9"/>
    <x v="0"/>
    <x v="11"/>
    <x v="10"/>
    <x v="6"/>
    <x v="1"/>
  </r>
  <r>
    <x v="2"/>
    <x v="24"/>
    <x v="11"/>
    <x v="2"/>
    <x v="0"/>
    <x v="0"/>
    <x v="11"/>
    <x v="9"/>
    <x v="7"/>
    <x v="2"/>
    <x v="23"/>
    <x v="9"/>
    <x v="0"/>
    <x v="9"/>
    <x v="9"/>
    <x v="5"/>
    <x v="31"/>
  </r>
  <r>
    <x v="2"/>
    <x v="24"/>
    <x v="11"/>
    <x v="2"/>
    <x v="0"/>
    <x v="0"/>
    <x v="11"/>
    <x v="9"/>
    <x v="7"/>
    <x v="2"/>
    <x v="23"/>
    <x v="9"/>
    <x v="1"/>
    <x v="11"/>
    <x v="10"/>
    <x v="6"/>
    <x v="6"/>
  </r>
  <r>
    <x v="2"/>
    <x v="24"/>
    <x v="11"/>
    <x v="2"/>
    <x v="0"/>
    <x v="0"/>
    <x v="11"/>
    <x v="9"/>
    <x v="7"/>
    <x v="2"/>
    <x v="23"/>
    <x v="9"/>
    <x v="1"/>
    <x v="4"/>
    <x v="10"/>
    <x v="4"/>
    <x v="0"/>
  </r>
  <r>
    <x v="2"/>
    <x v="24"/>
    <x v="11"/>
    <x v="2"/>
    <x v="0"/>
    <x v="0"/>
    <x v="11"/>
    <x v="9"/>
    <x v="7"/>
    <x v="2"/>
    <x v="23"/>
    <x v="9"/>
    <x v="1"/>
    <x v="8"/>
    <x v="10"/>
    <x v="6"/>
    <x v="0"/>
  </r>
  <r>
    <x v="2"/>
    <x v="24"/>
    <x v="11"/>
    <x v="2"/>
    <x v="0"/>
    <x v="0"/>
    <x v="11"/>
    <x v="9"/>
    <x v="7"/>
    <x v="2"/>
    <x v="23"/>
    <x v="9"/>
    <x v="1"/>
    <x v="9"/>
    <x v="9"/>
    <x v="5"/>
    <x v="107"/>
  </r>
  <r>
    <x v="2"/>
    <x v="24"/>
    <x v="11"/>
    <x v="2"/>
    <x v="0"/>
    <x v="0"/>
    <x v="11"/>
    <x v="0"/>
    <x v="7"/>
    <x v="2"/>
    <x v="23"/>
    <x v="11"/>
    <x v="2"/>
    <x v="12"/>
    <x v="10"/>
    <x v="6"/>
    <x v="1"/>
  </r>
  <r>
    <x v="2"/>
    <x v="24"/>
    <x v="11"/>
    <x v="2"/>
    <x v="0"/>
    <x v="0"/>
    <x v="11"/>
    <x v="0"/>
    <x v="7"/>
    <x v="2"/>
    <x v="23"/>
    <x v="11"/>
    <x v="2"/>
    <x v="11"/>
    <x v="10"/>
    <x v="6"/>
    <x v="20"/>
  </r>
  <r>
    <x v="2"/>
    <x v="24"/>
    <x v="11"/>
    <x v="2"/>
    <x v="0"/>
    <x v="0"/>
    <x v="11"/>
    <x v="0"/>
    <x v="7"/>
    <x v="2"/>
    <x v="23"/>
    <x v="11"/>
    <x v="2"/>
    <x v="11"/>
    <x v="0"/>
    <x v="6"/>
    <x v="17"/>
  </r>
  <r>
    <x v="2"/>
    <x v="24"/>
    <x v="11"/>
    <x v="2"/>
    <x v="0"/>
    <x v="0"/>
    <x v="11"/>
    <x v="0"/>
    <x v="7"/>
    <x v="2"/>
    <x v="23"/>
    <x v="11"/>
    <x v="2"/>
    <x v="4"/>
    <x v="10"/>
    <x v="4"/>
    <x v="0"/>
  </r>
  <r>
    <x v="2"/>
    <x v="24"/>
    <x v="11"/>
    <x v="2"/>
    <x v="0"/>
    <x v="0"/>
    <x v="11"/>
    <x v="0"/>
    <x v="7"/>
    <x v="2"/>
    <x v="23"/>
    <x v="11"/>
    <x v="2"/>
    <x v="10"/>
    <x v="0"/>
    <x v="4"/>
    <x v="0"/>
  </r>
  <r>
    <x v="2"/>
    <x v="24"/>
    <x v="11"/>
    <x v="2"/>
    <x v="0"/>
    <x v="0"/>
    <x v="11"/>
    <x v="0"/>
    <x v="7"/>
    <x v="2"/>
    <x v="23"/>
    <x v="1"/>
    <x v="2"/>
    <x v="11"/>
    <x v="10"/>
    <x v="6"/>
    <x v="8"/>
  </r>
  <r>
    <x v="2"/>
    <x v="24"/>
    <x v="11"/>
    <x v="2"/>
    <x v="0"/>
    <x v="0"/>
    <x v="11"/>
    <x v="0"/>
    <x v="7"/>
    <x v="2"/>
    <x v="23"/>
    <x v="1"/>
    <x v="2"/>
    <x v="11"/>
    <x v="0"/>
    <x v="6"/>
    <x v="4"/>
  </r>
  <r>
    <x v="2"/>
    <x v="24"/>
    <x v="11"/>
    <x v="2"/>
    <x v="0"/>
    <x v="0"/>
    <x v="11"/>
    <x v="0"/>
    <x v="7"/>
    <x v="2"/>
    <x v="23"/>
    <x v="1"/>
    <x v="0"/>
    <x v="11"/>
    <x v="0"/>
    <x v="6"/>
    <x v="102"/>
  </r>
  <r>
    <x v="2"/>
    <x v="24"/>
    <x v="11"/>
    <x v="2"/>
    <x v="0"/>
    <x v="0"/>
    <x v="11"/>
    <x v="0"/>
    <x v="7"/>
    <x v="2"/>
    <x v="23"/>
    <x v="1"/>
    <x v="1"/>
    <x v="11"/>
    <x v="0"/>
    <x v="6"/>
    <x v="18"/>
  </r>
  <r>
    <x v="2"/>
    <x v="24"/>
    <x v="11"/>
    <x v="2"/>
    <x v="0"/>
    <x v="0"/>
    <x v="11"/>
    <x v="0"/>
    <x v="7"/>
    <x v="2"/>
    <x v="23"/>
    <x v="1"/>
    <x v="1"/>
    <x v="4"/>
    <x v="10"/>
    <x v="4"/>
    <x v="0"/>
  </r>
  <r>
    <x v="2"/>
    <x v="24"/>
    <x v="11"/>
    <x v="2"/>
    <x v="0"/>
    <x v="0"/>
    <x v="1"/>
    <x v="9"/>
    <x v="4"/>
    <x v="2"/>
    <x v="23"/>
    <x v="11"/>
    <x v="2"/>
    <x v="11"/>
    <x v="10"/>
    <x v="6"/>
    <x v="181"/>
  </r>
  <r>
    <x v="2"/>
    <x v="24"/>
    <x v="11"/>
    <x v="2"/>
    <x v="0"/>
    <x v="0"/>
    <x v="1"/>
    <x v="9"/>
    <x v="4"/>
    <x v="2"/>
    <x v="23"/>
    <x v="11"/>
    <x v="2"/>
    <x v="1"/>
    <x v="10"/>
    <x v="4"/>
    <x v="282"/>
  </r>
  <r>
    <x v="2"/>
    <x v="24"/>
    <x v="11"/>
    <x v="2"/>
    <x v="0"/>
    <x v="0"/>
    <x v="1"/>
    <x v="9"/>
    <x v="4"/>
    <x v="2"/>
    <x v="23"/>
    <x v="11"/>
    <x v="2"/>
    <x v="3"/>
    <x v="10"/>
    <x v="4"/>
    <x v="4"/>
  </r>
  <r>
    <x v="2"/>
    <x v="24"/>
    <x v="11"/>
    <x v="2"/>
    <x v="0"/>
    <x v="0"/>
    <x v="1"/>
    <x v="9"/>
    <x v="4"/>
    <x v="2"/>
    <x v="23"/>
    <x v="11"/>
    <x v="2"/>
    <x v="4"/>
    <x v="10"/>
    <x v="4"/>
    <x v="12"/>
  </r>
  <r>
    <x v="2"/>
    <x v="24"/>
    <x v="11"/>
    <x v="2"/>
    <x v="0"/>
    <x v="0"/>
    <x v="1"/>
    <x v="9"/>
    <x v="4"/>
    <x v="2"/>
    <x v="23"/>
    <x v="11"/>
    <x v="2"/>
    <x v="5"/>
    <x v="10"/>
    <x v="4"/>
    <x v="148"/>
  </r>
  <r>
    <x v="2"/>
    <x v="24"/>
    <x v="11"/>
    <x v="2"/>
    <x v="0"/>
    <x v="0"/>
    <x v="1"/>
    <x v="9"/>
    <x v="4"/>
    <x v="2"/>
    <x v="23"/>
    <x v="11"/>
    <x v="2"/>
    <x v="8"/>
    <x v="10"/>
    <x v="6"/>
    <x v="14"/>
  </r>
  <r>
    <x v="2"/>
    <x v="24"/>
    <x v="11"/>
    <x v="2"/>
    <x v="0"/>
    <x v="0"/>
    <x v="1"/>
    <x v="9"/>
    <x v="4"/>
    <x v="2"/>
    <x v="23"/>
    <x v="11"/>
    <x v="2"/>
    <x v="9"/>
    <x v="1"/>
    <x v="1"/>
    <x v="0"/>
  </r>
  <r>
    <x v="2"/>
    <x v="24"/>
    <x v="11"/>
    <x v="2"/>
    <x v="0"/>
    <x v="0"/>
    <x v="1"/>
    <x v="9"/>
    <x v="4"/>
    <x v="2"/>
    <x v="23"/>
    <x v="11"/>
    <x v="2"/>
    <x v="9"/>
    <x v="5"/>
    <x v="5"/>
    <x v="0"/>
  </r>
  <r>
    <x v="2"/>
    <x v="24"/>
    <x v="11"/>
    <x v="2"/>
    <x v="0"/>
    <x v="0"/>
    <x v="1"/>
    <x v="9"/>
    <x v="4"/>
    <x v="2"/>
    <x v="23"/>
    <x v="11"/>
    <x v="2"/>
    <x v="10"/>
    <x v="10"/>
    <x v="4"/>
    <x v="19"/>
  </r>
  <r>
    <x v="2"/>
    <x v="24"/>
    <x v="11"/>
    <x v="2"/>
    <x v="0"/>
    <x v="0"/>
    <x v="1"/>
    <x v="9"/>
    <x v="4"/>
    <x v="2"/>
    <x v="23"/>
    <x v="1"/>
    <x v="0"/>
    <x v="11"/>
    <x v="0"/>
    <x v="6"/>
    <x v="0"/>
  </r>
  <r>
    <x v="2"/>
    <x v="24"/>
    <x v="11"/>
    <x v="2"/>
    <x v="0"/>
    <x v="0"/>
    <x v="2"/>
    <x v="9"/>
    <x v="4"/>
    <x v="2"/>
    <x v="23"/>
    <x v="11"/>
    <x v="2"/>
    <x v="12"/>
    <x v="10"/>
    <x v="6"/>
    <x v="4"/>
  </r>
  <r>
    <x v="2"/>
    <x v="24"/>
    <x v="11"/>
    <x v="2"/>
    <x v="0"/>
    <x v="0"/>
    <x v="2"/>
    <x v="9"/>
    <x v="4"/>
    <x v="2"/>
    <x v="23"/>
    <x v="11"/>
    <x v="2"/>
    <x v="11"/>
    <x v="10"/>
    <x v="6"/>
    <x v="9"/>
  </r>
  <r>
    <x v="2"/>
    <x v="24"/>
    <x v="11"/>
    <x v="2"/>
    <x v="0"/>
    <x v="0"/>
    <x v="2"/>
    <x v="9"/>
    <x v="4"/>
    <x v="2"/>
    <x v="23"/>
    <x v="11"/>
    <x v="2"/>
    <x v="2"/>
    <x v="10"/>
    <x v="4"/>
    <x v="277"/>
  </r>
  <r>
    <x v="2"/>
    <x v="24"/>
    <x v="11"/>
    <x v="2"/>
    <x v="0"/>
    <x v="0"/>
    <x v="2"/>
    <x v="9"/>
    <x v="4"/>
    <x v="2"/>
    <x v="23"/>
    <x v="11"/>
    <x v="2"/>
    <x v="3"/>
    <x v="10"/>
    <x v="4"/>
    <x v="1"/>
  </r>
  <r>
    <x v="2"/>
    <x v="24"/>
    <x v="11"/>
    <x v="2"/>
    <x v="0"/>
    <x v="0"/>
    <x v="2"/>
    <x v="9"/>
    <x v="4"/>
    <x v="2"/>
    <x v="23"/>
    <x v="11"/>
    <x v="2"/>
    <x v="4"/>
    <x v="10"/>
    <x v="4"/>
    <x v="31"/>
  </r>
  <r>
    <x v="2"/>
    <x v="24"/>
    <x v="11"/>
    <x v="2"/>
    <x v="0"/>
    <x v="0"/>
    <x v="2"/>
    <x v="9"/>
    <x v="4"/>
    <x v="2"/>
    <x v="23"/>
    <x v="1"/>
    <x v="1"/>
    <x v="2"/>
    <x v="10"/>
    <x v="4"/>
    <x v="0"/>
  </r>
  <r>
    <x v="2"/>
    <x v="24"/>
    <x v="11"/>
    <x v="2"/>
    <x v="0"/>
    <x v="0"/>
    <x v="2"/>
    <x v="9"/>
    <x v="4"/>
    <x v="2"/>
    <x v="23"/>
    <x v="5"/>
    <x v="1"/>
    <x v="2"/>
    <x v="10"/>
    <x v="4"/>
    <x v="3"/>
  </r>
  <r>
    <x v="2"/>
    <x v="24"/>
    <x v="11"/>
    <x v="2"/>
    <x v="0"/>
    <x v="0"/>
    <x v="2"/>
    <x v="9"/>
    <x v="4"/>
    <x v="2"/>
    <x v="23"/>
    <x v="9"/>
    <x v="1"/>
    <x v="2"/>
    <x v="10"/>
    <x v="4"/>
    <x v="0"/>
  </r>
  <r>
    <x v="2"/>
    <x v="24"/>
    <x v="11"/>
    <x v="2"/>
    <x v="0"/>
    <x v="0"/>
    <x v="3"/>
    <x v="9"/>
    <x v="4"/>
    <x v="2"/>
    <x v="23"/>
    <x v="11"/>
    <x v="2"/>
    <x v="11"/>
    <x v="10"/>
    <x v="6"/>
    <x v="239"/>
  </r>
  <r>
    <x v="2"/>
    <x v="24"/>
    <x v="11"/>
    <x v="2"/>
    <x v="0"/>
    <x v="0"/>
    <x v="3"/>
    <x v="9"/>
    <x v="4"/>
    <x v="2"/>
    <x v="23"/>
    <x v="11"/>
    <x v="2"/>
    <x v="11"/>
    <x v="0"/>
    <x v="6"/>
    <x v="0"/>
  </r>
  <r>
    <x v="2"/>
    <x v="24"/>
    <x v="11"/>
    <x v="2"/>
    <x v="0"/>
    <x v="0"/>
    <x v="3"/>
    <x v="9"/>
    <x v="4"/>
    <x v="2"/>
    <x v="23"/>
    <x v="11"/>
    <x v="2"/>
    <x v="3"/>
    <x v="10"/>
    <x v="4"/>
    <x v="304"/>
  </r>
  <r>
    <x v="2"/>
    <x v="24"/>
    <x v="11"/>
    <x v="2"/>
    <x v="0"/>
    <x v="0"/>
    <x v="3"/>
    <x v="9"/>
    <x v="4"/>
    <x v="2"/>
    <x v="23"/>
    <x v="11"/>
    <x v="2"/>
    <x v="4"/>
    <x v="10"/>
    <x v="4"/>
    <x v="251"/>
  </r>
  <r>
    <x v="2"/>
    <x v="24"/>
    <x v="11"/>
    <x v="2"/>
    <x v="0"/>
    <x v="0"/>
    <x v="3"/>
    <x v="9"/>
    <x v="4"/>
    <x v="2"/>
    <x v="23"/>
    <x v="11"/>
    <x v="2"/>
    <x v="8"/>
    <x v="10"/>
    <x v="6"/>
    <x v="18"/>
  </r>
  <r>
    <x v="2"/>
    <x v="24"/>
    <x v="11"/>
    <x v="2"/>
    <x v="0"/>
    <x v="0"/>
    <x v="3"/>
    <x v="9"/>
    <x v="4"/>
    <x v="2"/>
    <x v="23"/>
    <x v="11"/>
    <x v="2"/>
    <x v="9"/>
    <x v="8"/>
    <x v="5"/>
    <x v="0"/>
  </r>
  <r>
    <x v="2"/>
    <x v="24"/>
    <x v="11"/>
    <x v="2"/>
    <x v="0"/>
    <x v="0"/>
    <x v="3"/>
    <x v="9"/>
    <x v="4"/>
    <x v="2"/>
    <x v="23"/>
    <x v="11"/>
    <x v="2"/>
    <x v="10"/>
    <x v="10"/>
    <x v="4"/>
    <x v="37"/>
  </r>
  <r>
    <x v="2"/>
    <x v="24"/>
    <x v="11"/>
    <x v="2"/>
    <x v="0"/>
    <x v="0"/>
    <x v="3"/>
    <x v="9"/>
    <x v="4"/>
    <x v="2"/>
    <x v="23"/>
    <x v="1"/>
    <x v="2"/>
    <x v="3"/>
    <x v="10"/>
    <x v="4"/>
    <x v="1"/>
  </r>
  <r>
    <x v="2"/>
    <x v="24"/>
    <x v="11"/>
    <x v="2"/>
    <x v="0"/>
    <x v="0"/>
    <x v="3"/>
    <x v="9"/>
    <x v="4"/>
    <x v="2"/>
    <x v="23"/>
    <x v="1"/>
    <x v="2"/>
    <x v="10"/>
    <x v="10"/>
    <x v="4"/>
    <x v="0"/>
  </r>
  <r>
    <x v="2"/>
    <x v="24"/>
    <x v="11"/>
    <x v="2"/>
    <x v="0"/>
    <x v="0"/>
    <x v="3"/>
    <x v="9"/>
    <x v="4"/>
    <x v="2"/>
    <x v="23"/>
    <x v="1"/>
    <x v="0"/>
    <x v="3"/>
    <x v="10"/>
    <x v="4"/>
    <x v="2"/>
  </r>
  <r>
    <x v="2"/>
    <x v="24"/>
    <x v="11"/>
    <x v="2"/>
    <x v="0"/>
    <x v="0"/>
    <x v="3"/>
    <x v="9"/>
    <x v="4"/>
    <x v="2"/>
    <x v="23"/>
    <x v="1"/>
    <x v="1"/>
    <x v="11"/>
    <x v="0"/>
    <x v="6"/>
    <x v="0"/>
  </r>
  <r>
    <x v="2"/>
    <x v="24"/>
    <x v="11"/>
    <x v="2"/>
    <x v="0"/>
    <x v="0"/>
    <x v="3"/>
    <x v="9"/>
    <x v="4"/>
    <x v="2"/>
    <x v="23"/>
    <x v="1"/>
    <x v="1"/>
    <x v="3"/>
    <x v="10"/>
    <x v="4"/>
    <x v="20"/>
  </r>
  <r>
    <x v="2"/>
    <x v="24"/>
    <x v="11"/>
    <x v="2"/>
    <x v="0"/>
    <x v="0"/>
    <x v="3"/>
    <x v="9"/>
    <x v="4"/>
    <x v="2"/>
    <x v="23"/>
    <x v="1"/>
    <x v="1"/>
    <x v="9"/>
    <x v="8"/>
    <x v="5"/>
    <x v="0"/>
  </r>
  <r>
    <x v="2"/>
    <x v="24"/>
    <x v="11"/>
    <x v="2"/>
    <x v="0"/>
    <x v="0"/>
    <x v="3"/>
    <x v="9"/>
    <x v="4"/>
    <x v="2"/>
    <x v="23"/>
    <x v="3"/>
    <x v="1"/>
    <x v="9"/>
    <x v="2"/>
    <x v="6"/>
    <x v="1"/>
  </r>
  <r>
    <x v="2"/>
    <x v="24"/>
    <x v="11"/>
    <x v="2"/>
    <x v="0"/>
    <x v="0"/>
    <x v="4"/>
    <x v="9"/>
    <x v="4"/>
    <x v="2"/>
    <x v="23"/>
    <x v="11"/>
    <x v="2"/>
    <x v="11"/>
    <x v="10"/>
    <x v="6"/>
    <x v="248"/>
  </r>
  <r>
    <x v="2"/>
    <x v="24"/>
    <x v="11"/>
    <x v="2"/>
    <x v="0"/>
    <x v="0"/>
    <x v="4"/>
    <x v="9"/>
    <x v="4"/>
    <x v="2"/>
    <x v="23"/>
    <x v="11"/>
    <x v="2"/>
    <x v="11"/>
    <x v="0"/>
    <x v="6"/>
    <x v="0"/>
  </r>
  <r>
    <x v="2"/>
    <x v="24"/>
    <x v="11"/>
    <x v="2"/>
    <x v="0"/>
    <x v="0"/>
    <x v="4"/>
    <x v="9"/>
    <x v="4"/>
    <x v="2"/>
    <x v="23"/>
    <x v="11"/>
    <x v="2"/>
    <x v="4"/>
    <x v="10"/>
    <x v="4"/>
    <x v="302"/>
  </r>
  <r>
    <x v="2"/>
    <x v="24"/>
    <x v="11"/>
    <x v="2"/>
    <x v="0"/>
    <x v="0"/>
    <x v="4"/>
    <x v="9"/>
    <x v="4"/>
    <x v="2"/>
    <x v="23"/>
    <x v="11"/>
    <x v="2"/>
    <x v="7"/>
    <x v="10"/>
    <x v="4"/>
    <x v="0"/>
  </r>
  <r>
    <x v="2"/>
    <x v="24"/>
    <x v="11"/>
    <x v="2"/>
    <x v="0"/>
    <x v="0"/>
    <x v="4"/>
    <x v="9"/>
    <x v="4"/>
    <x v="2"/>
    <x v="23"/>
    <x v="11"/>
    <x v="2"/>
    <x v="8"/>
    <x v="10"/>
    <x v="6"/>
    <x v="1"/>
  </r>
  <r>
    <x v="2"/>
    <x v="24"/>
    <x v="11"/>
    <x v="2"/>
    <x v="0"/>
    <x v="0"/>
    <x v="4"/>
    <x v="9"/>
    <x v="4"/>
    <x v="2"/>
    <x v="23"/>
    <x v="11"/>
    <x v="2"/>
    <x v="10"/>
    <x v="10"/>
    <x v="4"/>
    <x v="0"/>
  </r>
  <r>
    <x v="2"/>
    <x v="24"/>
    <x v="11"/>
    <x v="2"/>
    <x v="0"/>
    <x v="0"/>
    <x v="4"/>
    <x v="9"/>
    <x v="4"/>
    <x v="2"/>
    <x v="23"/>
    <x v="1"/>
    <x v="2"/>
    <x v="4"/>
    <x v="10"/>
    <x v="4"/>
    <x v="0"/>
  </r>
  <r>
    <x v="2"/>
    <x v="24"/>
    <x v="11"/>
    <x v="2"/>
    <x v="0"/>
    <x v="0"/>
    <x v="4"/>
    <x v="9"/>
    <x v="4"/>
    <x v="2"/>
    <x v="23"/>
    <x v="1"/>
    <x v="1"/>
    <x v="11"/>
    <x v="10"/>
    <x v="6"/>
    <x v="2"/>
  </r>
  <r>
    <x v="2"/>
    <x v="24"/>
    <x v="11"/>
    <x v="2"/>
    <x v="0"/>
    <x v="0"/>
    <x v="4"/>
    <x v="9"/>
    <x v="4"/>
    <x v="2"/>
    <x v="23"/>
    <x v="1"/>
    <x v="1"/>
    <x v="11"/>
    <x v="0"/>
    <x v="6"/>
    <x v="0"/>
  </r>
  <r>
    <x v="2"/>
    <x v="24"/>
    <x v="11"/>
    <x v="2"/>
    <x v="0"/>
    <x v="0"/>
    <x v="4"/>
    <x v="9"/>
    <x v="4"/>
    <x v="2"/>
    <x v="23"/>
    <x v="1"/>
    <x v="1"/>
    <x v="4"/>
    <x v="10"/>
    <x v="4"/>
    <x v="5"/>
  </r>
  <r>
    <x v="2"/>
    <x v="24"/>
    <x v="11"/>
    <x v="2"/>
    <x v="0"/>
    <x v="0"/>
    <x v="4"/>
    <x v="9"/>
    <x v="4"/>
    <x v="2"/>
    <x v="23"/>
    <x v="5"/>
    <x v="1"/>
    <x v="4"/>
    <x v="10"/>
    <x v="4"/>
    <x v="0"/>
  </r>
  <r>
    <x v="2"/>
    <x v="24"/>
    <x v="11"/>
    <x v="2"/>
    <x v="0"/>
    <x v="0"/>
    <x v="5"/>
    <x v="9"/>
    <x v="4"/>
    <x v="2"/>
    <x v="23"/>
    <x v="11"/>
    <x v="2"/>
    <x v="12"/>
    <x v="10"/>
    <x v="6"/>
    <x v="12"/>
  </r>
  <r>
    <x v="2"/>
    <x v="24"/>
    <x v="11"/>
    <x v="2"/>
    <x v="0"/>
    <x v="0"/>
    <x v="5"/>
    <x v="9"/>
    <x v="4"/>
    <x v="2"/>
    <x v="23"/>
    <x v="11"/>
    <x v="2"/>
    <x v="11"/>
    <x v="10"/>
    <x v="6"/>
    <x v="8"/>
  </r>
  <r>
    <x v="2"/>
    <x v="24"/>
    <x v="11"/>
    <x v="2"/>
    <x v="0"/>
    <x v="0"/>
    <x v="5"/>
    <x v="9"/>
    <x v="4"/>
    <x v="2"/>
    <x v="23"/>
    <x v="11"/>
    <x v="2"/>
    <x v="4"/>
    <x v="10"/>
    <x v="4"/>
    <x v="73"/>
  </r>
  <r>
    <x v="2"/>
    <x v="24"/>
    <x v="11"/>
    <x v="2"/>
    <x v="0"/>
    <x v="0"/>
    <x v="5"/>
    <x v="9"/>
    <x v="4"/>
    <x v="2"/>
    <x v="23"/>
    <x v="11"/>
    <x v="2"/>
    <x v="5"/>
    <x v="10"/>
    <x v="4"/>
    <x v="317"/>
  </r>
  <r>
    <x v="2"/>
    <x v="24"/>
    <x v="11"/>
    <x v="2"/>
    <x v="0"/>
    <x v="0"/>
    <x v="5"/>
    <x v="9"/>
    <x v="4"/>
    <x v="2"/>
    <x v="23"/>
    <x v="0"/>
    <x v="1"/>
    <x v="5"/>
    <x v="10"/>
    <x v="4"/>
    <x v="0"/>
  </r>
  <r>
    <x v="2"/>
    <x v="24"/>
    <x v="11"/>
    <x v="2"/>
    <x v="0"/>
    <x v="0"/>
    <x v="5"/>
    <x v="9"/>
    <x v="4"/>
    <x v="2"/>
    <x v="23"/>
    <x v="1"/>
    <x v="2"/>
    <x v="5"/>
    <x v="10"/>
    <x v="4"/>
    <x v="0"/>
  </r>
  <r>
    <x v="2"/>
    <x v="24"/>
    <x v="11"/>
    <x v="2"/>
    <x v="0"/>
    <x v="0"/>
    <x v="5"/>
    <x v="9"/>
    <x v="4"/>
    <x v="2"/>
    <x v="23"/>
    <x v="1"/>
    <x v="0"/>
    <x v="5"/>
    <x v="10"/>
    <x v="4"/>
    <x v="4"/>
  </r>
  <r>
    <x v="2"/>
    <x v="24"/>
    <x v="11"/>
    <x v="2"/>
    <x v="0"/>
    <x v="0"/>
    <x v="5"/>
    <x v="9"/>
    <x v="4"/>
    <x v="2"/>
    <x v="23"/>
    <x v="1"/>
    <x v="1"/>
    <x v="5"/>
    <x v="10"/>
    <x v="4"/>
    <x v="4"/>
  </r>
  <r>
    <x v="2"/>
    <x v="24"/>
    <x v="11"/>
    <x v="2"/>
    <x v="0"/>
    <x v="0"/>
    <x v="5"/>
    <x v="9"/>
    <x v="4"/>
    <x v="2"/>
    <x v="23"/>
    <x v="8"/>
    <x v="2"/>
    <x v="8"/>
    <x v="10"/>
    <x v="6"/>
    <x v="0"/>
  </r>
  <r>
    <x v="2"/>
    <x v="24"/>
    <x v="11"/>
    <x v="2"/>
    <x v="0"/>
    <x v="0"/>
    <x v="6"/>
    <x v="9"/>
    <x v="0"/>
    <x v="2"/>
    <x v="23"/>
    <x v="11"/>
    <x v="2"/>
    <x v="12"/>
    <x v="10"/>
    <x v="6"/>
    <x v="6"/>
  </r>
  <r>
    <x v="2"/>
    <x v="24"/>
    <x v="11"/>
    <x v="2"/>
    <x v="0"/>
    <x v="0"/>
    <x v="6"/>
    <x v="9"/>
    <x v="0"/>
    <x v="2"/>
    <x v="23"/>
    <x v="11"/>
    <x v="2"/>
    <x v="11"/>
    <x v="10"/>
    <x v="6"/>
    <x v="170"/>
  </r>
  <r>
    <x v="2"/>
    <x v="24"/>
    <x v="11"/>
    <x v="2"/>
    <x v="0"/>
    <x v="0"/>
    <x v="6"/>
    <x v="9"/>
    <x v="0"/>
    <x v="2"/>
    <x v="23"/>
    <x v="11"/>
    <x v="2"/>
    <x v="11"/>
    <x v="0"/>
    <x v="6"/>
    <x v="0"/>
  </r>
  <r>
    <x v="2"/>
    <x v="24"/>
    <x v="11"/>
    <x v="2"/>
    <x v="0"/>
    <x v="0"/>
    <x v="6"/>
    <x v="9"/>
    <x v="0"/>
    <x v="2"/>
    <x v="23"/>
    <x v="11"/>
    <x v="2"/>
    <x v="4"/>
    <x v="10"/>
    <x v="4"/>
    <x v="26"/>
  </r>
  <r>
    <x v="2"/>
    <x v="24"/>
    <x v="11"/>
    <x v="2"/>
    <x v="0"/>
    <x v="0"/>
    <x v="6"/>
    <x v="9"/>
    <x v="0"/>
    <x v="2"/>
    <x v="23"/>
    <x v="11"/>
    <x v="2"/>
    <x v="6"/>
    <x v="10"/>
    <x v="0"/>
    <x v="134"/>
  </r>
  <r>
    <x v="2"/>
    <x v="24"/>
    <x v="11"/>
    <x v="2"/>
    <x v="0"/>
    <x v="0"/>
    <x v="6"/>
    <x v="9"/>
    <x v="0"/>
    <x v="2"/>
    <x v="23"/>
    <x v="11"/>
    <x v="2"/>
    <x v="9"/>
    <x v="5"/>
    <x v="5"/>
    <x v="0"/>
  </r>
  <r>
    <x v="2"/>
    <x v="24"/>
    <x v="11"/>
    <x v="2"/>
    <x v="0"/>
    <x v="0"/>
    <x v="6"/>
    <x v="9"/>
    <x v="0"/>
    <x v="2"/>
    <x v="23"/>
    <x v="11"/>
    <x v="2"/>
    <x v="10"/>
    <x v="10"/>
    <x v="4"/>
    <x v="1"/>
  </r>
  <r>
    <x v="2"/>
    <x v="24"/>
    <x v="11"/>
    <x v="2"/>
    <x v="0"/>
    <x v="0"/>
    <x v="6"/>
    <x v="9"/>
    <x v="0"/>
    <x v="2"/>
    <x v="23"/>
    <x v="1"/>
    <x v="2"/>
    <x v="6"/>
    <x v="10"/>
    <x v="0"/>
    <x v="0"/>
  </r>
  <r>
    <x v="2"/>
    <x v="24"/>
    <x v="11"/>
    <x v="2"/>
    <x v="0"/>
    <x v="0"/>
    <x v="6"/>
    <x v="9"/>
    <x v="0"/>
    <x v="2"/>
    <x v="23"/>
    <x v="1"/>
    <x v="0"/>
    <x v="11"/>
    <x v="10"/>
    <x v="6"/>
    <x v="0"/>
  </r>
  <r>
    <x v="2"/>
    <x v="24"/>
    <x v="11"/>
    <x v="2"/>
    <x v="0"/>
    <x v="0"/>
    <x v="6"/>
    <x v="9"/>
    <x v="0"/>
    <x v="2"/>
    <x v="23"/>
    <x v="1"/>
    <x v="0"/>
    <x v="11"/>
    <x v="0"/>
    <x v="6"/>
    <x v="0"/>
  </r>
  <r>
    <x v="2"/>
    <x v="24"/>
    <x v="11"/>
    <x v="2"/>
    <x v="0"/>
    <x v="0"/>
    <x v="6"/>
    <x v="9"/>
    <x v="0"/>
    <x v="2"/>
    <x v="23"/>
    <x v="1"/>
    <x v="0"/>
    <x v="6"/>
    <x v="10"/>
    <x v="0"/>
    <x v="0"/>
  </r>
  <r>
    <x v="2"/>
    <x v="24"/>
    <x v="11"/>
    <x v="2"/>
    <x v="0"/>
    <x v="0"/>
    <x v="6"/>
    <x v="9"/>
    <x v="0"/>
    <x v="2"/>
    <x v="23"/>
    <x v="1"/>
    <x v="1"/>
    <x v="11"/>
    <x v="10"/>
    <x v="6"/>
    <x v="1"/>
  </r>
  <r>
    <x v="2"/>
    <x v="24"/>
    <x v="11"/>
    <x v="2"/>
    <x v="0"/>
    <x v="0"/>
    <x v="6"/>
    <x v="9"/>
    <x v="0"/>
    <x v="2"/>
    <x v="23"/>
    <x v="1"/>
    <x v="1"/>
    <x v="6"/>
    <x v="10"/>
    <x v="0"/>
    <x v="0"/>
  </r>
  <r>
    <x v="2"/>
    <x v="24"/>
    <x v="11"/>
    <x v="2"/>
    <x v="0"/>
    <x v="0"/>
    <x v="6"/>
    <x v="9"/>
    <x v="0"/>
    <x v="2"/>
    <x v="23"/>
    <x v="5"/>
    <x v="1"/>
    <x v="9"/>
    <x v="5"/>
    <x v="5"/>
    <x v="0"/>
  </r>
  <r>
    <x v="2"/>
    <x v="24"/>
    <x v="11"/>
    <x v="2"/>
    <x v="0"/>
    <x v="0"/>
    <x v="6"/>
    <x v="9"/>
    <x v="0"/>
    <x v="2"/>
    <x v="23"/>
    <x v="8"/>
    <x v="1"/>
    <x v="9"/>
    <x v="8"/>
    <x v="5"/>
    <x v="0"/>
  </r>
  <r>
    <x v="2"/>
    <x v="24"/>
    <x v="11"/>
    <x v="2"/>
    <x v="0"/>
    <x v="0"/>
    <x v="7"/>
    <x v="9"/>
    <x v="4"/>
    <x v="2"/>
    <x v="23"/>
    <x v="11"/>
    <x v="2"/>
    <x v="4"/>
    <x v="10"/>
    <x v="4"/>
    <x v="4"/>
  </r>
  <r>
    <x v="2"/>
    <x v="24"/>
    <x v="11"/>
    <x v="2"/>
    <x v="0"/>
    <x v="0"/>
    <x v="7"/>
    <x v="9"/>
    <x v="4"/>
    <x v="2"/>
    <x v="23"/>
    <x v="11"/>
    <x v="2"/>
    <x v="7"/>
    <x v="10"/>
    <x v="4"/>
    <x v="33"/>
  </r>
  <r>
    <x v="2"/>
    <x v="24"/>
    <x v="11"/>
    <x v="2"/>
    <x v="0"/>
    <x v="0"/>
    <x v="8"/>
    <x v="9"/>
    <x v="7"/>
    <x v="2"/>
    <x v="23"/>
    <x v="11"/>
    <x v="2"/>
    <x v="12"/>
    <x v="10"/>
    <x v="6"/>
    <x v="0"/>
  </r>
  <r>
    <x v="2"/>
    <x v="24"/>
    <x v="11"/>
    <x v="2"/>
    <x v="0"/>
    <x v="0"/>
    <x v="8"/>
    <x v="9"/>
    <x v="7"/>
    <x v="2"/>
    <x v="23"/>
    <x v="11"/>
    <x v="2"/>
    <x v="11"/>
    <x v="10"/>
    <x v="6"/>
    <x v="6"/>
  </r>
  <r>
    <x v="2"/>
    <x v="24"/>
    <x v="11"/>
    <x v="2"/>
    <x v="0"/>
    <x v="0"/>
    <x v="8"/>
    <x v="9"/>
    <x v="7"/>
    <x v="2"/>
    <x v="23"/>
    <x v="11"/>
    <x v="2"/>
    <x v="3"/>
    <x v="10"/>
    <x v="4"/>
    <x v="74"/>
  </r>
  <r>
    <x v="2"/>
    <x v="24"/>
    <x v="11"/>
    <x v="2"/>
    <x v="0"/>
    <x v="0"/>
    <x v="8"/>
    <x v="9"/>
    <x v="7"/>
    <x v="2"/>
    <x v="23"/>
    <x v="11"/>
    <x v="2"/>
    <x v="4"/>
    <x v="10"/>
    <x v="4"/>
    <x v="1"/>
  </r>
  <r>
    <x v="2"/>
    <x v="24"/>
    <x v="11"/>
    <x v="2"/>
    <x v="0"/>
    <x v="0"/>
    <x v="8"/>
    <x v="9"/>
    <x v="7"/>
    <x v="2"/>
    <x v="23"/>
    <x v="11"/>
    <x v="2"/>
    <x v="8"/>
    <x v="10"/>
    <x v="6"/>
    <x v="173"/>
  </r>
  <r>
    <x v="2"/>
    <x v="24"/>
    <x v="11"/>
    <x v="2"/>
    <x v="0"/>
    <x v="0"/>
    <x v="8"/>
    <x v="9"/>
    <x v="7"/>
    <x v="2"/>
    <x v="23"/>
    <x v="6"/>
    <x v="1"/>
    <x v="8"/>
    <x v="10"/>
    <x v="6"/>
    <x v="8"/>
  </r>
  <r>
    <x v="2"/>
    <x v="24"/>
    <x v="11"/>
    <x v="2"/>
    <x v="0"/>
    <x v="0"/>
    <x v="9"/>
    <x v="9"/>
    <x v="7"/>
    <x v="2"/>
    <x v="23"/>
    <x v="11"/>
    <x v="2"/>
    <x v="11"/>
    <x v="10"/>
    <x v="6"/>
    <x v="0"/>
  </r>
  <r>
    <x v="2"/>
    <x v="24"/>
    <x v="11"/>
    <x v="2"/>
    <x v="0"/>
    <x v="0"/>
    <x v="9"/>
    <x v="9"/>
    <x v="7"/>
    <x v="2"/>
    <x v="23"/>
    <x v="11"/>
    <x v="2"/>
    <x v="9"/>
    <x v="10"/>
    <x v="6"/>
    <x v="159"/>
  </r>
  <r>
    <x v="2"/>
    <x v="24"/>
    <x v="11"/>
    <x v="2"/>
    <x v="0"/>
    <x v="0"/>
    <x v="9"/>
    <x v="9"/>
    <x v="7"/>
    <x v="2"/>
    <x v="23"/>
    <x v="1"/>
    <x v="0"/>
    <x v="11"/>
    <x v="0"/>
    <x v="6"/>
    <x v="0"/>
  </r>
  <r>
    <x v="2"/>
    <x v="24"/>
    <x v="11"/>
    <x v="2"/>
    <x v="0"/>
    <x v="0"/>
    <x v="9"/>
    <x v="9"/>
    <x v="7"/>
    <x v="2"/>
    <x v="23"/>
    <x v="7"/>
    <x v="2"/>
    <x v="11"/>
    <x v="10"/>
    <x v="6"/>
    <x v="0"/>
  </r>
  <r>
    <x v="2"/>
    <x v="24"/>
    <x v="11"/>
    <x v="2"/>
    <x v="0"/>
    <x v="0"/>
    <x v="9"/>
    <x v="0"/>
    <x v="5"/>
    <x v="2"/>
    <x v="23"/>
    <x v="1"/>
    <x v="0"/>
    <x v="11"/>
    <x v="0"/>
    <x v="6"/>
    <x v="0"/>
  </r>
  <r>
    <x v="2"/>
    <x v="24"/>
    <x v="11"/>
    <x v="2"/>
    <x v="0"/>
    <x v="0"/>
    <x v="9"/>
    <x v="1"/>
    <x v="1"/>
    <x v="2"/>
    <x v="23"/>
    <x v="11"/>
    <x v="2"/>
    <x v="11"/>
    <x v="10"/>
    <x v="6"/>
    <x v="5"/>
  </r>
  <r>
    <x v="2"/>
    <x v="24"/>
    <x v="11"/>
    <x v="2"/>
    <x v="0"/>
    <x v="0"/>
    <x v="9"/>
    <x v="1"/>
    <x v="1"/>
    <x v="2"/>
    <x v="23"/>
    <x v="11"/>
    <x v="2"/>
    <x v="11"/>
    <x v="0"/>
    <x v="6"/>
    <x v="0"/>
  </r>
  <r>
    <x v="2"/>
    <x v="24"/>
    <x v="11"/>
    <x v="2"/>
    <x v="0"/>
    <x v="0"/>
    <x v="9"/>
    <x v="1"/>
    <x v="1"/>
    <x v="2"/>
    <x v="23"/>
    <x v="11"/>
    <x v="2"/>
    <x v="4"/>
    <x v="10"/>
    <x v="4"/>
    <x v="0"/>
  </r>
  <r>
    <x v="2"/>
    <x v="24"/>
    <x v="11"/>
    <x v="2"/>
    <x v="0"/>
    <x v="0"/>
    <x v="9"/>
    <x v="1"/>
    <x v="1"/>
    <x v="2"/>
    <x v="23"/>
    <x v="11"/>
    <x v="2"/>
    <x v="9"/>
    <x v="1"/>
    <x v="1"/>
    <x v="267"/>
  </r>
  <r>
    <x v="2"/>
    <x v="24"/>
    <x v="11"/>
    <x v="2"/>
    <x v="0"/>
    <x v="0"/>
    <x v="9"/>
    <x v="1"/>
    <x v="1"/>
    <x v="2"/>
    <x v="23"/>
    <x v="1"/>
    <x v="0"/>
    <x v="11"/>
    <x v="10"/>
    <x v="6"/>
    <x v="0"/>
  </r>
  <r>
    <x v="2"/>
    <x v="24"/>
    <x v="11"/>
    <x v="2"/>
    <x v="0"/>
    <x v="0"/>
    <x v="9"/>
    <x v="1"/>
    <x v="1"/>
    <x v="2"/>
    <x v="23"/>
    <x v="1"/>
    <x v="0"/>
    <x v="11"/>
    <x v="0"/>
    <x v="6"/>
    <x v="0"/>
  </r>
  <r>
    <x v="2"/>
    <x v="24"/>
    <x v="11"/>
    <x v="2"/>
    <x v="0"/>
    <x v="0"/>
    <x v="9"/>
    <x v="1"/>
    <x v="1"/>
    <x v="2"/>
    <x v="23"/>
    <x v="6"/>
    <x v="0"/>
    <x v="9"/>
    <x v="7"/>
    <x v="3"/>
    <x v="0"/>
  </r>
  <r>
    <x v="2"/>
    <x v="24"/>
    <x v="11"/>
    <x v="2"/>
    <x v="0"/>
    <x v="0"/>
    <x v="9"/>
    <x v="1"/>
    <x v="1"/>
    <x v="2"/>
    <x v="23"/>
    <x v="6"/>
    <x v="1"/>
    <x v="4"/>
    <x v="10"/>
    <x v="4"/>
    <x v="0"/>
  </r>
  <r>
    <x v="2"/>
    <x v="24"/>
    <x v="11"/>
    <x v="2"/>
    <x v="0"/>
    <x v="0"/>
    <x v="9"/>
    <x v="1"/>
    <x v="1"/>
    <x v="2"/>
    <x v="23"/>
    <x v="9"/>
    <x v="1"/>
    <x v="9"/>
    <x v="9"/>
    <x v="5"/>
    <x v="0"/>
  </r>
  <r>
    <x v="2"/>
    <x v="24"/>
    <x v="11"/>
    <x v="2"/>
    <x v="0"/>
    <x v="0"/>
    <x v="9"/>
    <x v="3"/>
    <x v="6"/>
    <x v="2"/>
    <x v="23"/>
    <x v="11"/>
    <x v="2"/>
    <x v="11"/>
    <x v="10"/>
    <x v="6"/>
    <x v="4"/>
  </r>
  <r>
    <x v="2"/>
    <x v="24"/>
    <x v="11"/>
    <x v="2"/>
    <x v="0"/>
    <x v="0"/>
    <x v="9"/>
    <x v="3"/>
    <x v="6"/>
    <x v="2"/>
    <x v="23"/>
    <x v="11"/>
    <x v="2"/>
    <x v="3"/>
    <x v="10"/>
    <x v="4"/>
    <x v="0"/>
  </r>
  <r>
    <x v="2"/>
    <x v="24"/>
    <x v="11"/>
    <x v="2"/>
    <x v="0"/>
    <x v="0"/>
    <x v="9"/>
    <x v="3"/>
    <x v="6"/>
    <x v="2"/>
    <x v="23"/>
    <x v="11"/>
    <x v="2"/>
    <x v="9"/>
    <x v="4"/>
    <x v="5"/>
    <x v="139"/>
  </r>
  <r>
    <x v="2"/>
    <x v="24"/>
    <x v="11"/>
    <x v="2"/>
    <x v="0"/>
    <x v="0"/>
    <x v="9"/>
    <x v="3"/>
    <x v="6"/>
    <x v="2"/>
    <x v="23"/>
    <x v="11"/>
    <x v="2"/>
    <x v="9"/>
    <x v="9"/>
    <x v="5"/>
    <x v="0"/>
  </r>
  <r>
    <x v="2"/>
    <x v="24"/>
    <x v="11"/>
    <x v="2"/>
    <x v="0"/>
    <x v="0"/>
    <x v="9"/>
    <x v="3"/>
    <x v="6"/>
    <x v="2"/>
    <x v="23"/>
    <x v="1"/>
    <x v="0"/>
    <x v="9"/>
    <x v="4"/>
    <x v="5"/>
    <x v="1"/>
  </r>
  <r>
    <x v="2"/>
    <x v="24"/>
    <x v="11"/>
    <x v="2"/>
    <x v="0"/>
    <x v="0"/>
    <x v="9"/>
    <x v="3"/>
    <x v="6"/>
    <x v="2"/>
    <x v="23"/>
    <x v="1"/>
    <x v="1"/>
    <x v="9"/>
    <x v="4"/>
    <x v="5"/>
    <x v="1"/>
  </r>
  <r>
    <x v="2"/>
    <x v="24"/>
    <x v="11"/>
    <x v="2"/>
    <x v="0"/>
    <x v="0"/>
    <x v="9"/>
    <x v="3"/>
    <x v="6"/>
    <x v="2"/>
    <x v="23"/>
    <x v="4"/>
    <x v="1"/>
    <x v="9"/>
    <x v="4"/>
    <x v="5"/>
    <x v="0"/>
  </r>
  <r>
    <x v="2"/>
    <x v="24"/>
    <x v="11"/>
    <x v="2"/>
    <x v="0"/>
    <x v="0"/>
    <x v="9"/>
    <x v="4"/>
    <x v="6"/>
    <x v="2"/>
    <x v="23"/>
    <x v="11"/>
    <x v="2"/>
    <x v="12"/>
    <x v="10"/>
    <x v="6"/>
    <x v="0"/>
  </r>
  <r>
    <x v="2"/>
    <x v="24"/>
    <x v="11"/>
    <x v="2"/>
    <x v="0"/>
    <x v="0"/>
    <x v="9"/>
    <x v="4"/>
    <x v="6"/>
    <x v="2"/>
    <x v="23"/>
    <x v="11"/>
    <x v="2"/>
    <x v="11"/>
    <x v="10"/>
    <x v="6"/>
    <x v="23"/>
  </r>
  <r>
    <x v="2"/>
    <x v="24"/>
    <x v="11"/>
    <x v="2"/>
    <x v="0"/>
    <x v="0"/>
    <x v="9"/>
    <x v="4"/>
    <x v="6"/>
    <x v="2"/>
    <x v="23"/>
    <x v="11"/>
    <x v="2"/>
    <x v="9"/>
    <x v="5"/>
    <x v="5"/>
    <x v="166"/>
  </r>
  <r>
    <x v="2"/>
    <x v="24"/>
    <x v="11"/>
    <x v="2"/>
    <x v="0"/>
    <x v="0"/>
    <x v="9"/>
    <x v="4"/>
    <x v="6"/>
    <x v="2"/>
    <x v="23"/>
    <x v="1"/>
    <x v="2"/>
    <x v="9"/>
    <x v="5"/>
    <x v="5"/>
    <x v="0"/>
  </r>
  <r>
    <x v="2"/>
    <x v="24"/>
    <x v="11"/>
    <x v="2"/>
    <x v="0"/>
    <x v="0"/>
    <x v="9"/>
    <x v="4"/>
    <x v="6"/>
    <x v="2"/>
    <x v="23"/>
    <x v="1"/>
    <x v="0"/>
    <x v="9"/>
    <x v="5"/>
    <x v="5"/>
    <x v="1"/>
  </r>
  <r>
    <x v="2"/>
    <x v="24"/>
    <x v="11"/>
    <x v="2"/>
    <x v="0"/>
    <x v="0"/>
    <x v="9"/>
    <x v="4"/>
    <x v="6"/>
    <x v="2"/>
    <x v="23"/>
    <x v="1"/>
    <x v="1"/>
    <x v="9"/>
    <x v="5"/>
    <x v="5"/>
    <x v="2"/>
  </r>
  <r>
    <x v="2"/>
    <x v="24"/>
    <x v="11"/>
    <x v="2"/>
    <x v="0"/>
    <x v="0"/>
    <x v="9"/>
    <x v="4"/>
    <x v="6"/>
    <x v="2"/>
    <x v="23"/>
    <x v="5"/>
    <x v="2"/>
    <x v="11"/>
    <x v="10"/>
    <x v="6"/>
    <x v="2"/>
  </r>
  <r>
    <x v="2"/>
    <x v="24"/>
    <x v="11"/>
    <x v="2"/>
    <x v="0"/>
    <x v="0"/>
    <x v="9"/>
    <x v="4"/>
    <x v="6"/>
    <x v="2"/>
    <x v="23"/>
    <x v="5"/>
    <x v="0"/>
    <x v="9"/>
    <x v="5"/>
    <x v="5"/>
    <x v="3"/>
  </r>
  <r>
    <x v="2"/>
    <x v="24"/>
    <x v="11"/>
    <x v="2"/>
    <x v="0"/>
    <x v="0"/>
    <x v="9"/>
    <x v="4"/>
    <x v="6"/>
    <x v="2"/>
    <x v="23"/>
    <x v="5"/>
    <x v="1"/>
    <x v="9"/>
    <x v="5"/>
    <x v="5"/>
    <x v="10"/>
  </r>
  <r>
    <x v="2"/>
    <x v="24"/>
    <x v="11"/>
    <x v="2"/>
    <x v="0"/>
    <x v="0"/>
    <x v="9"/>
    <x v="4"/>
    <x v="6"/>
    <x v="2"/>
    <x v="23"/>
    <x v="8"/>
    <x v="1"/>
    <x v="9"/>
    <x v="5"/>
    <x v="5"/>
    <x v="0"/>
  </r>
  <r>
    <x v="2"/>
    <x v="24"/>
    <x v="11"/>
    <x v="2"/>
    <x v="0"/>
    <x v="0"/>
    <x v="9"/>
    <x v="5"/>
    <x v="3"/>
    <x v="2"/>
    <x v="23"/>
    <x v="11"/>
    <x v="2"/>
    <x v="12"/>
    <x v="10"/>
    <x v="6"/>
    <x v="2"/>
  </r>
  <r>
    <x v="2"/>
    <x v="24"/>
    <x v="11"/>
    <x v="2"/>
    <x v="0"/>
    <x v="0"/>
    <x v="9"/>
    <x v="5"/>
    <x v="3"/>
    <x v="2"/>
    <x v="23"/>
    <x v="11"/>
    <x v="2"/>
    <x v="11"/>
    <x v="10"/>
    <x v="6"/>
    <x v="82"/>
  </r>
  <r>
    <x v="2"/>
    <x v="24"/>
    <x v="11"/>
    <x v="2"/>
    <x v="0"/>
    <x v="0"/>
    <x v="9"/>
    <x v="5"/>
    <x v="3"/>
    <x v="2"/>
    <x v="23"/>
    <x v="11"/>
    <x v="2"/>
    <x v="11"/>
    <x v="0"/>
    <x v="6"/>
    <x v="0"/>
  </r>
  <r>
    <x v="2"/>
    <x v="24"/>
    <x v="11"/>
    <x v="2"/>
    <x v="0"/>
    <x v="0"/>
    <x v="9"/>
    <x v="5"/>
    <x v="3"/>
    <x v="2"/>
    <x v="23"/>
    <x v="11"/>
    <x v="2"/>
    <x v="9"/>
    <x v="6"/>
    <x v="3"/>
    <x v="27"/>
  </r>
  <r>
    <x v="2"/>
    <x v="24"/>
    <x v="11"/>
    <x v="2"/>
    <x v="0"/>
    <x v="0"/>
    <x v="9"/>
    <x v="5"/>
    <x v="3"/>
    <x v="2"/>
    <x v="23"/>
    <x v="1"/>
    <x v="2"/>
    <x v="11"/>
    <x v="10"/>
    <x v="6"/>
    <x v="0"/>
  </r>
  <r>
    <x v="2"/>
    <x v="24"/>
    <x v="11"/>
    <x v="2"/>
    <x v="0"/>
    <x v="0"/>
    <x v="9"/>
    <x v="5"/>
    <x v="3"/>
    <x v="2"/>
    <x v="23"/>
    <x v="1"/>
    <x v="0"/>
    <x v="11"/>
    <x v="10"/>
    <x v="6"/>
    <x v="10"/>
  </r>
  <r>
    <x v="2"/>
    <x v="24"/>
    <x v="11"/>
    <x v="2"/>
    <x v="0"/>
    <x v="0"/>
    <x v="9"/>
    <x v="5"/>
    <x v="3"/>
    <x v="2"/>
    <x v="23"/>
    <x v="1"/>
    <x v="0"/>
    <x v="11"/>
    <x v="0"/>
    <x v="6"/>
    <x v="0"/>
  </r>
  <r>
    <x v="2"/>
    <x v="24"/>
    <x v="11"/>
    <x v="2"/>
    <x v="0"/>
    <x v="0"/>
    <x v="9"/>
    <x v="5"/>
    <x v="3"/>
    <x v="2"/>
    <x v="23"/>
    <x v="1"/>
    <x v="1"/>
    <x v="11"/>
    <x v="10"/>
    <x v="6"/>
    <x v="4"/>
  </r>
  <r>
    <x v="2"/>
    <x v="24"/>
    <x v="11"/>
    <x v="2"/>
    <x v="0"/>
    <x v="0"/>
    <x v="9"/>
    <x v="5"/>
    <x v="3"/>
    <x v="2"/>
    <x v="23"/>
    <x v="1"/>
    <x v="1"/>
    <x v="4"/>
    <x v="10"/>
    <x v="4"/>
    <x v="1"/>
  </r>
  <r>
    <x v="2"/>
    <x v="24"/>
    <x v="11"/>
    <x v="2"/>
    <x v="0"/>
    <x v="0"/>
    <x v="9"/>
    <x v="5"/>
    <x v="3"/>
    <x v="2"/>
    <x v="23"/>
    <x v="6"/>
    <x v="2"/>
    <x v="11"/>
    <x v="10"/>
    <x v="6"/>
    <x v="2"/>
  </r>
  <r>
    <x v="2"/>
    <x v="24"/>
    <x v="11"/>
    <x v="2"/>
    <x v="0"/>
    <x v="0"/>
    <x v="9"/>
    <x v="5"/>
    <x v="3"/>
    <x v="2"/>
    <x v="23"/>
    <x v="6"/>
    <x v="0"/>
    <x v="9"/>
    <x v="6"/>
    <x v="3"/>
    <x v="8"/>
  </r>
  <r>
    <x v="2"/>
    <x v="24"/>
    <x v="11"/>
    <x v="2"/>
    <x v="0"/>
    <x v="0"/>
    <x v="9"/>
    <x v="5"/>
    <x v="3"/>
    <x v="2"/>
    <x v="23"/>
    <x v="6"/>
    <x v="1"/>
    <x v="8"/>
    <x v="10"/>
    <x v="6"/>
    <x v="0"/>
  </r>
  <r>
    <x v="2"/>
    <x v="24"/>
    <x v="11"/>
    <x v="2"/>
    <x v="0"/>
    <x v="0"/>
    <x v="9"/>
    <x v="5"/>
    <x v="3"/>
    <x v="2"/>
    <x v="23"/>
    <x v="6"/>
    <x v="1"/>
    <x v="9"/>
    <x v="6"/>
    <x v="3"/>
    <x v="10"/>
  </r>
  <r>
    <x v="2"/>
    <x v="24"/>
    <x v="11"/>
    <x v="2"/>
    <x v="0"/>
    <x v="0"/>
    <x v="9"/>
    <x v="6"/>
    <x v="3"/>
    <x v="2"/>
    <x v="23"/>
    <x v="11"/>
    <x v="2"/>
    <x v="12"/>
    <x v="10"/>
    <x v="6"/>
    <x v="0"/>
  </r>
  <r>
    <x v="2"/>
    <x v="24"/>
    <x v="11"/>
    <x v="2"/>
    <x v="0"/>
    <x v="0"/>
    <x v="9"/>
    <x v="6"/>
    <x v="3"/>
    <x v="2"/>
    <x v="23"/>
    <x v="11"/>
    <x v="2"/>
    <x v="11"/>
    <x v="10"/>
    <x v="6"/>
    <x v="5"/>
  </r>
  <r>
    <x v="2"/>
    <x v="24"/>
    <x v="11"/>
    <x v="2"/>
    <x v="0"/>
    <x v="0"/>
    <x v="9"/>
    <x v="6"/>
    <x v="3"/>
    <x v="2"/>
    <x v="23"/>
    <x v="11"/>
    <x v="2"/>
    <x v="9"/>
    <x v="7"/>
    <x v="3"/>
    <x v="17"/>
  </r>
  <r>
    <x v="2"/>
    <x v="24"/>
    <x v="11"/>
    <x v="2"/>
    <x v="0"/>
    <x v="0"/>
    <x v="9"/>
    <x v="6"/>
    <x v="3"/>
    <x v="2"/>
    <x v="23"/>
    <x v="1"/>
    <x v="0"/>
    <x v="11"/>
    <x v="0"/>
    <x v="6"/>
    <x v="0"/>
  </r>
  <r>
    <x v="2"/>
    <x v="24"/>
    <x v="11"/>
    <x v="2"/>
    <x v="0"/>
    <x v="0"/>
    <x v="9"/>
    <x v="6"/>
    <x v="3"/>
    <x v="2"/>
    <x v="23"/>
    <x v="6"/>
    <x v="0"/>
    <x v="9"/>
    <x v="6"/>
    <x v="3"/>
    <x v="1"/>
  </r>
  <r>
    <x v="2"/>
    <x v="24"/>
    <x v="11"/>
    <x v="2"/>
    <x v="0"/>
    <x v="0"/>
    <x v="9"/>
    <x v="6"/>
    <x v="3"/>
    <x v="2"/>
    <x v="23"/>
    <x v="6"/>
    <x v="0"/>
    <x v="9"/>
    <x v="7"/>
    <x v="3"/>
    <x v="0"/>
  </r>
  <r>
    <x v="2"/>
    <x v="24"/>
    <x v="11"/>
    <x v="2"/>
    <x v="0"/>
    <x v="0"/>
    <x v="9"/>
    <x v="6"/>
    <x v="3"/>
    <x v="2"/>
    <x v="23"/>
    <x v="6"/>
    <x v="1"/>
    <x v="11"/>
    <x v="10"/>
    <x v="6"/>
    <x v="0"/>
  </r>
  <r>
    <x v="2"/>
    <x v="24"/>
    <x v="11"/>
    <x v="2"/>
    <x v="0"/>
    <x v="0"/>
    <x v="9"/>
    <x v="6"/>
    <x v="3"/>
    <x v="2"/>
    <x v="23"/>
    <x v="6"/>
    <x v="1"/>
    <x v="9"/>
    <x v="7"/>
    <x v="3"/>
    <x v="7"/>
  </r>
  <r>
    <x v="2"/>
    <x v="24"/>
    <x v="11"/>
    <x v="2"/>
    <x v="0"/>
    <x v="0"/>
    <x v="9"/>
    <x v="7"/>
    <x v="6"/>
    <x v="2"/>
    <x v="23"/>
    <x v="11"/>
    <x v="2"/>
    <x v="12"/>
    <x v="10"/>
    <x v="6"/>
    <x v="23"/>
  </r>
  <r>
    <x v="2"/>
    <x v="24"/>
    <x v="11"/>
    <x v="2"/>
    <x v="0"/>
    <x v="0"/>
    <x v="9"/>
    <x v="7"/>
    <x v="6"/>
    <x v="2"/>
    <x v="23"/>
    <x v="11"/>
    <x v="2"/>
    <x v="11"/>
    <x v="10"/>
    <x v="6"/>
    <x v="17"/>
  </r>
  <r>
    <x v="2"/>
    <x v="24"/>
    <x v="11"/>
    <x v="2"/>
    <x v="0"/>
    <x v="0"/>
    <x v="9"/>
    <x v="7"/>
    <x v="6"/>
    <x v="2"/>
    <x v="23"/>
    <x v="11"/>
    <x v="2"/>
    <x v="11"/>
    <x v="0"/>
    <x v="6"/>
    <x v="0"/>
  </r>
  <r>
    <x v="2"/>
    <x v="24"/>
    <x v="11"/>
    <x v="2"/>
    <x v="0"/>
    <x v="0"/>
    <x v="9"/>
    <x v="7"/>
    <x v="6"/>
    <x v="2"/>
    <x v="23"/>
    <x v="11"/>
    <x v="2"/>
    <x v="9"/>
    <x v="8"/>
    <x v="5"/>
    <x v="241"/>
  </r>
  <r>
    <x v="2"/>
    <x v="24"/>
    <x v="11"/>
    <x v="2"/>
    <x v="0"/>
    <x v="0"/>
    <x v="9"/>
    <x v="7"/>
    <x v="6"/>
    <x v="2"/>
    <x v="23"/>
    <x v="1"/>
    <x v="2"/>
    <x v="11"/>
    <x v="10"/>
    <x v="6"/>
    <x v="4"/>
  </r>
  <r>
    <x v="2"/>
    <x v="24"/>
    <x v="11"/>
    <x v="2"/>
    <x v="0"/>
    <x v="0"/>
    <x v="9"/>
    <x v="7"/>
    <x v="6"/>
    <x v="2"/>
    <x v="23"/>
    <x v="1"/>
    <x v="2"/>
    <x v="9"/>
    <x v="8"/>
    <x v="5"/>
    <x v="5"/>
  </r>
  <r>
    <x v="2"/>
    <x v="24"/>
    <x v="11"/>
    <x v="2"/>
    <x v="0"/>
    <x v="0"/>
    <x v="9"/>
    <x v="7"/>
    <x v="6"/>
    <x v="2"/>
    <x v="23"/>
    <x v="1"/>
    <x v="0"/>
    <x v="11"/>
    <x v="0"/>
    <x v="6"/>
    <x v="0"/>
  </r>
  <r>
    <x v="2"/>
    <x v="24"/>
    <x v="11"/>
    <x v="2"/>
    <x v="0"/>
    <x v="0"/>
    <x v="9"/>
    <x v="7"/>
    <x v="6"/>
    <x v="2"/>
    <x v="23"/>
    <x v="1"/>
    <x v="0"/>
    <x v="4"/>
    <x v="10"/>
    <x v="4"/>
    <x v="0"/>
  </r>
  <r>
    <x v="2"/>
    <x v="24"/>
    <x v="11"/>
    <x v="2"/>
    <x v="0"/>
    <x v="0"/>
    <x v="9"/>
    <x v="7"/>
    <x v="6"/>
    <x v="2"/>
    <x v="23"/>
    <x v="1"/>
    <x v="0"/>
    <x v="9"/>
    <x v="8"/>
    <x v="5"/>
    <x v="13"/>
  </r>
  <r>
    <x v="2"/>
    <x v="24"/>
    <x v="11"/>
    <x v="2"/>
    <x v="0"/>
    <x v="0"/>
    <x v="9"/>
    <x v="7"/>
    <x v="6"/>
    <x v="2"/>
    <x v="23"/>
    <x v="1"/>
    <x v="1"/>
    <x v="9"/>
    <x v="8"/>
    <x v="5"/>
    <x v="4"/>
  </r>
  <r>
    <x v="2"/>
    <x v="24"/>
    <x v="11"/>
    <x v="2"/>
    <x v="0"/>
    <x v="0"/>
    <x v="9"/>
    <x v="7"/>
    <x v="6"/>
    <x v="2"/>
    <x v="23"/>
    <x v="5"/>
    <x v="2"/>
    <x v="9"/>
    <x v="8"/>
    <x v="5"/>
    <x v="0"/>
  </r>
  <r>
    <x v="2"/>
    <x v="24"/>
    <x v="11"/>
    <x v="2"/>
    <x v="0"/>
    <x v="0"/>
    <x v="9"/>
    <x v="7"/>
    <x v="6"/>
    <x v="2"/>
    <x v="23"/>
    <x v="6"/>
    <x v="2"/>
    <x v="11"/>
    <x v="10"/>
    <x v="6"/>
    <x v="2"/>
  </r>
  <r>
    <x v="2"/>
    <x v="24"/>
    <x v="11"/>
    <x v="2"/>
    <x v="0"/>
    <x v="0"/>
    <x v="9"/>
    <x v="7"/>
    <x v="6"/>
    <x v="2"/>
    <x v="23"/>
    <x v="6"/>
    <x v="2"/>
    <x v="4"/>
    <x v="10"/>
    <x v="4"/>
    <x v="0"/>
  </r>
  <r>
    <x v="2"/>
    <x v="24"/>
    <x v="11"/>
    <x v="2"/>
    <x v="0"/>
    <x v="0"/>
    <x v="9"/>
    <x v="7"/>
    <x v="6"/>
    <x v="2"/>
    <x v="23"/>
    <x v="8"/>
    <x v="2"/>
    <x v="8"/>
    <x v="10"/>
    <x v="6"/>
    <x v="0"/>
  </r>
  <r>
    <x v="2"/>
    <x v="24"/>
    <x v="11"/>
    <x v="2"/>
    <x v="0"/>
    <x v="0"/>
    <x v="9"/>
    <x v="7"/>
    <x v="6"/>
    <x v="2"/>
    <x v="23"/>
    <x v="8"/>
    <x v="0"/>
    <x v="9"/>
    <x v="8"/>
    <x v="5"/>
    <x v="0"/>
  </r>
  <r>
    <x v="2"/>
    <x v="24"/>
    <x v="11"/>
    <x v="2"/>
    <x v="0"/>
    <x v="0"/>
    <x v="9"/>
    <x v="7"/>
    <x v="6"/>
    <x v="2"/>
    <x v="23"/>
    <x v="8"/>
    <x v="1"/>
    <x v="9"/>
    <x v="8"/>
    <x v="5"/>
    <x v="5"/>
  </r>
  <r>
    <x v="2"/>
    <x v="24"/>
    <x v="11"/>
    <x v="2"/>
    <x v="0"/>
    <x v="0"/>
    <x v="9"/>
    <x v="8"/>
    <x v="6"/>
    <x v="2"/>
    <x v="23"/>
    <x v="11"/>
    <x v="2"/>
    <x v="11"/>
    <x v="10"/>
    <x v="6"/>
    <x v="12"/>
  </r>
  <r>
    <x v="2"/>
    <x v="24"/>
    <x v="11"/>
    <x v="2"/>
    <x v="0"/>
    <x v="0"/>
    <x v="9"/>
    <x v="8"/>
    <x v="6"/>
    <x v="2"/>
    <x v="23"/>
    <x v="11"/>
    <x v="2"/>
    <x v="4"/>
    <x v="10"/>
    <x v="4"/>
    <x v="0"/>
  </r>
  <r>
    <x v="2"/>
    <x v="24"/>
    <x v="11"/>
    <x v="2"/>
    <x v="0"/>
    <x v="0"/>
    <x v="9"/>
    <x v="8"/>
    <x v="6"/>
    <x v="2"/>
    <x v="23"/>
    <x v="11"/>
    <x v="2"/>
    <x v="9"/>
    <x v="9"/>
    <x v="5"/>
    <x v="201"/>
  </r>
  <r>
    <x v="2"/>
    <x v="24"/>
    <x v="11"/>
    <x v="2"/>
    <x v="0"/>
    <x v="0"/>
    <x v="9"/>
    <x v="8"/>
    <x v="6"/>
    <x v="2"/>
    <x v="23"/>
    <x v="0"/>
    <x v="1"/>
    <x v="9"/>
    <x v="9"/>
    <x v="3"/>
    <x v="0"/>
  </r>
  <r>
    <x v="2"/>
    <x v="24"/>
    <x v="11"/>
    <x v="2"/>
    <x v="0"/>
    <x v="0"/>
    <x v="9"/>
    <x v="8"/>
    <x v="6"/>
    <x v="2"/>
    <x v="23"/>
    <x v="1"/>
    <x v="2"/>
    <x v="9"/>
    <x v="9"/>
    <x v="5"/>
    <x v="1"/>
  </r>
  <r>
    <x v="2"/>
    <x v="24"/>
    <x v="11"/>
    <x v="2"/>
    <x v="0"/>
    <x v="0"/>
    <x v="9"/>
    <x v="8"/>
    <x v="6"/>
    <x v="2"/>
    <x v="23"/>
    <x v="1"/>
    <x v="0"/>
    <x v="9"/>
    <x v="9"/>
    <x v="5"/>
    <x v="3"/>
  </r>
  <r>
    <x v="2"/>
    <x v="24"/>
    <x v="11"/>
    <x v="2"/>
    <x v="0"/>
    <x v="0"/>
    <x v="9"/>
    <x v="8"/>
    <x v="6"/>
    <x v="2"/>
    <x v="23"/>
    <x v="6"/>
    <x v="2"/>
    <x v="11"/>
    <x v="10"/>
    <x v="6"/>
    <x v="0"/>
  </r>
  <r>
    <x v="2"/>
    <x v="24"/>
    <x v="11"/>
    <x v="2"/>
    <x v="0"/>
    <x v="0"/>
    <x v="9"/>
    <x v="8"/>
    <x v="6"/>
    <x v="2"/>
    <x v="23"/>
    <x v="9"/>
    <x v="2"/>
    <x v="11"/>
    <x v="10"/>
    <x v="6"/>
    <x v="1"/>
  </r>
  <r>
    <x v="2"/>
    <x v="24"/>
    <x v="11"/>
    <x v="2"/>
    <x v="0"/>
    <x v="0"/>
    <x v="9"/>
    <x v="8"/>
    <x v="6"/>
    <x v="2"/>
    <x v="23"/>
    <x v="9"/>
    <x v="0"/>
    <x v="11"/>
    <x v="10"/>
    <x v="6"/>
    <x v="0"/>
  </r>
  <r>
    <x v="2"/>
    <x v="24"/>
    <x v="11"/>
    <x v="2"/>
    <x v="0"/>
    <x v="0"/>
    <x v="9"/>
    <x v="8"/>
    <x v="6"/>
    <x v="2"/>
    <x v="23"/>
    <x v="9"/>
    <x v="0"/>
    <x v="9"/>
    <x v="9"/>
    <x v="5"/>
    <x v="1"/>
  </r>
  <r>
    <x v="2"/>
    <x v="24"/>
    <x v="11"/>
    <x v="2"/>
    <x v="0"/>
    <x v="0"/>
    <x v="9"/>
    <x v="8"/>
    <x v="6"/>
    <x v="2"/>
    <x v="23"/>
    <x v="9"/>
    <x v="1"/>
    <x v="9"/>
    <x v="9"/>
    <x v="5"/>
    <x v="9"/>
  </r>
  <r>
    <x v="2"/>
    <x v="24"/>
    <x v="11"/>
    <x v="2"/>
    <x v="0"/>
    <x v="0"/>
    <x v="10"/>
    <x v="9"/>
    <x v="4"/>
    <x v="2"/>
    <x v="23"/>
    <x v="11"/>
    <x v="2"/>
    <x v="11"/>
    <x v="10"/>
    <x v="6"/>
    <x v="228"/>
  </r>
  <r>
    <x v="2"/>
    <x v="24"/>
    <x v="11"/>
    <x v="2"/>
    <x v="0"/>
    <x v="0"/>
    <x v="10"/>
    <x v="9"/>
    <x v="4"/>
    <x v="2"/>
    <x v="23"/>
    <x v="11"/>
    <x v="2"/>
    <x v="11"/>
    <x v="0"/>
    <x v="6"/>
    <x v="0"/>
  </r>
  <r>
    <x v="2"/>
    <x v="24"/>
    <x v="11"/>
    <x v="2"/>
    <x v="0"/>
    <x v="0"/>
    <x v="10"/>
    <x v="9"/>
    <x v="4"/>
    <x v="2"/>
    <x v="23"/>
    <x v="11"/>
    <x v="2"/>
    <x v="3"/>
    <x v="10"/>
    <x v="4"/>
    <x v="0"/>
  </r>
  <r>
    <x v="2"/>
    <x v="24"/>
    <x v="11"/>
    <x v="2"/>
    <x v="0"/>
    <x v="0"/>
    <x v="10"/>
    <x v="9"/>
    <x v="4"/>
    <x v="2"/>
    <x v="23"/>
    <x v="11"/>
    <x v="2"/>
    <x v="4"/>
    <x v="10"/>
    <x v="4"/>
    <x v="20"/>
  </r>
  <r>
    <x v="2"/>
    <x v="24"/>
    <x v="11"/>
    <x v="2"/>
    <x v="0"/>
    <x v="0"/>
    <x v="10"/>
    <x v="9"/>
    <x v="4"/>
    <x v="2"/>
    <x v="23"/>
    <x v="11"/>
    <x v="2"/>
    <x v="5"/>
    <x v="10"/>
    <x v="4"/>
    <x v="9"/>
  </r>
  <r>
    <x v="2"/>
    <x v="24"/>
    <x v="11"/>
    <x v="2"/>
    <x v="0"/>
    <x v="0"/>
    <x v="10"/>
    <x v="9"/>
    <x v="4"/>
    <x v="2"/>
    <x v="23"/>
    <x v="11"/>
    <x v="2"/>
    <x v="10"/>
    <x v="10"/>
    <x v="4"/>
    <x v="311"/>
  </r>
  <r>
    <x v="2"/>
    <x v="24"/>
    <x v="11"/>
    <x v="2"/>
    <x v="0"/>
    <x v="0"/>
    <x v="10"/>
    <x v="9"/>
    <x v="4"/>
    <x v="2"/>
    <x v="23"/>
    <x v="11"/>
    <x v="2"/>
    <x v="10"/>
    <x v="0"/>
    <x v="4"/>
    <x v="0"/>
  </r>
  <r>
    <x v="2"/>
    <x v="24"/>
    <x v="11"/>
    <x v="2"/>
    <x v="0"/>
    <x v="0"/>
    <x v="10"/>
    <x v="9"/>
    <x v="4"/>
    <x v="2"/>
    <x v="23"/>
    <x v="1"/>
    <x v="2"/>
    <x v="10"/>
    <x v="10"/>
    <x v="4"/>
    <x v="3"/>
  </r>
  <r>
    <x v="2"/>
    <x v="24"/>
    <x v="11"/>
    <x v="2"/>
    <x v="0"/>
    <x v="0"/>
    <x v="10"/>
    <x v="9"/>
    <x v="4"/>
    <x v="2"/>
    <x v="23"/>
    <x v="1"/>
    <x v="0"/>
    <x v="10"/>
    <x v="10"/>
    <x v="4"/>
    <x v="3"/>
  </r>
  <r>
    <x v="2"/>
    <x v="24"/>
    <x v="11"/>
    <x v="2"/>
    <x v="0"/>
    <x v="0"/>
    <x v="10"/>
    <x v="9"/>
    <x v="4"/>
    <x v="2"/>
    <x v="23"/>
    <x v="1"/>
    <x v="0"/>
    <x v="10"/>
    <x v="0"/>
    <x v="4"/>
    <x v="1"/>
  </r>
  <r>
    <x v="2"/>
    <x v="24"/>
    <x v="11"/>
    <x v="2"/>
    <x v="0"/>
    <x v="0"/>
    <x v="10"/>
    <x v="9"/>
    <x v="4"/>
    <x v="2"/>
    <x v="23"/>
    <x v="1"/>
    <x v="1"/>
    <x v="10"/>
    <x v="10"/>
    <x v="4"/>
    <x v="12"/>
  </r>
  <r>
    <x v="2"/>
    <x v="24"/>
    <x v="11"/>
    <x v="2"/>
    <x v="0"/>
    <x v="0"/>
    <x v="10"/>
    <x v="9"/>
    <x v="4"/>
    <x v="2"/>
    <x v="23"/>
    <x v="1"/>
    <x v="1"/>
    <x v="10"/>
    <x v="0"/>
    <x v="4"/>
    <x v="1"/>
  </r>
  <r>
    <x v="2"/>
    <x v="24"/>
    <x v="11"/>
    <x v="2"/>
    <x v="0"/>
    <x v="0"/>
    <x v="10"/>
    <x v="9"/>
    <x v="4"/>
    <x v="2"/>
    <x v="23"/>
    <x v="5"/>
    <x v="0"/>
    <x v="9"/>
    <x v="5"/>
    <x v="5"/>
    <x v="0"/>
  </r>
  <r>
    <x v="2"/>
    <x v="24"/>
    <x v="11"/>
    <x v="2"/>
    <x v="0"/>
    <x v="0"/>
    <x v="10"/>
    <x v="9"/>
    <x v="4"/>
    <x v="2"/>
    <x v="23"/>
    <x v="6"/>
    <x v="0"/>
    <x v="9"/>
    <x v="5"/>
    <x v="5"/>
    <x v="0"/>
  </r>
  <r>
    <x v="2"/>
    <x v="24"/>
    <x v="11"/>
    <x v="2"/>
    <x v="0"/>
    <x v="0"/>
    <x v="10"/>
    <x v="9"/>
    <x v="4"/>
    <x v="2"/>
    <x v="23"/>
    <x v="6"/>
    <x v="1"/>
    <x v="9"/>
    <x v="7"/>
    <x v="3"/>
    <x v="0"/>
  </r>
  <r>
    <x v="2"/>
    <x v="24"/>
    <x v="11"/>
    <x v="2"/>
    <x v="0"/>
    <x v="0"/>
    <x v="10"/>
    <x v="0"/>
    <x v="4"/>
    <x v="2"/>
    <x v="23"/>
    <x v="11"/>
    <x v="2"/>
    <x v="11"/>
    <x v="0"/>
    <x v="6"/>
    <x v="0"/>
  </r>
  <r>
    <x v="2"/>
    <x v="24"/>
    <x v="0"/>
    <x v="1"/>
    <x v="0"/>
    <x v="0"/>
    <x v="11"/>
    <x v="9"/>
    <x v="7"/>
    <x v="2"/>
    <x v="23"/>
    <x v="11"/>
    <x v="2"/>
    <x v="11"/>
    <x v="10"/>
    <x v="6"/>
    <x v="0"/>
  </r>
  <r>
    <x v="2"/>
    <x v="24"/>
    <x v="0"/>
    <x v="1"/>
    <x v="0"/>
    <x v="0"/>
    <x v="11"/>
    <x v="9"/>
    <x v="7"/>
    <x v="2"/>
    <x v="23"/>
    <x v="0"/>
    <x v="1"/>
    <x v="11"/>
    <x v="10"/>
    <x v="6"/>
    <x v="209"/>
  </r>
  <r>
    <x v="2"/>
    <x v="24"/>
    <x v="0"/>
    <x v="1"/>
    <x v="0"/>
    <x v="0"/>
    <x v="11"/>
    <x v="9"/>
    <x v="7"/>
    <x v="2"/>
    <x v="23"/>
    <x v="0"/>
    <x v="1"/>
    <x v="4"/>
    <x v="10"/>
    <x v="4"/>
    <x v="1"/>
  </r>
  <r>
    <x v="2"/>
    <x v="24"/>
    <x v="0"/>
    <x v="1"/>
    <x v="0"/>
    <x v="0"/>
    <x v="11"/>
    <x v="9"/>
    <x v="7"/>
    <x v="2"/>
    <x v="23"/>
    <x v="1"/>
    <x v="0"/>
    <x v="5"/>
    <x v="10"/>
    <x v="4"/>
    <x v="0"/>
  </r>
  <r>
    <x v="2"/>
    <x v="24"/>
    <x v="0"/>
    <x v="1"/>
    <x v="0"/>
    <x v="0"/>
    <x v="11"/>
    <x v="0"/>
    <x v="7"/>
    <x v="2"/>
    <x v="23"/>
    <x v="0"/>
    <x v="1"/>
    <x v="11"/>
    <x v="0"/>
    <x v="6"/>
    <x v="0"/>
  </r>
  <r>
    <x v="2"/>
    <x v="24"/>
    <x v="0"/>
    <x v="1"/>
    <x v="0"/>
    <x v="0"/>
    <x v="11"/>
    <x v="0"/>
    <x v="7"/>
    <x v="2"/>
    <x v="23"/>
    <x v="1"/>
    <x v="0"/>
    <x v="11"/>
    <x v="0"/>
    <x v="6"/>
    <x v="0"/>
  </r>
  <r>
    <x v="2"/>
    <x v="24"/>
    <x v="0"/>
    <x v="1"/>
    <x v="0"/>
    <x v="0"/>
    <x v="1"/>
    <x v="9"/>
    <x v="4"/>
    <x v="2"/>
    <x v="23"/>
    <x v="11"/>
    <x v="2"/>
    <x v="1"/>
    <x v="10"/>
    <x v="4"/>
    <x v="2"/>
  </r>
  <r>
    <x v="2"/>
    <x v="24"/>
    <x v="0"/>
    <x v="1"/>
    <x v="0"/>
    <x v="0"/>
    <x v="1"/>
    <x v="9"/>
    <x v="4"/>
    <x v="2"/>
    <x v="23"/>
    <x v="11"/>
    <x v="2"/>
    <x v="9"/>
    <x v="9"/>
    <x v="5"/>
    <x v="1"/>
  </r>
  <r>
    <x v="2"/>
    <x v="24"/>
    <x v="0"/>
    <x v="1"/>
    <x v="0"/>
    <x v="0"/>
    <x v="1"/>
    <x v="9"/>
    <x v="4"/>
    <x v="2"/>
    <x v="23"/>
    <x v="0"/>
    <x v="1"/>
    <x v="1"/>
    <x v="10"/>
    <x v="4"/>
    <x v="163"/>
  </r>
  <r>
    <x v="2"/>
    <x v="24"/>
    <x v="0"/>
    <x v="1"/>
    <x v="0"/>
    <x v="0"/>
    <x v="1"/>
    <x v="9"/>
    <x v="4"/>
    <x v="2"/>
    <x v="23"/>
    <x v="0"/>
    <x v="1"/>
    <x v="5"/>
    <x v="10"/>
    <x v="4"/>
    <x v="8"/>
  </r>
  <r>
    <x v="2"/>
    <x v="24"/>
    <x v="0"/>
    <x v="1"/>
    <x v="0"/>
    <x v="0"/>
    <x v="1"/>
    <x v="9"/>
    <x v="4"/>
    <x v="2"/>
    <x v="23"/>
    <x v="0"/>
    <x v="1"/>
    <x v="9"/>
    <x v="9"/>
    <x v="3"/>
    <x v="56"/>
  </r>
  <r>
    <x v="2"/>
    <x v="24"/>
    <x v="0"/>
    <x v="1"/>
    <x v="0"/>
    <x v="0"/>
    <x v="2"/>
    <x v="9"/>
    <x v="4"/>
    <x v="2"/>
    <x v="23"/>
    <x v="0"/>
    <x v="1"/>
    <x v="2"/>
    <x v="10"/>
    <x v="4"/>
    <x v="139"/>
  </r>
  <r>
    <x v="2"/>
    <x v="24"/>
    <x v="0"/>
    <x v="1"/>
    <x v="0"/>
    <x v="0"/>
    <x v="2"/>
    <x v="9"/>
    <x v="4"/>
    <x v="2"/>
    <x v="23"/>
    <x v="0"/>
    <x v="1"/>
    <x v="4"/>
    <x v="10"/>
    <x v="4"/>
    <x v="0"/>
  </r>
  <r>
    <x v="2"/>
    <x v="24"/>
    <x v="0"/>
    <x v="1"/>
    <x v="0"/>
    <x v="0"/>
    <x v="4"/>
    <x v="9"/>
    <x v="4"/>
    <x v="2"/>
    <x v="23"/>
    <x v="0"/>
    <x v="1"/>
    <x v="4"/>
    <x v="10"/>
    <x v="4"/>
    <x v="3"/>
  </r>
  <r>
    <x v="2"/>
    <x v="24"/>
    <x v="0"/>
    <x v="1"/>
    <x v="0"/>
    <x v="0"/>
    <x v="5"/>
    <x v="9"/>
    <x v="4"/>
    <x v="2"/>
    <x v="23"/>
    <x v="11"/>
    <x v="2"/>
    <x v="5"/>
    <x v="10"/>
    <x v="4"/>
    <x v="142"/>
  </r>
  <r>
    <x v="2"/>
    <x v="24"/>
    <x v="0"/>
    <x v="1"/>
    <x v="0"/>
    <x v="0"/>
    <x v="5"/>
    <x v="9"/>
    <x v="4"/>
    <x v="2"/>
    <x v="23"/>
    <x v="0"/>
    <x v="1"/>
    <x v="5"/>
    <x v="10"/>
    <x v="4"/>
    <x v="297"/>
  </r>
  <r>
    <x v="2"/>
    <x v="24"/>
    <x v="0"/>
    <x v="1"/>
    <x v="0"/>
    <x v="0"/>
    <x v="6"/>
    <x v="9"/>
    <x v="0"/>
    <x v="2"/>
    <x v="23"/>
    <x v="0"/>
    <x v="1"/>
    <x v="6"/>
    <x v="10"/>
    <x v="0"/>
    <x v="11"/>
  </r>
  <r>
    <x v="2"/>
    <x v="24"/>
    <x v="0"/>
    <x v="1"/>
    <x v="0"/>
    <x v="0"/>
    <x v="6"/>
    <x v="9"/>
    <x v="0"/>
    <x v="2"/>
    <x v="23"/>
    <x v="0"/>
    <x v="1"/>
    <x v="9"/>
    <x v="9"/>
    <x v="3"/>
    <x v="0"/>
  </r>
  <r>
    <x v="2"/>
    <x v="24"/>
    <x v="0"/>
    <x v="1"/>
    <x v="0"/>
    <x v="0"/>
    <x v="8"/>
    <x v="9"/>
    <x v="7"/>
    <x v="2"/>
    <x v="23"/>
    <x v="0"/>
    <x v="1"/>
    <x v="8"/>
    <x v="10"/>
    <x v="6"/>
    <x v="0"/>
  </r>
  <r>
    <x v="2"/>
    <x v="24"/>
    <x v="0"/>
    <x v="1"/>
    <x v="0"/>
    <x v="0"/>
    <x v="9"/>
    <x v="1"/>
    <x v="1"/>
    <x v="2"/>
    <x v="23"/>
    <x v="0"/>
    <x v="1"/>
    <x v="9"/>
    <x v="1"/>
    <x v="1"/>
    <x v="0"/>
  </r>
  <r>
    <x v="2"/>
    <x v="24"/>
    <x v="0"/>
    <x v="1"/>
    <x v="0"/>
    <x v="0"/>
    <x v="9"/>
    <x v="8"/>
    <x v="3"/>
    <x v="2"/>
    <x v="23"/>
    <x v="11"/>
    <x v="2"/>
    <x v="9"/>
    <x v="9"/>
    <x v="5"/>
    <x v="188"/>
  </r>
  <r>
    <x v="2"/>
    <x v="24"/>
    <x v="0"/>
    <x v="1"/>
    <x v="0"/>
    <x v="0"/>
    <x v="9"/>
    <x v="8"/>
    <x v="3"/>
    <x v="2"/>
    <x v="23"/>
    <x v="0"/>
    <x v="1"/>
    <x v="11"/>
    <x v="10"/>
    <x v="6"/>
    <x v="1"/>
  </r>
  <r>
    <x v="2"/>
    <x v="24"/>
    <x v="0"/>
    <x v="1"/>
    <x v="0"/>
    <x v="0"/>
    <x v="9"/>
    <x v="8"/>
    <x v="3"/>
    <x v="2"/>
    <x v="23"/>
    <x v="0"/>
    <x v="1"/>
    <x v="9"/>
    <x v="9"/>
    <x v="3"/>
    <x v="310"/>
  </r>
  <r>
    <x v="2"/>
    <x v="24"/>
    <x v="0"/>
    <x v="1"/>
    <x v="0"/>
    <x v="0"/>
    <x v="10"/>
    <x v="9"/>
    <x v="4"/>
    <x v="2"/>
    <x v="23"/>
    <x v="0"/>
    <x v="1"/>
    <x v="10"/>
    <x v="10"/>
    <x v="4"/>
    <x v="5"/>
  </r>
  <r>
    <x v="2"/>
    <x v="24"/>
    <x v="1"/>
    <x v="2"/>
    <x v="0"/>
    <x v="0"/>
    <x v="11"/>
    <x v="9"/>
    <x v="7"/>
    <x v="2"/>
    <x v="23"/>
    <x v="11"/>
    <x v="2"/>
    <x v="12"/>
    <x v="10"/>
    <x v="6"/>
    <x v="6"/>
  </r>
  <r>
    <x v="2"/>
    <x v="24"/>
    <x v="1"/>
    <x v="2"/>
    <x v="0"/>
    <x v="0"/>
    <x v="11"/>
    <x v="9"/>
    <x v="7"/>
    <x v="2"/>
    <x v="23"/>
    <x v="11"/>
    <x v="2"/>
    <x v="11"/>
    <x v="10"/>
    <x v="6"/>
    <x v="178"/>
  </r>
  <r>
    <x v="2"/>
    <x v="24"/>
    <x v="1"/>
    <x v="2"/>
    <x v="0"/>
    <x v="0"/>
    <x v="11"/>
    <x v="9"/>
    <x v="7"/>
    <x v="2"/>
    <x v="23"/>
    <x v="11"/>
    <x v="2"/>
    <x v="11"/>
    <x v="0"/>
    <x v="6"/>
    <x v="9"/>
  </r>
  <r>
    <x v="2"/>
    <x v="24"/>
    <x v="1"/>
    <x v="2"/>
    <x v="0"/>
    <x v="0"/>
    <x v="11"/>
    <x v="9"/>
    <x v="7"/>
    <x v="2"/>
    <x v="23"/>
    <x v="11"/>
    <x v="2"/>
    <x v="4"/>
    <x v="10"/>
    <x v="4"/>
    <x v="0"/>
  </r>
  <r>
    <x v="2"/>
    <x v="24"/>
    <x v="1"/>
    <x v="2"/>
    <x v="0"/>
    <x v="0"/>
    <x v="11"/>
    <x v="9"/>
    <x v="7"/>
    <x v="2"/>
    <x v="23"/>
    <x v="11"/>
    <x v="2"/>
    <x v="6"/>
    <x v="10"/>
    <x v="0"/>
    <x v="0"/>
  </r>
  <r>
    <x v="2"/>
    <x v="24"/>
    <x v="1"/>
    <x v="2"/>
    <x v="0"/>
    <x v="0"/>
    <x v="11"/>
    <x v="9"/>
    <x v="7"/>
    <x v="2"/>
    <x v="23"/>
    <x v="11"/>
    <x v="2"/>
    <x v="9"/>
    <x v="6"/>
    <x v="3"/>
    <x v="0"/>
  </r>
  <r>
    <x v="2"/>
    <x v="24"/>
    <x v="1"/>
    <x v="2"/>
    <x v="0"/>
    <x v="0"/>
    <x v="11"/>
    <x v="9"/>
    <x v="7"/>
    <x v="2"/>
    <x v="23"/>
    <x v="11"/>
    <x v="2"/>
    <x v="9"/>
    <x v="8"/>
    <x v="5"/>
    <x v="0"/>
  </r>
  <r>
    <x v="2"/>
    <x v="24"/>
    <x v="1"/>
    <x v="2"/>
    <x v="0"/>
    <x v="0"/>
    <x v="11"/>
    <x v="9"/>
    <x v="7"/>
    <x v="2"/>
    <x v="23"/>
    <x v="0"/>
    <x v="1"/>
    <x v="11"/>
    <x v="10"/>
    <x v="6"/>
    <x v="0"/>
  </r>
  <r>
    <x v="2"/>
    <x v="24"/>
    <x v="1"/>
    <x v="2"/>
    <x v="0"/>
    <x v="0"/>
    <x v="11"/>
    <x v="9"/>
    <x v="7"/>
    <x v="2"/>
    <x v="23"/>
    <x v="1"/>
    <x v="2"/>
    <x v="11"/>
    <x v="10"/>
    <x v="6"/>
    <x v="115"/>
  </r>
  <r>
    <x v="2"/>
    <x v="24"/>
    <x v="1"/>
    <x v="2"/>
    <x v="0"/>
    <x v="0"/>
    <x v="11"/>
    <x v="9"/>
    <x v="7"/>
    <x v="2"/>
    <x v="23"/>
    <x v="1"/>
    <x v="2"/>
    <x v="11"/>
    <x v="0"/>
    <x v="6"/>
    <x v="34"/>
  </r>
  <r>
    <x v="2"/>
    <x v="24"/>
    <x v="1"/>
    <x v="2"/>
    <x v="0"/>
    <x v="0"/>
    <x v="11"/>
    <x v="9"/>
    <x v="7"/>
    <x v="2"/>
    <x v="23"/>
    <x v="1"/>
    <x v="2"/>
    <x v="9"/>
    <x v="6"/>
    <x v="3"/>
    <x v="0"/>
  </r>
  <r>
    <x v="2"/>
    <x v="24"/>
    <x v="1"/>
    <x v="2"/>
    <x v="0"/>
    <x v="0"/>
    <x v="11"/>
    <x v="9"/>
    <x v="7"/>
    <x v="2"/>
    <x v="23"/>
    <x v="1"/>
    <x v="2"/>
    <x v="9"/>
    <x v="8"/>
    <x v="5"/>
    <x v="4"/>
  </r>
  <r>
    <x v="2"/>
    <x v="24"/>
    <x v="1"/>
    <x v="2"/>
    <x v="0"/>
    <x v="0"/>
    <x v="11"/>
    <x v="9"/>
    <x v="7"/>
    <x v="2"/>
    <x v="23"/>
    <x v="1"/>
    <x v="0"/>
    <x v="11"/>
    <x v="10"/>
    <x v="6"/>
    <x v="57"/>
  </r>
  <r>
    <x v="2"/>
    <x v="24"/>
    <x v="1"/>
    <x v="2"/>
    <x v="0"/>
    <x v="0"/>
    <x v="11"/>
    <x v="9"/>
    <x v="7"/>
    <x v="2"/>
    <x v="23"/>
    <x v="1"/>
    <x v="0"/>
    <x v="11"/>
    <x v="0"/>
    <x v="6"/>
    <x v="28"/>
  </r>
  <r>
    <x v="2"/>
    <x v="24"/>
    <x v="1"/>
    <x v="2"/>
    <x v="0"/>
    <x v="0"/>
    <x v="11"/>
    <x v="9"/>
    <x v="7"/>
    <x v="2"/>
    <x v="23"/>
    <x v="1"/>
    <x v="0"/>
    <x v="6"/>
    <x v="10"/>
    <x v="0"/>
    <x v="0"/>
  </r>
  <r>
    <x v="2"/>
    <x v="24"/>
    <x v="1"/>
    <x v="2"/>
    <x v="0"/>
    <x v="0"/>
    <x v="11"/>
    <x v="9"/>
    <x v="7"/>
    <x v="2"/>
    <x v="23"/>
    <x v="1"/>
    <x v="0"/>
    <x v="9"/>
    <x v="4"/>
    <x v="5"/>
    <x v="0"/>
  </r>
  <r>
    <x v="2"/>
    <x v="24"/>
    <x v="1"/>
    <x v="2"/>
    <x v="0"/>
    <x v="0"/>
    <x v="11"/>
    <x v="9"/>
    <x v="7"/>
    <x v="2"/>
    <x v="23"/>
    <x v="1"/>
    <x v="1"/>
    <x v="11"/>
    <x v="10"/>
    <x v="6"/>
    <x v="44"/>
  </r>
  <r>
    <x v="2"/>
    <x v="24"/>
    <x v="1"/>
    <x v="2"/>
    <x v="0"/>
    <x v="0"/>
    <x v="11"/>
    <x v="9"/>
    <x v="7"/>
    <x v="2"/>
    <x v="23"/>
    <x v="1"/>
    <x v="1"/>
    <x v="11"/>
    <x v="0"/>
    <x v="6"/>
    <x v="11"/>
  </r>
  <r>
    <x v="2"/>
    <x v="24"/>
    <x v="1"/>
    <x v="2"/>
    <x v="0"/>
    <x v="0"/>
    <x v="11"/>
    <x v="9"/>
    <x v="7"/>
    <x v="2"/>
    <x v="23"/>
    <x v="1"/>
    <x v="1"/>
    <x v="4"/>
    <x v="10"/>
    <x v="4"/>
    <x v="0"/>
  </r>
  <r>
    <x v="2"/>
    <x v="24"/>
    <x v="1"/>
    <x v="2"/>
    <x v="0"/>
    <x v="0"/>
    <x v="11"/>
    <x v="9"/>
    <x v="7"/>
    <x v="2"/>
    <x v="23"/>
    <x v="1"/>
    <x v="1"/>
    <x v="9"/>
    <x v="8"/>
    <x v="5"/>
    <x v="1"/>
  </r>
  <r>
    <x v="2"/>
    <x v="24"/>
    <x v="1"/>
    <x v="2"/>
    <x v="0"/>
    <x v="0"/>
    <x v="11"/>
    <x v="9"/>
    <x v="7"/>
    <x v="2"/>
    <x v="23"/>
    <x v="4"/>
    <x v="1"/>
    <x v="11"/>
    <x v="10"/>
    <x v="6"/>
    <x v="0"/>
  </r>
  <r>
    <x v="2"/>
    <x v="24"/>
    <x v="1"/>
    <x v="2"/>
    <x v="0"/>
    <x v="0"/>
    <x v="11"/>
    <x v="9"/>
    <x v="7"/>
    <x v="2"/>
    <x v="23"/>
    <x v="5"/>
    <x v="1"/>
    <x v="9"/>
    <x v="5"/>
    <x v="5"/>
    <x v="1"/>
  </r>
  <r>
    <x v="2"/>
    <x v="24"/>
    <x v="1"/>
    <x v="2"/>
    <x v="0"/>
    <x v="0"/>
    <x v="11"/>
    <x v="9"/>
    <x v="7"/>
    <x v="2"/>
    <x v="23"/>
    <x v="6"/>
    <x v="2"/>
    <x v="11"/>
    <x v="10"/>
    <x v="6"/>
    <x v="0"/>
  </r>
  <r>
    <x v="2"/>
    <x v="24"/>
    <x v="1"/>
    <x v="2"/>
    <x v="0"/>
    <x v="0"/>
    <x v="11"/>
    <x v="0"/>
    <x v="7"/>
    <x v="2"/>
    <x v="23"/>
    <x v="11"/>
    <x v="2"/>
    <x v="12"/>
    <x v="10"/>
    <x v="6"/>
    <x v="0"/>
  </r>
  <r>
    <x v="2"/>
    <x v="24"/>
    <x v="1"/>
    <x v="2"/>
    <x v="0"/>
    <x v="0"/>
    <x v="11"/>
    <x v="0"/>
    <x v="7"/>
    <x v="2"/>
    <x v="23"/>
    <x v="11"/>
    <x v="2"/>
    <x v="11"/>
    <x v="10"/>
    <x v="6"/>
    <x v="9"/>
  </r>
  <r>
    <x v="2"/>
    <x v="24"/>
    <x v="1"/>
    <x v="2"/>
    <x v="0"/>
    <x v="0"/>
    <x v="11"/>
    <x v="0"/>
    <x v="7"/>
    <x v="2"/>
    <x v="23"/>
    <x v="11"/>
    <x v="2"/>
    <x v="11"/>
    <x v="0"/>
    <x v="6"/>
    <x v="0"/>
  </r>
  <r>
    <x v="2"/>
    <x v="24"/>
    <x v="1"/>
    <x v="2"/>
    <x v="0"/>
    <x v="0"/>
    <x v="11"/>
    <x v="0"/>
    <x v="7"/>
    <x v="2"/>
    <x v="23"/>
    <x v="1"/>
    <x v="2"/>
    <x v="11"/>
    <x v="10"/>
    <x v="6"/>
    <x v="2"/>
  </r>
  <r>
    <x v="2"/>
    <x v="24"/>
    <x v="1"/>
    <x v="2"/>
    <x v="0"/>
    <x v="0"/>
    <x v="11"/>
    <x v="0"/>
    <x v="7"/>
    <x v="2"/>
    <x v="23"/>
    <x v="1"/>
    <x v="2"/>
    <x v="11"/>
    <x v="0"/>
    <x v="6"/>
    <x v="18"/>
  </r>
  <r>
    <x v="2"/>
    <x v="24"/>
    <x v="1"/>
    <x v="2"/>
    <x v="0"/>
    <x v="0"/>
    <x v="11"/>
    <x v="0"/>
    <x v="7"/>
    <x v="2"/>
    <x v="23"/>
    <x v="1"/>
    <x v="0"/>
    <x v="11"/>
    <x v="0"/>
    <x v="6"/>
    <x v="13"/>
  </r>
  <r>
    <x v="2"/>
    <x v="24"/>
    <x v="1"/>
    <x v="2"/>
    <x v="0"/>
    <x v="0"/>
    <x v="11"/>
    <x v="0"/>
    <x v="7"/>
    <x v="2"/>
    <x v="23"/>
    <x v="1"/>
    <x v="1"/>
    <x v="11"/>
    <x v="0"/>
    <x v="6"/>
    <x v="2"/>
  </r>
  <r>
    <x v="2"/>
    <x v="24"/>
    <x v="1"/>
    <x v="2"/>
    <x v="0"/>
    <x v="0"/>
    <x v="2"/>
    <x v="9"/>
    <x v="4"/>
    <x v="2"/>
    <x v="23"/>
    <x v="1"/>
    <x v="2"/>
    <x v="2"/>
    <x v="10"/>
    <x v="4"/>
    <x v="0"/>
  </r>
  <r>
    <x v="2"/>
    <x v="24"/>
    <x v="1"/>
    <x v="2"/>
    <x v="0"/>
    <x v="0"/>
    <x v="3"/>
    <x v="9"/>
    <x v="4"/>
    <x v="2"/>
    <x v="23"/>
    <x v="11"/>
    <x v="2"/>
    <x v="3"/>
    <x v="10"/>
    <x v="4"/>
    <x v="1"/>
  </r>
  <r>
    <x v="2"/>
    <x v="24"/>
    <x v="1"/>
    <x v="2"/>
    <x v="0"/>
    <x v="0"/>
    <x v="4"/>
    <x v="9"/>
    <x v="4"/>
    <x v="2"/>
    <x v="23"/>
    <x v="11"/>
    <x v="2"/>
    <x v="11"/>
    <x v="10"/>
    <x v="6"/>
    <x v="0"/>
  </r>
  <r>
    <x v="2"/>
    <x v="24"/>
    <x v="1"/>
    <x v="2"/>
    <x v="0"/>
    <x v="0"/>
    <x v="4"/>
    <x v="9"/>
    <x v="4"/>
    <x v="2"/>
    <x v="23"/>
    <x v="11"/>
    <x v="2"/>
    <x v="4"/>
    <x v="10"/>
    <x v="4"/>
    <x v="3"/>
  </r>
  <r>
    <x v="2"/>
    <x v="24"/>
    <x v="1"/>
    <x v="2"/>
    <x v="0"/>
    <x v="0"/>
    <x v="5"/>
    <x v="9"/>
    <x v="4"/>
    <x v="2"/>
    <x v="23"/>
    <x v="11"/>
    <x v="2"/>
    <x v="5"/>
    <x v="10"/>
    <x v="4"/>
    <x v="0"/>
  </r>
  <r>
    <x v="2"/>
    <x v="24"/>
    <x v="1"/>
    <x v="2"/>
    <x v="0"/>
    <x v="0"/>
    <x v="9"/>
    <x v="2"/>
    <x v="7"/>
    <x v="2"/>
    <x v="23"/>
    <x v="1"/>
    <x v="2"/>
    <x v="9"/>
    <x v="2"/>
    <x v="6"/>
    <x v="0"/>
  </r>
  <r>
    <x v="2"/>
    <x v="24"/>
    <x v="1"/>
    <x v="2"/>
    <x v="0"/>
    <x v="0"/>
    <x v="9"/>
    <x v="3"/>
    <x v="6"/>
    <x v="2"/>
    <x v="23"/>
    <x v="11"/>
    <x v="2"/>
    <x v="11"/>
    <x v="10"/>
    <x v="6"/>
    <x v="1"/>
  </r>
  <r>
    <x v="2"/>
    <x v="24"/>
    <x v="1"/>
    <x v="2"/>
    <x v="0"/>
    <x v="0"/>
    <x v="9"/>
    <x v="3"/>
    <x v="6"/>
    <x v="2"/>
    <x v="23"/>
    <x v="11"/>
    <x v="2"/>
    <x v="9"/>
    <x v="4"/>
    <x v="5"/>
    <x v="0"/>
  </r>
  <r>
    <x v="2"/>
    <x v="24"/>
    <x v="1"/>
    <x v="2"/>
    <x v="0"/>
    <x v="0"/>
    <x v="9"/>
    <x v="3"/>
    <x v="6"/>
    <x v="2"/>
    <x v="23"/>
    <x v="1"/>
    <x v="2"/>
    <x v="9"/>
    <x v="4"/>
    <x v="5"/>
    <x v="1"/>
  </r>
  <r>
    <x v="2"/>
    <x v="24"/>
    <x v="1"/>
    <x v="2"/>
    <x v="0"/>
    <x v="0"/>
    <x v="9"/>
    <x v="4"/>
    <x v="6"/>
    <x v="2"/>
    <x v="23"/>
    <x v="11"/>
    <x v="2"/>
    <x v="9"/>
    <x v="5"/>
    <x v="5"/>
    <x v="1"/>
  </r>
  <r>
    <x v="2"/>
    <x v="24"/>
    <x v="1"/>
    <x v="2"/>
    <x v="0"/>
    <x v="0"/>
    <x v="9"/>
    <x v="4"/>
    <x v="6"/>
    <x v="2"/>
    <x v="23"/>
    <x v="1"/>
    <x v="2"/>
    <x v="11"/>
    <x v="10"/>
    <x v="6"/>
    <x v="0"/>
  </r>
  <r>
    <x v="2"/>
    <x v="24"/>
    <x v="1"/>
    <x v="2"/>
    <x v="0"/>
    <x v="0"/>
    <x v="9"/>
    <x v="4"/>
    <x v="6"/>
    <x v="2"/>
    <x v="23"/>
    <x v="1"/>
    <x v="2"/>
    <x v="9"/>
    <x v="5"/>
    <x v="5"/>
    <x v="3"/>
  </r>
  <r>
    <x v="2"/>
    <x v="24"/>
    <x v="1"/>
    <x v="2"/>
    <x v="0"/>
    <x v="0"/>
    <x v="9"/>
    <x v="4"/>
    <x v="6"/>
    <x v="2"/>
    <x v="23"/>
    <x v="1"/>
    <x v="1"/>
    <x v="9"/>
    <x v="5"/>
    <x v="5"/>
    <x v="0"/>
  </r>
  <r>
    <x v="2"/>
    <x v="24"/>
    <x v="1"/>
    <x v="2"/>
    <x v="0"/>
    <x v="0"/>
    <x v="9"/>
    <x v="5"/>
    <x v="3"/>
    <x v="2"/>
    <x v="23"/>
    <x v="11"/>
    <x v="2"/>
    <x v="11"/>
    <x v="10"/>
    <x v="6"/>
    <x v="4"/>
  </r>
  <r>
    <x v="2"/>
    <x v="24"/>
    <x v="1"/>
    <x v="2"/>
    <x v="0"/>
    <x v="0"/>
    <x v="9"/>
    <x v="5"/>
    <x v="3"/>
    <x v="2"/>
    <x v="23"/>
    <x v="1"/>
    <x v="2"/>
    <x v="11"/>
    <x v="10"/>
    <x v="6"/>
    <x v="1"/>
  </r>
  <r>
    <x v="2"/>
    <x v="24"/>
    <x v="1"/>
    <x v="2"/>
    <x v="0"/>
    <x v="0"/>
    <x v="9"/>
    <x v="5"/>
    <x v="3"/>
    <x v="2"/>
    <x v="23"/>
    <x v="1"/>
    <x v="0"/>
    <x v="11"/>
    <x v="10"/>
    <x v="6"/>
    <x v="2"/>
  </r>
  <r>
    <x v="2"/>
    <x v="24"/>
    <x v="1"/>
    <x v="2"/>
    <x v="0"/>
    <x v="0"/>
    <x v="9"/>
    <x v="5"/>
    <x v="3"/>
    <x v="2"/>
    <x v="23"/>
    <x v="1"/>
    <x v="1"/>
    <x v="11"/>
    <x v="10"/>
    <x v="6"/>
    <x v="3"/>
  </r>
  <r>
    <x v="2"/>
    <x v="24"/>
    <x v="1"/>
    <x v="2"/>
    <x v="0"/>
    <x v="0"/>
    <x v="9"/>
    <x v="7"/>
    <x v="6"/>
    <x v="2"/>
    <x v="23"/>
    <x v="11"/>
    <x v="2"/>
    <x v="11"/>
    <x v="10"/>
    <x v="6"/>
    <x v="12"/>
  </r>
  <r>
    <x v="2"/>
    <x v="24"/>
    <x v="1"/>
    <x v="2"/>
    <x v="0"/>
    <x v="0"/>
    <x v="9"/>
    <x v="7"/>
    <x v="6"/>
    <x v="2"/>
    <x v="23"/>
    <x v="11"/>
    <x v="2"/>
    <x v="9"/>
    <x v="7"/>
    <x v="3"/>
    <x v="0"/>
  </r>
  <r>
    <x v="2"/>
    <x v="24"/>
    <x v="1"/>
    <x v="2"/>
    <x v="0"/>
    <x v="0"/>
    <x v="9"/>
    <x v="7"/>
    <x v="6"/>
    <x v="2"/>
    <x v="23"/>
    <x v="11"/>
    <x v="2"/>
    <x v="9"/>
    <x v="8"/>
    <x v="5"/>
    <x v="1"/>
  </r>
  <r>
    <x v="2"/>
    <x v="24"/>
    <x v="1"/>
    <x v="2"/>
    <x v="0"/>
    <x v="0"/>
    <x v="9"/>
    <x v="7"/>
    <x v="6"/>
    <x v="2"/>
    <x v="23"/>
    <x v="1"/>
    <x v="2"/>
    <x v="11"/>
    <x v="10"/>
    <x v="6"/>
    <x v="6"/>
  </r>
  <r>
    <x v="2"/>
    <x v="24"/>
    <x v="1"/>
    <x v="2"/>
    <x v="0"/>
    <x v="0"/>
    <x v="9"/>
    <x v="7"/>
    <x v="6"/>
    <x v="2"/>
    <x v="23"/>
    <x v="1"/>
    <x v="2"/>
    <x v="9"/>
    <x v="8"/>
    <x v="5"/>
    <x v="10"/>
  </r>
  <r>
    <x v="2"/>
    <x v="24"/>
    <x v="1"/>
    <x v="2"/>
    <x v="0"/>
    <x v="0"/>
    <x v="9"/>
    <x v="7"/>
    <x v="6"/>
    <x v="2"/>
    <x v="23"/>
    <x v="1"/>
    <x v="0"/>
    <x v="9"/>
    <x v="8"/>
    <x v="5"/>
    <x v="5"/>
  </r>
  <r>
    <x v="2"/>
    <x v="24"/>
    <x v="1"/>
    <x v="2"/>
    <x v="0"/>
    <x v="0"/>
    <x v="9"/>
    <x v="7"/>
    <x v="6"/>
    <x v="2"/>
    <x v="23"/>
    <x v="1"/>
    <x v="1"/>
    <x v="9"/>
    <x v="8"/>
    <x v="5"/>
    <x v="1"/>
  </r>
  <r>
    <x v="2"/>
    <x v="24"/>
    <x v="1"/>
    <x v="2"/>
    <x v="0"/>
    <x v="0"/>
    <x v="9"/>
    <x v="7"/>
    <x v="6"/>
    <x v="2"/>
    <x v="23"/>
    <x v="6"/>
    <x v="1"/>
    <x v="9"/>
    <x v="7"/>
    <x v="3"/>
    <x v="0"/>
  </r>
  <r>
    <x v="2"/>
    <x v="24"/>
    <x v="1"/>
    <x v="2"/>
    <x v="0"/>
    <x v="0"/>
    <x v="9"/>
    <x v="8"/>
    <x v="6"/>
    <x v="2"/>
    <x v="23"/>
    <x v="11"/>
    <x v="2"/>
    <x v="11"/>
    <x v="10"/>
    <x v="6"/>
    <x v="2"/>
  </r>
  <r>
    <x v="2"/>
    <x v="24"/>
    <x v="1"/>
    <x v="2"/>
    <x v="0"/>
    <x v="0"/>
    <x v="9"/>
    <x v="8"/>
    <x v="6"/>
    <x v="2"/>
    <x v="23"/>
    <x v="11"/>
    <x v="2"/>
    <x v="9"/>
    <x v="9"/>
    <x v="5"/>
    <x v="0"/>
  </r>
  <r>
    <x v="2"/>
    <x v="24"/>
    <x v="1"/>
    <x v="2"/>
    <x v="0"/>
    <x v="0"/>
    <x v="10"/>
    <x v="9"/>
    <x v="4"/>
    <x v="2"/>
    <x v="23"/>
    <x v="1"/>
    <x v="1"/>
    <x v="10"/>
    <x v="10"/>
    <x v="4"/>
    <x v="0"/>
  </r>
  <r>
    <x v="2"/>
    <x v="24"/>
    <x v="1"/>
    <x v="0"/>
    <x v="0"/>
    <x v="0"/>
    <x v="11"/>
    <x v="9"/>
    <x v="7"/>
    <x v="2"/>
    <x v="23"/>
    <x v="11"/>
    <x v="2"/>
    <x v="12"/>
    <x v="10"/>
    <x v="6"/>
    <x v="106"/>
  </r>
  <r>
    <x v="2"/>
    <x v="24"/>
    <x v="1"/>
    <x v="0"/>
    <x v="0"/>
    <x v="0"/>
    <x v="11"/>
    <x v="9"/>
    <x v="7"/>
    <x v="2"/>
    <x v="23"/>
    <x v="11"/>
    <x v="2"/>
    <x v="11"/>
    <x v="10"/>
    <x v="6"/>
    <x v="262"/>
  </r>
  <r>
    <x v="2"/>
    <x v="24"/>
    <x v="1"/>
    <x v="0"/>
    <x v="0"/>
    <x v="0"/>
    <x v="11"/>
    <x v="9"/>
    <x v="7"/>
    <x v="2"/>
    <x v="23"/>
    <x v="11"/>
    <x v="2"/>
    <x v="11"/>
    <x v="0"/>
    <x v="6"/>
    <x v="20"/>
  </r>
  <r>
    <x v="2"/>
    <x v="24"/>
    <x v="1"/>
    <x v="0"/>
    <x v="0"/>
    <x v="0"/>
    <x v="11"/>
    <x v="9"/>
    <x v="7"/>
    <x v="2"/>
    <x v="23"/>
    <x v="11"/>
    <x v="2"/>
    <x v="4"/>
    <x v="10"/>
    <x v="4"/>
    <x v="97"/>
  </r>
  <r>
    <x v="2"/>
    <x v="24"/>
    <x v="1"/>
    <x v="0"/>
    <x v="0"/>
    <x v="0"/>
    <x v="11"/>
    <x v="9"/>
    <x v="7"/>
    <x v="2"/>
    <x v="23"/>
    <x v="11"/>
    <x v="2"/>
    <x v="9"/>
    <x v="5"/>
    <x v="5"/>
    <x v="3"/>
  </r>
  <r>
    <x v="2"/>
    <x v="24"/>
    <x v="1"/>
    <x v="0"/>
    <x v="0"/>
    <x v="0"/>
    <x v="11"/>
    <x v="9"/>
    <x v="7"/>
    <x v="2"/>
    <x v="23"/>
    <x v="11"/>
    <x v="2"/>
    <x v="9"/>
    <x v="6"/>
    <x v="3"/>
    <x v="5"/>
  </r>
  <r>
    <x v="2"/>
    <x v="24"/>
    <x v="1"/>
    <x v="0"/>
    <x v="0"/>
    <x v="0"/>
    <x v="11"/>
    <x v="9"/>
    <x v="7"/>
    <x v="2"/>
    <x v="23"/>
    <x v="11"/>
    <x v="2"/>
    <x v="9"/>
    <x v="8"/>
    <x v="5"/>
    <x v="0"/>
  </r>
  <r>
    <x v="2"/>
    <x v="24"/>
    <x v="1"/>
    <x v="0"/>
    <x v="0"/>
    <x v="0"/>
    <x v="11"/>
    <x v="9"/>
    <x v="7"/>
    <x v="2"/>
    <x v="23"/>
    <x v="11"/>
    <x v="2"/>
    <x v="9"/>
    <x v="9"/>
    <x v="5"/>
    <x v="0"/>
  </r>
  <r>
    <x v="2"/>
    <x v="24"/>
    <x v="1"/>
    <x v="0"/>
    <x v="0"/>
    <x v="0"/>
    <x v="11"/>
    <x v="9"/>
    <x v="7"/>
    <x v="2"/>
    <x v="23"/>
    <x v="1"/>
    <x v="2"/>
    <x v="11"/>
    <x v="10"/>
    <x v="6"/>
    <x v="253"/>
  </r>
  <r>
    <x v="2"/>
    <x v="24"/>
    <x v="1"/>
    <x v="0"/>
    <x v="0"/>
    <x v="0"/>
    <x v="11"/>
    <x v="9"/>
    <x v="7"/>
    <x v="2"/>
    <x v="23"/>
    <x v="1"/>
    <x v="2"/>
    <x v="11"/>
    <x v="0"/>
    <x v="6"/>
    <x v="85"/>
  </r>
  <r>
    <x v="2"/>
    <x v="24"/>
    <x v="1"/>
    <x v="0"/>
    <x v="0"/>
    <x v="0"/>
    <x v="11"/>
    <x v="9"/>
    <x v="7"/>
    <x v="2"/>
    <x v="23"/>
    <x v="1"/>
    <x v="2"/>
    <x v="4"/>
    <x v="10"/>
    <x v="4"/>
    <x v="32"/>
  </r>
  <r>
    <x v="2"/>
    <x v="24"/>
    <x v="1"/>
    <x v="0"/>
    <x v="0"/>
    <x v="0"/>
    <x v="11"/>
    <x v="9"/>
    <x v="7"/>
    <x v="2"/>
    <x v="23"/>
    <x v="1"/>
    <x v="2"/>
    <x v="5"/>
    <x v="10"/>
    <x v="4"/>
    <x v="0"/>
  </r>
  <r>
    <x v="2"/>
    <x v="24"/>
    <x v="1"/>
    <x v="0"/>
    <x v="0"/>
    <x v="0"/>
    <x v="11"/>
    <x v="9"/>
    <x v="7"/>
    <x v="2"/>
    <x v="23"/>
    <x v="1"/>
    <x v="2"/>
    <x v="9"/>
    <x v="6"/>
    <x v="3"/>
    <x v="0"/>
  </r>
  <r>
    <x v="2"/>
    <x v="24"/>
    <x v="1"/>
    <x v="0"/>
    <x v="0"/>
    <x v="0"/>
    <x v="11"/>
    <x v="9"/>
    <x v="7"/>
    <x v="2"/>
    <x v="23"/>
    <x v="1"/>
    <x v="0"/>
    <x v="11"/>
    <x v="10"/>
    <x v="6"/>
    <x v="212"/>
  </r>
  <r>
    <x v="2"/>
    <x v="24"/>
    <x v="1"/>
    <x v="0"/>
    <x v="0"/>
    <x v="0"/>
    <x v="11"/>
    <x v="9"/>
    <x v="7"/>
    <x v="2"/>
    <x v="23"/>
    <x v="1"/>
    <x v="0"/>
    <x v="11"/>
    <x v="0"/>
    <x v="6"/>
    <x v="60"/>
  </r>
  <r>
    <x v="2"/>
    <x v="24"/>
    <x v="1"/>
    <x v="0"/>
    <x v="0"/>
    <x v="0"/>
    <x v="11"/>
    <x v="9"/>
    <x v="7"/>
    <x v="2"/>
    <x v="23"/>
    <x v="1"/>
    <x v="0"/>
    <x v="4"/>
    <x v="10"/>
    <x v="4"/>
    <x v="0"/>
  </r>
  <r>
    <x v="2"/>
    <x v="24"/>
    <x v="1"/>
    <x v="0"/>
    <x v="0"/>
    <x v="0"/>
    <x v="11"/>
    <x v="9"/>
    <x v="7"/>
    <x v="2"/>
    <x v="23"/>
    <x v="1"/>
    <x v="0"/>
    <x v="6"/>
    <x v="10"/>
    <x v="0"/>
    <x v="0"/>
  </r>
  <r>
    <x v="2"/>
    <x v="24"/>
    <x v="1"/>
    <x v="0"/>
    <x v="0"/>
    <x v="0"/>
    <x v="11"/>
    <x v="9"/>
    <x v="7"/>
    <x v="2"/>
    <x v="23"/>
    <x v="1"/>
    <x v="1"/>
    <x v="11"/>
    <x v="10"/>
    <x v="6"/>
    <x v="191"/>
  </r>
  <r>
    <x v="2"/>
    <x v="24"/>
    <x v="1"/>
    <x v="0"/>
    <x v="0"/>
    <x v="0"/>
    <x v="11"/>
    <x v="9"/>
    <x v="7"/>
    <x v="2"/>
    <x v="23"/>
    <x v="1"/>
    <x v="1"/>
    <x v="11"/>
    <x v="0"/>
    <x v="6"/>
    <x v="36"/>
  </r>
  <r>
    <x v="2"/>
    <x v="24"/>
    <x v="1"/>
    <x v="0"/>
    <x v="0"/>
    <x v="0"/>
    <x v="11"/>
    <x v="9"/>
    <x v="7"/>
    <x v="2"/>
    <x v="23"/>
    <x v="1"/>
    <x v="1"/>
    <x v="4"/>
    <x v="10"/>
    <x v="4"/>
    <x v="13"/>
  </r>
  <r>
    <x v="2"/>
    <x v="24"/>
    <x v="1"/>
    <x v="0"/>
    <x v="0"/>
    <x v="0"/>
    <x v="11"/>
    <x v="9"/>
    <x v="7"/>
    <x v="2"/>
    <x v="23"/>
    <x v="1"/>
    <x v="1"/>
    <x v="9"/>
    <x v="4"/>
    <x v="5"/>
    <x v="0"/>
  </r>
  <r>
    <x v="2"/>
    <x v="24"/>
    <x v="1"/>
    <x v="0"/>
    <x v="0"/>
    <x v="0"/>
    <x v="11"/>
    <x v="9"/>
    <x v="7"/>
    <x v="2"/>
    <x v="23"/>
    <x v="1"/>
    <x v="1"/>
    <x v="9"/>
    <x v="5"/>
    <x v="5"/>
    <x v="0"/>
  </r>
  <r>
    <x v="2"/>
    <x v="24"/>
    <x v="1"/>
    <x v="0"/>
    <x v="0"/>
    <x v="0"/>
    <x v="11"/>
    <x v="9"/>
    <x v="7"/>
    <x v="2"/>
    <x v="23"/>
    <x v="4"/>
    <x v="1"/>
    <x v="11"/>
    <x v="10"/>
    <x v="6"/>
    <x v="1"/>
  </r>
  <r>
    <x v="2"/>
    <x v="24"/>
    <x v="1"/>
    <x v="0"/>
    <x v="0"/>
    <x v="0"/>
    <x v="11"/>
    <x v="9"/>
    <x v="7"/>
    <x v="2"/>
    <x v="23"/>
    <x v="5"/>
    <x v="2"/>
    <x v="11"/>
    <x v="10"/>
    <x v="6"/>
    <x v="0"/>
  </r>
  <r>
    <x v="2"/>
    <x v="24"/>
    <x v="1"/>
    <x v="0"/>
    <x v="0"/>
    <x v="0"/>
    <x v="11"/>
    <x v="9"/>
    <x v="7"/>
    <x v="2"/>
    <x v="23"/>
    <x v="5"/>
    <x v="0"/>
    <x v="11"/>
    <x v="10"/>
    <x v="6"/>
    <x v="0"/>
  </r>
  <r>
    <x v="2"/>
    <x v="24"/>
    <x v="1"/>
    <x v="0"/>
    <x v="0"/>
    <x v="0"/>
    <x v="11"/>
    <x v="9"/>
    <x v="7"/>
    <x v="2"/>
    <x v="23"/>
    <x v="5"/>
    <x v="0"/>
    <x v="9"/>
    <x v="5"/>
    <x v="5"/>
    <x v="2"/>
  </r>
  <r>
    <x v="2"/>
    <x v="24"/>
    <x v="1"/>
    <x v="0"/>
    <x v="0"/>
    <x v="0"/>
    <x v="11"/>
    <x v="9"/>
    <x v="7"/>
    <x v="2"/>
    <x v="23"/>
    <x v="5"/>
    <x v="1"/>
    <x v="9"/>
    <x v="5"/>
    <x v="5"/>
    <x v="2"/>
  </r>
  <r>
    <x v="2"/>
    <x v="24"/>
    <x v="1"/>
    <x v="0"/>
    <x v="0"/>
    <x v="0"/>
    <x v="11"/>
    <x v="9"/>
    <x v="7"/>
    <x v="2"/>
    <x v="23"/>
    <x v="6"/>
    <x v="2"/>
    <x v="11"/>
    <x v="10"/>
    <x v="6"/>
    <x v="2"/>
  </r>
  <r>
    <x v="2"/>
    <x v="24"/>
    <x v="1"/>
    <x v="0"/>
    <x v="0"/>
    <x v="0"/>
    <x v="11"/>
    <x v="9"/>
    <x v="7"/>
    <x v="2"/>
    <x v="23"/>
    <x v="6"/>
    <x v="0"/>
    <x v="9"/>
    <x v="6"/>
    <x v="3"/>
    <x v="3"/>
  </r>
  <r>
    <x v="2"/>
    <x v="24"/>
    <x v="1"/>
    <x v="0"/>
    <x v="0"/>
    <x v="0"/>
    <x v="11"/>
    <x v="9"/>
    <x v="7"/>
    <x v="2"/>
    <x v="23"/>
    <x v="6"/>
    <x v="1"/>
    <x v="8"/>
    <x v="10"/>
    <x v="6"/>
    <x v="0"/>
  </r>
  <r>
    <x v="2"/>
    <x v="24"/>
    <x v="1"/>
    <x v="0"/>
    <x v="0"/>
    <x v="0"/>
    <x v="11"/>
    <x v="9"/>
    <x v="7"/>
    <x v="2"/>
    <x v="23"/>
    <x v="6"/>
    <x v="1"/>
    <x v="9"/>
    <x v="6"/>
    <x v="3"/>
    <x v="1"/>
  </r>
  <r>
    <x v="2"/>
    <x v="24"/>
    <x v="1"/>
    <x v="0"/>
    <x v="0"/>
    <x v="0"/>
    <x v="11"/>
    <x v="9"/>
    <x v="7"/>
    <x v="2"/>
    <x v="23"/>
    <x v="6"/>
    <x v="1"/>
    <x v="9"/>
    <x v="7"/>
    <x v="3"/>
    <x v="1"/>
  </r>
  <r>
    <x v="2"/>
    <x v="24"/>
    <x v="1"/>
    <x v="0"/>
    <x v="0"/>
    <x v="0"/>
    <x v="11"/>
    <x v="9"/>
    <x v="7"/>
    <x v="2"/>
    <x v="23"/>
    <x v="9"/>
    <x v="2"/>
    <x v="11"/>
    <x v="10"/>
    <x v="6"/>
    <x v="0"/>
  </r>
  <r>
    <x v="2"/>
    <x v="24"/>
    <x v="1"/>
    <x v="0"/>
    <x v="0"/>
    <x v="0"/>
    <x v="11"/>
    <x v="9"/>
    <x v="7"/>
    <x v="2"/>
    <x v="23"/>
    <x v="9"/>
    <x v="0"/>
    <x v="9"/>
    <x v="9"/>
    <x v="5"/>
    <x v="0"/>
  </r>
  <r>
    <x v="2"/>
    <x v="24"/>
    <x v="1"/>
    <x v="0"/>
    <x v="0"/>
    <x v="0"/>
    <x v="11"/>
    <x v="0"/>
    <x v="7"/>
    <x v="2"/>
    <x v="23"/>
    <x v="11"/>
    <x v="2"/>
    <x v="12"/>
    <x v="10"/>
    <x v="6"/>
    <x v="7"/>
  </r>
  <r>
    <x v="2"/>
    <x v="24"/>
    <x v="1"/>
    <x v="0"/>
    <x v="0"/>
    <x v="0"/>
    <x v="11"/>
    <x v="0"/>
    <x v="7"/>
    <x v="2"/>
    <x v="23"/>
    <x v="11"/>
    <x v="2"/>
    <x v="11"/>
    <x v="10"/>
    <x v="6"/>
    <x v="232"/>
  </r>
  <r>
    <x v="2"/>
    <x v="24"/>
    <x v="1"/>
    <x v="0"/>
    <x v="0"/>
    <x v="0"/>
    <x v="11"/>
    <x v="0"/>
    <x v="7"/>
    <x v="2"/>
    <x v="23"/>
    <x v="11"/>
    <x v="2"/>
    <x v="11"/>
    <x v="0"/>
    <x v="6"/>
    <x v="100"/>
  </r>
  <r>
    <x v="2"/>
    <x v="24"/>
    <x v="1"/>
    <x v="0"/>
    <x v="0"/>
    <x v="0"/>
    <x v="11"/>
    <x v="0"/>
    <x v="7"/>
    <x v="2"/>
    <x v="23"/>
    <x v="11"/>
    <x v="2"/>
    <x v="4"/>
    <x v="10"/>
    <x v="4"/>
    <x v="17"/>
  </r>
  <r>
    <x v="2"/>
    <x v="24"/>
    <x v="1"/>
    <x v="0"/>
    <x v="0"/>
    <x v="0"/>
    <x v="11"/>
    <x v="0"/>
    <x v="7"/>
    <x v="2"/>
    <x v="23"/>
    <x v="11"/>
    <x v="2"/>
    <x v="9"/>
    <x v="5"/>
    <x v="5"/>
    <x v="1"/>
  </r>
  <r>
    <x v="2"/>
    <x v="24"/>
    <x v="1"/>
    <x v="0"/>
    <x v="0"/>
    <x v="0"/>
    <x v="11"/>
    <x v="0"/>
    <x v="7"/>
    <x v="2"/>
    <x v="23"/>
    <x v="11"/>
    <x v="2"/>
    <x v="9"/>
    <x v="6"/>
    <x v="3"/>
    <x v="3"/>
  </r>
  <r>
    <x v="2"/>
    <x v="24"/>
    <x v="1"/>
    <x v="0"/>
    <x v="0"/>
    <x v="0"/>
    <x v="11"/>
    <x v="0"/>
    <x v="7"/>
    <x v="2"/>
    <x v="23"/>
    <x v="11"/>
    <x v="2"/>
    <x v="9"/>
    <x v="7"/>
    <x v="3"/>
    <x v="0"/>
  </r>
  <r>
    <x v="2"/>
    <x v="24"/>
    <x v="1"/>
    <x v="0"/>
    <x v="0"/>
    <x v="0"/>
    <x v="11"/>
    <x v="0"/>
    <x v="7"/>
    <x v="2"/>
    <x v="23"/>
    <x v="11"/>
    <x v="2"/>
    <x v="9"/>
    <x v="9"/>
    <x v="5"/>
    <x v="0"/>
  </r>
  <r>
    <x v="2"/>
    <x v="24"/>
    <x v="1"/>
    <x v="0"/>
    <x v="0"/>
    <x v="0"/>
    <x v="11"/>
    <x v="0"/>
    <x v="7"/>
    <x v="2"/>
    <x v="23"/>
    <x v="1"/>
    <x v="2"/>
    <x v="11"/>
    <x v="10"/>
    <x v="6"/>
    <x v="206"/>
  </r>
  <r>
    <x v="2"/>
    <x v="24"/>
    <x v="1"/>
    <x v="0"/>
    <x v="0"/>
    <x v="0"/>
    <x v="11"/>
    <x v="0"/>
    <x v="7"/>
    <x v="2"/>
    <x v="23"/>
    <x v="1"/>
    <x v="2"/>
    <x v="11"/>
    <x v="0"/>
    <x v="6"/>
    <x v="202"/>
  </r>
  <r>
    <x v="2"/>
    <x v="24"/>
    <x v="1"/>
    <x v="0"/>
    <x v="0"/>
    <x v="0"/>
    <x v="11"/>
    <x v="0"/>
    <x v="7"/>
    <x v="2"/>
    <x v="23"/>
    <x v="1"/>
    <x v="2"/>
    <x v="4"/>
    <x v="10"/>
    <x v="4"/>
    <x v="8"/>
  </r>
  <r>
    <x v="2"/>
    <x v="24"/>
    <x v="1"/>
    <x v="0"/>
    <x v="0"/>
    <x v="0"/>
    <x v="11"/>
    <x v="0"/>
    <x v="7"/>
    <x v="2"/>
    <x v="23"/>
    <x v="1"/>
    <x v="2"/>
    <x v="9"/>
    <x v="6"/>
    <x v="3"/>
    <x v="1"/>
  </r>
  <r>
    <x v="2"/>
    <x v="24"/>
    <x v="1"/>
    <x v="0"/>
    <x v="0"/>
    <x v="0"/>
    <x v="11"/>
    <x v="0"/>
    <x v="7"/>
    <x v="2"/>
    <x v="23"/>
    <x v="1"/>
    <x v="0"/>
    <x v="11"/>
    <x v="0"/>
    <x v="6"/>
    <x v="176"/>
  </r>
  <r>
    <x v="2"/>
    <x v="24"/>
    <x v="1"/>
    <x v="0"/>
    <x v="0"/>
    <x v="0"/>
    <x v="11"/>
    <x v="0"/>
    <x v="7"/>
    <x v="2"/>
    <x v="23"/>
    <x v="1"/>
    <x v="1"/>
    <x v="11"/>
    <x v="0"/>
    <x v="6"/>
    <x v="135"/>
  </r>
  <r>
    <x v="2"/>
    <x v="24"/>
    <x v="1"/>
    <x v="0"/>
    <x v="0"/>
    <x v="0"/>
    <x v="11"/>
    <x v="0"/>
    <x v="7"/>
    <x v="2"/>
    <x v="23"/>
    <x v="1"/>
    <x v="1"/>
    <x v="4"/>
    <x v="10"/>
    <x v="4"/>
    <x v="0"/>
  </r>
  <r>
    <x v="2"/>
    <x v="24"/>
    <x v="1"/>
    <x v="0"/>
    <x v="0"/>
    <x v="0"/>
    <x v="11"/>
    <x v="0"/>
    <x v="7"/>
    <x v="2"/>
    <x v="23"/>
    <x v="4"/>
    <x v="1"/>
    <x v="11"/>
    <x v="10"/>
    <x v="6"/>
    <x v="0"/>
  </r>
  <r>
    <x v="2"/>
    <x v="24"/>
    <x v="1"/>
    <x v="0"/>
    <x v="0"/>
    <x v="0"/>
    <x v="11"/>
    <x v="0"/>
    <x v="7"/>
    <x v="2"/>
    <x v="23"/>
    <x v="5"/>
    <x v="2"/>
    <x v="11"/>
    <x v="10"/>
    <x v="6"/>
    <x v="0"/>
  </r>
  <r>
    <x v="2"/>
    <x v="24"/>
    <x v="1"/>
    <x v="0"/>
    <x v="0"/>
    <x v="0"/>
    <x v="11"/>
    <x v="0"/>
    <x v="7"/>
    <x v="2"/>
    <x v="23"/>
    <x v="5"/>
    <x v="0"/>
    <x v="9"/>
    <x v="5"/>
    <x v="5"/>
    <x v="0"/>
  </r>
  <r>
    <x v="2"/>
    <x v="24"/>
    <x v="1"/>
    <x v="0"/>
    <x v="0"/>
    <x v="0"/>
    <x v="11"/>
    <x v="0"/>
    <x v="7"/>
    <x v="2"/>
    <x v="23"/>
    <x v="5"/>
    <x v="1"/>
    <x v="11"/>
    <x v="10"/>
    <x v="6"/>
    <x v="0"/>
  </r>
  <r>
    <x v="2"/>
    <x v="24"/>
    <x v="1"/>
    <x v="0"/>
    <x v="0"/>
    <x v="0"/>
    <x v="11"/>
    <x v="0"/>
    <x v="7"/>
    <x v="2"/>
    <x v="23"/>
    <x v="6"/>
    <x v="2"/>
    <x v="11"/>
    <x v="0"/>
    <x v="6"/>
    <x v="0"/>
  </r>
  <r>
    <x v="2"/>
    <x v="24"/>
    <x v="1"/>
    <x v="0"/>
    <x v="0"/>
    <x v="0"/>
    <x v="11"/>
    <x v="0"/>
    <x v="7"/>
    <x v="2"/>
    <x v="23"/>
    <x v="6"/>
    <x v="1"/>
    <x v="9"/>
    <x v="6"/>
    <x v="3"/>
    <x v="0"/>
  </r>
  <r>
    <x v="2"/>
    <x v="24"/>
    <x v="1"/>
    <x v="0"/>
    <x v="0"/>
    <x v="0"/>
    <x v="11"/>
    <x v="0"/>
    <x v="7"/>
    <x v="2"/>
    <x v="23"/>
    <x v="9"/>
    <x v="1"/>
    <x v="11"/>
    <x v="10"/>
    <x v="6"/>
    <x v="0"/>
  </r>
  <r>
    <x v="2"/>
    <x v="24"/>
    <x v="1"/>
    <x v="0"/>
    <x v="0"/>
    <x v="0"/>
    <x v="11"/>
    <x v="0"/>
    <x v="7"/>
    <x v="2"/>
    <x v="23"/>
    <x v="9"/>
    <x v="1"/>
    <x v="9"/>
    <x v="9"/>
    <x v="5"/>
    <x v="0"/>
  </r>
  <r>
    <x v="2"/>
    <x v="24"/>
    <x v="1"/>
    <x v="0"/>
    <x v="0"/>
    <x v="0"/>
    <x v="2"/>
    <x v="9"/>
    <x v="4"/>
    <x v="2"/>
    <x v="23"/>
    <x v="11"/>
    <x v="2"/>
    <x v="12"/>
    <x v="10"/>
    <x v="6"/>
    <x v="6"/>
  </r>
  <r>
    <x v="2"/>
    <x v="24"/>
    <x v="1"/>
    <x v="0"/>
    <x v="0"/>
    <x v="0"/>
    <x v="2"/>
    <x v="9"/>
    <x v="4"/>
    <x v="2"/>
    <x v="23"/>
    <x v="11"/>
    <x v="2"/>
    <x v="11"/>
    <x v="10"/>
    <x v="6"/>
    <x v="11"/>
  </r>
  <r>
    <x v="2"/>
    <x v="24"/>
    <x v="1"/>
    <x v="0"/>
    <x v="0"/>
    <x v="0"/>
    <x v="2"/>
    <x v="9"/>
    <x v="4"/>
    <x v="2"/>
    <x v="23"/>
    <x v="11"/>
    <x v="2"/>
    <x v="2"/>
    <x v="10"/>
    <x v="4"/>
    <x v="6"/>
  </r>
  <r>
    <x v="2"/>
    <x v="24"/>
    <x v="1"/>
    <x v="0"/>
    <x v="0"/>
    <x v="0"/>
    <x v="2"/>
    <x v="9"/>
    <x v="4"/>
    <x v="2"/>
    <x v="23"/>
    <x v="11"/>
    <x v="2"/>
    <x v="4"/>
    <x v="10"/>
    <x v="4"/>
    <x v="0"/>
  </r>
  <r>
    <x v="2"/>
    <x v="24"/>
    <x v="1"/>
    <x v="0"/>
    <x v="0"/>
    <x v="0"/>
    <x v="2"/>
    <x v="9"/>
    <x v="4"/>
    <x v="2"/>
    <x v="23"/>
    <x v="1"/>
    <x v="2"/>
    <x v="11"/>
    <x v="10"/>
    <x v="6"/>
    <x v="6"/>
  </r>
  <r>
    <x v="2"/>
    <x v="24"/>
    <x v="1"/>
    <x v="0"/>
    <x v="0"/>
    <x v="0"/>
    <x v="2"/>
    <x v="9"/>
    <x v="4"/>
    <x v="2"/>
    <x v="23"/>
    <x v="1"/>
    <x v="2"/>
    <x v="2"/>
    <x v="10"/>
    <x v="4"/>
    <x v="4"/>
  </r>
  <r>
    <x v="2"/>
    <x v="24"/>
    <x v="1"/>
    <x v="0"/>
    <x v="0"/>
    <x v="0"/>
    <x v="2"/>
    <x v="9"/>
    <x v="4"/>
    <x v="2"/>
    <x v="23"/>
    <x v="1"/>
    <x v="0"/>
    <x v="2"/>
    <x v="10"/>
    <x v="4"/>
    <x v="0"/>
  </r>
  <r>
    <x v="2"/>
    <x v="24"/>
    <x v="1"/>
    <x v="0"/>
    <x v="0"/>
    <x v="0"/>
    <x v="2"/>
    <x v="9"/>
    <x v="4"/>
    <x v="2"/>
    <x v="23"/>
    <x v="1"/>
    <x v="1"/>
    <x v="2"/>
    <x v="10"/>
    <x v="4"/>
    <x v="1"/>
  </r>
  <r>
    <x v="2"/>
    <x v="24"/>
    <x v="1"/>
    <x v="0"/>
    <x v="0"/>
    <x v="0"/>
    <x v="3"/>
    <x v="9"/>
    <x v="4"/>
    <x v="2"/>
    <x v="23"/>
    <x v="11"/>
    <x v="2"/>
    <x v="11"/>
    <x v="10"/>
    <x v="6"/>
    <x v="5"/>
  </r>
  <r>
    <x v="2"/>
    <x v="24"/>
    <x v="1"/>
    <x v="0"/>
    <x v="0"/>
    <x v="0"/>
    <x v="3"/>
    <x v="9"/>
    <x v="4"/>
    <x v="2"/>
    <x v="23"/>
    <x v="11"/>
    <x v="2"/>
    <x v="3"/>
    <x v="10"/>
    <x v="4"/>
    <x v="38"/>
  </r>
  <r>
    <x v="2"/>
    <x v="24"/>
    <x v="1"/>
    <x v="0"/>
    <x v="0"/>
    <x v="0"/>
    <x v="3"/>
    <x v="9"/>
    <x v="4"/>
    <x v="2"/>
    <x v="23"/>
    <x v="11"/>
    <x v="2"/>
    <x v="4"/>
    <x v="10"/>
    <x v="4"/>
    <x v="6"/>
  </r>
  <r>
    <x v="2"/>
    <x v="24"/>
    <x v="1"/>
    <x v="0"/>
    <x v="0"/>
    <x v="0"/>
    <x v="3"/>
    <x v="9"/>
    <x v="4"/>
    <x v="2"/>
    <x v="23"/>
    <x v="1"/>
    <x v="2"/>
    <x v="11"/>
    <x v="10"/>
    <x v="6"/>
    <x v="3"/>
  </r>
  <r>
    <x v="2"/>
    <x v="24"/>
    <x v="1"/>
    <x v="0"/>
    <x v="0"/>
    <x v="0"/>
    <x v="3"/>
    <x v="9"/>
    <x v="4"/>
    <x v="2"/>
    <x v="23"/>
    <x v="1"/>
    <x v="2"/>
    <x v="3"/>
    <x v="10"/>
    <x v="4"/>
    <x v="25"/>
  </r>
  <r>
    <x v="2"/>
    <x v="24"/>
    <x v="1"/>
    <x v="0"/>
    <x v="0"/>
    <x v="0"/>
    <x v="3"/>
    <x v="9"/>
    <x v="4"/>
    <x v="2"/>
    <x v="23"/>
    <x v="1"/>
    <x v="2"/>
    <x v="4"/>
    <x v="10"/>
    <x v="4"/>
    <x v="4"/>
  </r>
  <r>
    <x v="2"/>
    <x v="24"/>
    <x v="1"/>
    <x v="0"/>
    <x v="0"/>
    <x v="0"/>
    <x v="3"/>
    <x v="9"/>
    <x v="4"/>
    <x v="2"/>
    <x v="23"/>
    <x v="1"/>
    <x v="0"/>
    <x v="3"/>
    <x v="10"/>
    <x v="4"/>
    <x v="4"/>
  </r>
  <r>
    <x v="2"/>
    <x v="24"/>
    <x v="1"/>
    <x v="0"/>
    <x v="0"/>
    <x v="0"/>
    <x v="3"/>
    <x v="9"/>
    <x v="4"/>
    <x v="2"/>
    <x v="23"/>
    <x v="1"/>
    <x v="1"/>
    <x v="3"/>
    <x v="10"/>
    <x v="4"/>
    <x v="4"/>
  </r>
  <r>
    <x v="2"/>
    <x v="24"/>
    <x v="1"/>
    <x v="0"/>
    <x v="0"/>
    <x v="0"/>
    <x v="3"/>
    <x v="9"/>
    <x v="4"/>
    <x v="2"/>
    <x v="23"/>
    <x v="1"/>
    <x v="1"/>
    <x v="4"/>
    <x v="10"/>
    <x v="4"/>
    <x v="0"/>
  </r>
  <r>
    <x v="2"/>
    <x v="24"/>
    <x v="1"/>
    <x v="0"/>
    <x v="0"/>
    <x v="0"/>
    <x v="3"/>
    <x v="9"/>
    <x v="4"/>
    <x v="2"/>
    <x v="23"/>
    <x v="1"/>
    <x v="1"/>
    <x v="10"/>
    <x v="10"/>
    <x v="4"/>
    <x v="0"/>
  </r>
  <r>
    <x v="2"/>
    <x v="24"/>
    <x v="1"/>
    <x v="0"/>
    <x v="0"/>
    <x v="0"/>
    <x v="4"/>
    <x v="9"/>
    <x v="4"/>
    <x v="2"/>
    <x v="23"/>
    <x v="11"/>
    <x v="2"/>
    <x v="11"/>
    <x v="10"/>
    <x v="6"/>
    <x v="4"/>
  </r>
  <r>
    <x v="2"/>
    <x v="24"/>
    <x v="1"/>
    <x v="0"/>
    <x v="0"/>
    <x v="0"/>
    <x v="4"/>
    <x v="9"/>
    <x v="4"/>
    <x v="2"/>
    <x v="23"/>
    <x v="11"/>
    <x v="2"/>
    <x v="4"/>
    <x v="10"/>
    <x v="4"/>
    <x v="22"/>
  </r>
  <r>
    <x v="2"/>
    <x v="24"/>
    <x v="1"/>
    <x v="0"/>
    <x v="0"/>
    <x v="0"/>
    <x v="4"/>
    <x v="9"/>
    <x v="4"/>
    <x v="2"/>
    <x v="23"/>
    <x v="1"/>
    <x v="2"/>
    <x v="11"/>
    <x v="10"/>
    <x v="6"/>
    <x v="1"/>
  </r>
  <r>
    <x v="2"/>
    <x v="24"/>
    <x v="1"/>
    <x v="0"/>
    <x v="0"/>
    <x v="0"/>
    <x v="4"/>
    <x v="9"/>
    <x v="4"/>
    <x v="2"/>
    <x v="23"/>
    <x v="1"/>
    <x v="2"/>
    <x v="4"/>
    <x v="10"/>
    <x v="4"/>
    <x v="10"/>
  </r>
  <r>
    <x v="2"/>
    <x v="24"/>
    <x v="1"/>
    <x v="0"/>
    <x v="0"/>
    <x v="0"/>
    <x v="4"/>
    <x v="9"/>
    <x v="4"/>
    <x v="2"/>
    <x v="23"/>
    <x v="1"/>
    <x v="0"/>
    <x v="11"/>
    <x v="10"/>
    <x v="6"/>
    <x v="0"/>
  </r>
  <r>
    <x v="2"/>
    <x v="24"/>
    <x v="1"/>
    <x v="0"/>
    <x v="0"/>
    <x v="0"/>
    <x v="4"/>
    <x v="9"/>
    <x v="4"/>
    <x v="2"/>
    <x v="23"/>
    <x v="1"/>
    <x v="0"/>
    <x v="11"/>
    <x v="0"/>
    <x v="6"/>
    <x v="0"/>
  </r>
  <r>
    <x v="2"/>
    <x v="24"/>
    <x v="1"/>
    <x v="0"/>
    <x v="0"/>
    <x v="0"/>
    <x v="4"/>
    <x v="9"/>
    <x v="4"/>
    <x v="2"/>
    <x v="23"/>
    <x v="1"/>
    <x v="1"/>
    <x v="11"/>
    <x v="10"/>
    <x v="6"/>
    <x v="0"/>
  </r>
  <r>
    <x v="2"/>
    <x v="24"/>
    <x v="1"/>
    <x v="0"/>
    <x v="0"/>
    <x v="0"/>
    <x v="4"/>
    <x v="9"/>
    <x v="4"/>
    <x v="2"/>
    <x v="23"/>
    <x v="1"/>
    <x v="1"/>
    <x v="4"/>
    <x v="10"/>
    <x v="4"/>
    <x v="2"/>
  </r>
  <r>
    <x v="2"/>
    <x v="24"/>
    <x v="1"/>
    <x v="0"/>
    <x v="0"/>
    <x v="0"/>
    <x v="5"/>
    <x v="9"/>
    <x v="4"/>
    <x v="2"/>
    <x v="23"/>
    <x v="11"/>
    <x v="2"/>
    <x v="11"/>
    <x v="10"/>
    <x v="6"/>
    <x v="8"/>
  </r>
  <r>
    <x v="2"/>
    <x v="24"/>
    <x v="1"/>
    <x v="0"/>
    <x v="0"/>
    <x v="0"/>
    <x v="5"/>
    <x v="9"/>
    <x v="4"/>
    <x v="2"/>
    <x v="23"/>
    <x v="11"/>
    <x v="2"/>
    <x v="5"/>
    <x v="10"/>
    <x v="4"/>
    <x v="13"/>
  </r>
  <r>
    <x v="2"/>
    <x v="24"/>
    <x v="1"/>
    <x v="0"/>
    <x v="0"/>
    <x v="0"/>
    <x v="5"/>
    <x v="9"/>
    <x v="4"/>
    <x v="2"/>
    <x v="23"/>
    <x v="1"/>
    <x v="2"/>
    <x v="11"/>
    <x v="10"/>
    <x v="6"/>
    <x v="6"/>
  </r>
  <r>
    <x v="2"/>
    <x v="24"/>
    <x v="1"/>
    <x v="0"/>
    <x v="0"/>
    <x v="0"/>
    <x v="5"/>
    <x v="9"/>
    <x v="4"/>
    <x v="2"/>
    <x v="23"/>
    <x v="1"/>
    <x v="2"/>
    <x v="5"/>
    <x v="10"/>
    <x v="4"/>
    <x v="12"/>
  </r>
  <r>
    <x v="2"/>
    <x v="24"/>
    <x v="1"/>
    <x v="0"/>
    <x v="0"/>
    <x v="0"/>
    <x v="5"/>
    <x v="9"/>
    <x v="4"/>
    <x v="2"/>
    <x v="23"/>
    <x v="1"/>
    <x v="0"/>
    <x v="11"/>
    <x v="10"/>
    <x v="6"/>
    <x v="0"/>
  </r>
  <r>
    <x v="2"/>
    <x v="24"/>
    <x v="1"/>
    <x v="0"/>
    <x v="0"/>
    <x v="0"/>
    <x v="5"/>
    <x v="9"/>
    <x v="4"/>
    <x v="2"/>
    <x v="23"/>
    <x v="1"/>
    <x v="0"/>
    <x v="5"/>
    <x v="10"/>
    <x v="4"/>
    <x v="3"/>
  </r>
  <r>
    <x v="2"/>
    <x v="24"/>
    <x v="1"/>
    <x v="0"/>
    <x v="0"/>
    <x v="0"/>
    <x v="5"/>
    <x v="9"/>
    <x v="4"/>
    <x v="2"/>
    <x v="23"/>
    <x v="1"/>
    <x v="1"/>
    <x v="5"/>
    <x v="10"/>
    <x v="4"/>
    <x v="2"/>
  </r>
  <r>
    <x v="2"/>
    <x v="24"/>
    <x v="1"/>
    <x v="0"/>
    <x v="0"/>
    <x v="0"/>
    <x v="5"/>
    <x v="9"/>
    <x v="4"/>
    <x v="2"/>
    <x v="23"/>
    <x v="4"/>
    <x v="1"/>
    <x v="11"/>
    <x v="10"/>
    <x v="6"/>
    <x v="6"/>
  </r>
  <r>
    <x v="2"/>
    <x v="24"/>
    <x v="1"/>
    <x v="0"/>
    <x v="0"/>
    <x v="0"/>
    <x v="5"/>
    <x v="9"/>
    <x v="4"/>
    <x v="2"/>
    <x v="23"/>
    <x v="5"/>
    <x v="1"/>
    <x v="11"/>
    <x v="10"/>
    <x v="6"/>
    <x v="0"/>
  </r>
  <r>
    <x v="2"/>
    <x v="24"/>
    <x v="1"/>
    <x v="0"/>
    <x v="0"/>
    <x v="0"/>
    <x v="5"/>
    <x v="9"/>
    <x v="4"/>
    <x v="2"/>
    <x v="23"/>
    <x v="8"/>
    <x v="1"/>
    <x v="11"/>
    <x v="10"/>
    <x v="6"/>
    <x v="0"/>
  </r>
  <r>
    <x v="2"/>
    <x v="24"/>
    <x v="1"/>
    <x v="0"/>
    <x v="0"/>
    <x v="0"/>
    <x v="5"/>
    <x v="9"/>
    <x v="4"/>
    <x v="2"/>
    <x v="23"/>
    <x v="9"/>
    <x v="1"/>
    <x v="11"/>
    <x v="10"/>
    <x v="6"/>
    <x v="0"/>
  </r>
  <r>
    <x v="2"/>
    <x v="24"/>
    <x v="1"/>
    <x v="0"/>
    <x v="0"/>
    <x v="0"/>
    <x v="6"/>
    <x v="9"/>
    <x v="0"/>
    <x v="2"/>
    <x v="23"/>
    <x v="11"/>
    <x v="2"/>
    <x v="12"/>
    <x v="10"/>
    <x v="6"/>
    <x v="1"/>
  </r>
  <r>
    <x v="2"/>
    <x v="24"/>
    <x v="1"/>
    <x v="0"/>
    <x v="0"/>
    <x v="0"/>
    <x v="6"/>
    <x v="9"/>
    <x v="0"/>
    <x v="2"/>
    <x v="23"/>
    <x v="11"/>
    <x v="2"/>
    <x v="11"/>
    <x v="10"/>
    <x v="6"/>
    <x v="46"/>
  </r>
  <r>
    <x v="2"/>
    <x v="24"/>
    <x v="1"/>
    <x v="0"/>
    <x v="0"/>
    <x v="0"/>
    <x v="6"/>
    <x v="9"/>
    <x v="0"/>
    <x v="2"/>
    <x v="23"/>
    <x v="11"/>
    <x v="2"/>
    <x v="4"/>
    <x v="10"/>
    <x v="4"/>
    <x v="2"/>
  </r>
  <r>
    <x v="2"/>
    <x v="24"/>
    <x v="1"/>
    <x v="0"/>
    <x v="0"/>
    <x v="0"/>
    <x v="6"/>
    <x v="9"/>
    <x v="0"/>
    <x v="2"/>
    <x v="23"/>
    <x v="11"/>
    <x v="2"/>
    <x v="10"/>
    <x v="10"/>
    <x v="4"/>
    <x v="0"/>
  </r>
  <r>
    <x v="2"/>
    <x v="24"/>
    <x v="1"/>
    <x v="0"/>
    <x v="0"/>
    <x v="0"/>
    <x v="6"/>
    <x v="9"/>
    <x v="0"/>
    <x v="2"/>
    <x v="23"/>
    <x v="1"/>
    <x v="2"/>
    <x v="11"/>
    <x v="10"/>
    <x v="6"/>
    <x v="33"/>
  </r>
  <r>
    <x v="2"/>
    <x v="24"/>
    <x v="1"/>
    <x v="0"/>
    <x v="0"/>
    <x v="0"/>
    <x v="6"/>
    <x v="9"/>
    <x v="0"/>
    <x v="2"/>
    <x v="23"/>
    <x v="1"/>
    <x v="2"/>
    <x v="11"/>
    <x v="0"/>
    <x v="6"/>
    <x v="0"/>
  </r>
  <r>
    <x v="2"/>
    <x v="24"/>
    <x v="1"/>
    <x v="0"/>
    <x v="0"/>
    <x v="0"/>
    <x v="6"/>
    <x v="9"/>
    <x v="0"/>
    <x v="2"/>
    <x v="23"/>
    <x v="1"/>
    <x v="2"/>
    <x v="4"/>
    <x v="10"/>
    <x v="4"/>
    <x v="1"/>
  </r>
  <r>
    <x v="2"/>
    <x v="24"/>
    <x v="1"/>
    <x v="0"/>
    <x v="0"/>
    <x v="0"/>
    <x v="6"/>
    <x v="9"/>
    <x v="0"/>
    <x v="2"/>
    <x v="23"/>
    <x v="1"/>
    <x v="2"/>
    <x v="6"/>
    <x v="10"/>
    <x v="0"/>
    <x v="16"/>
  </r>
  <r>
    <x v="2"/>
    <x v="24"/>
    <x v="1"/>
    <x v="0"/>
    <x v="0"/>
    <x v="0"/>
    <x v="6"/>
    <x v="9"/>
    <x v="0"/>
    <x v="2"/>
    <x v="23"/>
    <x v="1"/>
    <x v="0"/>
    <x v="11"/>
    <x v="10"/>
    <x v="6"/>
    <x v="1"/>
  </r>
  <r>
    <x v="2"/>
    <x v="24"/>
    <x v="1"/>
    <x v="0"/>
    <x v="0"/>
    <x v="0"/>
    <x v="6"/>
    <x v="9"/>
    <x v="0"/>
    <x v="2"/>
    <x v="23"/>
    <x v="1"/>
    <x v="0"/>
    <x v="6"/>
    <x v="10"/>
    <x v="0"/>
    <x v="8"/>
  </r>
  <r>
    <x v="2"/>
    <x v="24"/>
    <x v="1"/>
    <x v="0"/>
    <x v="0"/>
    <x v="0"/>
    <x v="6"/>
    <x v="9"/>
    <x v="0"/>
    <x v="2"/>
    <x v="23"/>
    <x v="1"/>
    <x v="1"/>
    <x v="11"/>
    <x v="10"/>
    <x v="6"/>
    <x v="0"/>
  </r>
  <r>
    <x v="2"/>
    <x v="24"/>
    <x v="1"/>
    <x v="0"/>
    <x v="0"/>
    <x v="0"/>
    <x v="6"/>
    <x v="9"/>
    <x v="0"/>
    <x v="2"/>
    <x v="23"/>
    <x v="1"/>
    <x v="1"/>
    <x v="11"/>
    <x v="0"/>
    <x v="6"/>
    <x v="0"/>
  </r>
  <r>
    <x v="2"/>
    <x v="24"/>
    <x v="1"/>
    <x v="0"/>
    <x v="0"/>
    <x v="0"/>
    <x v="6"/>
    <x v="9"/>
    <x v="0"/>
    <x v="2"/>
    <x v="23"/>
    <x v="1"/>
    <x v="1"/>
    <x v="4"/>
    <x v="10"/>
    <x v="4"/>
    <x v="0"/>
  </r>
  <r>
    <x v="2"/>
    <x v="24"/>
    <x v="1"/>
    <x v="0"/>
    <x v="0"/>
    <x v="0"/>
    <x v="6"/>
    <x v="9"/>
    <x v="0"/>
    <x v="2"/>
    <x v="23"/>
    <x v="1"/>
    <x v="1"/>
    <x v="6"/>
    <x v="10"/>
    <x v="0"/>
    <x v="11"/>
  </r>
  <r>
    <x v="2"/>
    <x v="24"/>
    <x v="1"/>
    <x v="0"/>
    <x v="0"/>
    <x v="0"/>
    <x v="7"/>
    <x v="9"/>
    <x v="4"/>
    <x v="2"/>
    <x v="23"/>
    <x v="11"/>
    <x v="2"/>
    <x v="7"/>
    <x v="10"/>
    <x v="4"/>
    <x v="1"/>
  </r>
  <r>
    <x v="2"/>
    <x v="24"/>
    <x v="1"/>
    <x v="0"/>
    <x v="0"/>
    <x v="0"/>
    <x v="7"/>
    <x v="9"/>
    <x v="4"/>
    <x v="2"/>
    <x v="23"/>
    <x v="1"/>
    <x v="2"/>
    <x v="7"/>
    <x v="10"/>
    <x v="4"/>
    <x v="1"/>
  </r>
  <r>
    <x v="2"/>
    <x v="24"/>
    <x v="1"/>
    <x v="0"/>
    <x v="0"/>
    <x v="0"/>
    <x v="8"/>
    <x v="9"/>
    <x v="7"/>
    <x v="2"/>
    <x v="23"/>
    <x v="1"/>
    <x v="2"/>
    <x v="8"/>
    <x v="10"/>
    <x v="6"/>
    <x v="0"/>
  </r>
  <r>
    <x v="2"/>
    <x v="24"/>
    <x v="1"/>
    <x v="0"/>
    <x v="0"/>
    <x v="0"/>
    <x v="8"/>
    <x v="9"/>
    <x v="7"/>
    <x v="2"/>
    <x v="23"/>
    <x v="1"/>
    <x v="0"/>
    <x v="8"/>
    <x v="10"/>
    <x v="6"/>
    <x v="0"/>
  </r>
  <r>
    <x v="2"/>
    <x v="24"/>
    <x v="1"/>
    <x v="0"/>
    <x v="0"/>
    <x v="0"/>
    <x v="8"/>
    <x v="9"/>
    <x v="7"/>
    <x v="2"/>
    <x v="23"/>
    <x v="4"/>
    <x v="1"/>
    <x v="11"/>
    <x v="10"/>
    <x v="6"/>
    <x v="0"/>
  </r>
  <r>
    <x v="2"/>
    <x v="24"/>
    <x v="1"/>
    <x v="0"/>
    <x v="0"/>
    <x v="0"/>
    <x v="9"/>
    <x v="2"/>
    <x v="7"/>
    <x v="2"/>
    <x v="23"/>
    <x v="11"/>
    <x v="2"/>
    <x v="11"/>
    <x v="10"/>
    <x v="6"/>
    <x v="0"/>
  </r>
  <r>
    <x v="2"/>
    <x v="24"/>
    <x v="1"/>
    <x v="0"/>
    <x v="0"/>
    <x v="0"/>
    <x v="9"/>
    <x v="3"/>
    <x v="6"/>
    <x v="2"/>
    <x v="23"/>
    <x v="11"/>
    <x v="2"/>
    <x v="11"/>
    <x v="10"/>
    <x v="6"/>
    <x v="31"/>
  </r>
  <r>
    <x v="2"/>
    <x v="24"/>
    <x v="1"/>
    <x v="0"/>
    <x v="0"/>
    <x v="0"/>
    <x v="9"/>
    <x v="3"/>
    <x v="6"/>
    <x v="2"/>
    <x v="23"/>
    <x v="11"/>
    <x v="2"/>
    <x v="9"/>
    <x v="4"/>
    <x v="5"/>
    <x v="2"/>
  </r>
  <r>
    <x v="2"/>
    <x v="24"/>
    <x v="1"/>
    <x v="0"/>
    <x v="0"/>
    <x v="0"/>
    <x v="9"/>
    <x v="3"/>
    <x v="6"/>
    <x v="2"/>
    <x v="23"/>
    <x v="11"/>
    <x v="2"/>
    <x v="10"/>
    <x v="10"/>
    <x v="4"/>
    <x v="0"/>
  </r>
  <r>
    <x v="2"/>
    <x v="24"/>
    <x v="1"/>
    <x v="0"/>
    <x v="0"/>
    <x v="0"/>
    <x v="9"/>
    <x v="3"/>
    <x v="6"/>
    <x v="2"/>
    <x v="23"/>
    <x v="1"/>
    <x v="2"/>
    <x v="11"/>
    <x v="10"/>
    <x v="6"/>
    <x v="16"/>
  </r>
  <r>
    <x v="2"/>
    <x v="24"/>
    <x v="1"/>
    <x v="0"/>
    <x v="0"/>
    <x v="0"/>
    <x v="9"/>
    <x v="3"/>
    <x v="6"/>
    <x v="2"/>
    <x v="23"/>
    <x v="1"/>
    <x v="2"/>
    <x v="9"/>
    <x v="4"/>
    <x v="5"/>
    <x v="7"/>
  </r>
  <r>
    <x v="2"/>
    <x v="24"/>
    <x v="1"/>
    <x v="0"/>
    <x v="0"/>
    <x v="0"/>
    <x v="9"/>
    <x v="3"/>
    <x v="6"/>
    <x v="2"/>
    <x v="23"/>
    <x v="1"/>
    <x v="0"/>
    <x v="9"/>
    <x v="4"/>
    <x v="5"/>
    <x v="7"/>
  </r>
  <r>
    <x v="2"/>
    <x v="24"/>
    <x v="1"/>
    <x v="0"/>
    <x v="0"/>
    <x v="0"/>
    <x v="9"/>
    <x v="3"/>
    <x v="6"/>
    <x v="2"/>
    <x v="23"/>
    <x v="1"/>
    <x v="1"/>
    <x v="4"/>
    <x v="10"/>
    <x v="4"/>
    <x v="0"/>
  </r>
  <r>
    <x v="2"/>
    <x v="24"/>
    <x v="1"/>
    <x v="0"/>
    <x v="0"/>
    <x v="0"/>
    <x v="9"/>
    <x v="3"/>
    <x v="6"/>
    <x v="2"/>
    <x v="23"/>
    <x v="1"/>
    <x v="1"/>
    <x v="9"/>
    <x v="4"/>
    <x v="5"/>
    <x v="4"/>
  </r>
  <r>
    <x v="2"/>
    <x v="24"/>
    <x v="1"/>
    <x v="0"/>
    <x v="0"/>
    <x v="0"/>
    <x v="9"/>
    <x v="4"/>
    <x v="6"/>
    <x v="2"/>
    <x v="23"/>
    <x v="11"/>
    <x v="2"/>
    <x v="11"/>
    <x v="10"/>
    <x v="6"/>
    <x v="62"/>
  </r>
  <r>
    <x v="2"/>
    <x v="24"/>
    <x v="1"/>
    <x v="0"/>
    <x v="0"/>
    <x v="0"/>
    <x v="9"/>
    <x v="4"/>
    <x v="6"/>
    <x v="2"/>
    <x v="23"/>
    <x v="11"/>
    <x v="2"/>
    <x v="9"/>
    <x v="5"/>
    <x v="5"/>
    <x v="13"/>
  </r>
  <r>
    <x v="2"/>
    <x v="24"/>
    <x v="1"/>
    <x v="0"/>
    <x v="0"/>
    <x v="0"/>
    <x v="9"/>
    <x v="4"/>
    <x v="6"/>
    <x v="2"/>
    <x v="23"/>
    <x v="1"/>
    <x v="2"/>
    <x v="11"/>
    <x v="10"/>
    <x v="6"/>
    <x v="26"/>
  </r>
  <r>
    <x v="2"/>
    <x v="24"/>
    <x v="1"/>
    <x v="0"/>
    <x v="0"/>
    <x v="0"/>
    <x v="9"/>
    <x v="4"/>
    <x v="6"/>
    <x v="2"/>
    <x v="23"/>
    <x v="1"/>
    <x v="2"/>
    <x v="9"/>
    <x v="5"/>
    <x v="5"/>
    <x v="28"/>
  </r>
  <r>
    <x v="2"/>
    <x v="24"/>
    <x v="1"/>
    <x v="0"/>
    <x v="0"/>
    <x v="0"/>
    <x v="9"/>
    <x v="4"/>
    <x v="6"/>
    <x v="2"/>
    <x v="23"/>
    <x v="1"/>
    <x v="0"/>
    <x v="9"/>
    <x v="5"/>
    <x v="5"/>
    <x v="7"/>
  </r>
  <r>
    <x v="2"/>
    <x v="24"/>
    <x v="1"/>
    <x v="0"/>
    <x v="0"/>
    <x v="0"/>
    <x v="9"/>
    <x v="4"/>
    <x v="6"/>
    <x v="2"/>
    <x v="23"/>
    <x v="1"/>
    <x v="1"/>
    <x v="11"/>
    <x v="10"/>
    <x v="6"/>
    <x v="0"/>
  </r>
  <r>
    <x v="2"/>
    <x v="24"/>
    <x v="1"/>
    <x v="0"/>
    <x v="0"/>
    <x v="0"/>
    <x v="9"/>
    <x v="4"/>
    <x v="6"/>
    <x v="2"/>
    <x v="23"/>
    <x v="1"/>
    <x v="1"/>
    <x v="4"/>
    <x v="10"/>
    <x v="4"/>
    <x v="0"/>
  </r>
  <r>
    <x v="2"/>
    <x v="24"/>
    <x v="1"/>
    <x v="0"/>
    <x v="0"/>
    <x v="0"/>
    <x v="9"/>
    <x v="4"/>
    <x v="6"/>
    <x v="2"/>
    <x v="23"/>
    <x v="1"/>
    <x v="1"/>
    <x v="9"/>
    <x v="5"/>
    <x v="5"/>
    <x v="10"/>
  </r>
  <r>
    <x v="2"/>
    <x v="24"/>
    <x v="1"/>
    <x v="0"/>
    <x v="0"/>
    <x v="0"/>
    <x v="9"/>
    <x v="4"/>
    <x v="6"/>
    <x v="2"/>
    <x v="23"/>
    <x v="5"/>
    <x v="1"/>
    <x v="9"/>
    <x v="5"/>
    <x v="5"/>
    <x v="1"/>
  </r>
  <r>
    <x v="2"/>
    <x v="24"/>
    <x v="1"/>
    <x v="0"/>
    <x v="0"/>
    <x v="0"/>
    <x v="9"/>
    <x v="5"/>
    <x v="3"/>
    <x v="2"/>
    <x v="23"/>
    <x v="11"/>
    <x v="2"/>
    <x v="11"/>
    <x v="10"/>
    <x v="6"/>
    <x v="128"/>
  </r>
  <r>
    <x v="2"/>
    <x v="24"/>
    <x v="1"/>
    <x v="0"/>
    <x v="0"/>
    <x v="0"/>
    <x v="9"/>
    <x v="5"/>
    <x v="3"/>
    <x v="2"/>
    <x v="23"/>
    <x v="11"/>
    <x v="2"/>
    <x v="4"/>
    <x v="10"/>
    <x v="4"/>
    <x v="6"/>
  </r>
  <r>
    <x v="2"/>
    <x v="24"/>
    <x v="1"/>
    <x v="0"/>
    <x v="0"/>
    <x v="0"/>
    <x v="9"/>
    <x v="5"/>
    <x v="3"/>
    <x v="2"/>
    <x v="23"/>
    <x v="11"/>
    <x v="2"/>
    <x v="10"/>
    <x v="10"/>
    <x v="4"/>
    <x v="0"/>
  </r>
  <r>
    <x v="2"/>
    <x v="24"/>
    <x v="1"/>
    <x v="0"/>
    <x v="0"/>
    <x v="0"/>
    <x v="9"/>
    <x v="5"/>
    <x v="3"/>
    <x v="2"/>
    <x v="23"/>
    <x v="1"/>
    <x v="2"/>
    <x v="11"/>
    <x v="10"/>
    <x v="6"/>
    <x v="118"/>
  </r>
  <r>
    <x v="2"/>
    <x v="24"/>
    <x v="1"/>
    <x v="0"/>
    <x v="0"/>
    <x v="0"/>
    <x v="9"/>
    <x v="5"/>
    <x v="3"/>
    <x v="2"/>
    <x v="23"/>
    <x v="1"/>
    <x v="2"/>
    <x v="4"/>
    <x v="10"/>
    <x v="4"/>
    <x v="1"/>
  </r>
  <r>
    <x v="2"/>
    <x v="24"/>
    <x v="1"/>
    <x v="0"/>
    <x v="0"/>
    <x v="0"/>
    <x v="9"/>
    <x v="5"/>
    <x v="3"/>
    <x v="2"/>
    <x v="23"/>
    <x v="1"/>
    <x v="2"/>
    <x v="9"/>
    <x v="6"/>
    <x v="3"/>
    <x v="1"/>
  </r>
  <r>
    <x v="2"/>
    <x v="24"/>
    <x v="1"/>
    <x v="0"/>
    <x v="0"/>
    <x v="0"/>
    <x v="9"/>
    <x v="5"/>
    <x v="3"/>
    <x v="2"/>
    <x v="23"/>
    <x v="1"/>
    <x v="2"/>
    <x v="10"/>
    <x v="10"/>
    <x v="4"/>
    <x v="1"/>
  </r>
  <r>
    <x v="2"/>
    <x v="24"/>
    <x v="1"/>
    <x v="0"/>
    <x v="0"/>
    <x v="0"/>
    <x v="9"/>
    <x v="5"/>
    <x v="3"/>
    <x v="2"/>
    <x v="23"/>
    <x v="1"/>
    <x v="0"/>
    <x v="11"/>
    <x v="10"/>
    <x v="6"/>
    <x v="30"/>
  </r>
  <r>
    <x v="2"/>
    <x v="24"/>
    <x v="1"/>
    <x v="0"/>
    <x v="0"/>
    <x v="0"/>
    <x v="9"/>
    <x v="5"/>
    <x v="3"/>
    <x v="2"/>
    <x v="23"/>
    <x v="1"/>
    <x v="0"/>
    <x v="4"/>
    <x v="10"/>
    <x v="4"/>
    <x v="1"/>
  </r>
  <r>
    <x v="2"/>
    <x v="24"/>
    <x v="1"/>
    <x v="0"/>
    <x v="0"/>
    <x v="0"/>
    <x v="9"/>
    <x v="5"/>
    <x v="3"/>
    <x v="2"/>
    <x v="23"/>
    <x v="1"/>
    <x v="1"/>
    <x v="11"/>
    <x v="10"/>
    <x v="6"/>
    <x v="18"/>
  </r>
  <r>
    <x v="2"/>
    <x v="24"/>
    <x v="1"/>
    <x v="0"/>
    <x v="0"/>
    <x v="0"/>
    <x v="9"/>
    <x v="5"/>
    <x v="3"/>
    <x v="2"/>
    <x v="23"/>
    <x v="1"/>
    <x v="1"/>
    <x v="4"/>
    <x v="10"/>
    <x v="4"/>
    <x v="0"/>
  </r>
  <r>
    <x v="2"/>
    <x v="24"/>
    <x v="1"/>
    <x v="0"/>
    <x v="0"/>
    <x v="0"/>
    <x v="9"/>
    <x v="5"/>
    <x v="3"/>
    <x v="2"/>
    <x v="23"/>
    <x v="6"/>
    <x v="0"/>
    <x v="11"/>
    <x v="10"/>
    <x v="6"/>
    <x v="0"/>
  </r>
  <r>
    <x v="2"/>
    <x v="24"/>
    <x v="1"/>
    <x v="0"/>
    <x v="0"/>
    <x v="0"/>
    <x v="9"/>
    <x v="6"/>
    <x v="3"/>
    <x v="2"/>
    <x v="23"/>
    <x v="11"/>
    <x v="2"/>
    <x v="11"/>
    <x v="10"/>
    <x v="6"/>
    <x v="2"/>
  </r>
  <r>
    <x v="2"/>
    <x v="24"/>
    <x v="1"/>
    <x v="0"/>
    <x v="0"/>
    <x v="0"/>
    <x v="9"/>
    <x v="6"/>
    <x v="3"/>
    <x v="2"/>
    <x v="23"/>
    <x v="1"/>
    <x v="2"/>
    <x v="11"/>
    <x v="10"/>
    <x v="6"/>
    <x v="3"/>
  </r>
  <r>
    <x v="2"/>
    <x v="24"/>
    <x v="1"/>
    <x v="0"/>
    <x v="0"/>
    <x v="0"/>
    <x v="9"/>
    <x v="6"/>
    <x v="3"/>
    <x v="2"/>
    <x v="23"/>
    <x v="1"/>
    <x v="2"/>
    <x v="9"/>
    <x v="7"/>
    <x v="3"/>
    <x v="3"/>
  </r>
  <r>
    <x v="2"/>
    <x v="24"/>
    <x v="1"/>
    <x v="0"/>
    <x v="0"/>
    <x v="0"/>
    <x v="9"/>
    <x v="6"/>
    <x v="3"/>
    <x v="2"/>
    <x v="23"/>
    <x v="1"/>
    <x v="0"/>
    <x v="9"/>
    <x v="7"/>
    <x v="3"/>
    <x v="0"/>
  </r>
  <r>
    <x v="2"/>
    <x v="24"/>
    <x v="1"/>
    <x v="0"/>
    <x v="0"/>
    <x v="0"/>
    <x v="9"/>
    <x v="6"/>
    <x v="3"/>
    <x v="2"/>
    <x v="23"/>
    <x v="6"/>
    <x v="2"/>
    <x v="11"/>
    <x v="0"/>
    <x v="6"/>
    <x v="0"/>
  </r>
  <r>
    <x v="2"/>
    <x v="24"/>
    <x v="1"/>
    <x v="0"/>
    <x v="0"/>
    <x v="0"/>
    <x v="9"/>
    <x v="6"/>
    <x v="3"/>
    <x v="2"/>
    <x v="23"/>
    <x v="6"/>
    <x v="2"/>
    <x v="9"/>
    <x v="7"/>
    <x v="3"/>
    <x v="0"/>
  </r>
  <r>
    <x v="2"/>
    <x v="24"/>
    <x v="1"/>
    <x v="0"/>
    <x v="0"/>
    <x v="0"/>
    <x v="9"/>
    <x v="7"/>
    <x v="6"/>
    <x v="2"/>
    <x v="23"/>
    <x v="11"/>
    <x v="2"/>
    <x v="11"/>
    <x v="10"/>
    <x v="6"/>
    <x v="160"/>
  </r>
  <r>
    <x v="2"/>
    <x v="24"/>
    <x v="1"/>
    <x v="0"/>
    <x v="0"/>
    <x v="0"/>
    <x v="9"/>
    <x v="7"/>
    <x v="6"/>
    <x v="2"/>
    <x v="23"/>
    <x v="11"/>
    <x v="2"/>
    <x v="4"/>
    <x v="10"/>
    <x v="4"/>
    <x v="2"/>
  </r>
  <r>
    <x v="2"/>
    <x v="24"/>
    <x v="1"/>
    <x v="0"/>
    <x v="0"/>
    <x v="0"/>
    <x v="9"/>
    <x v="7"/>
    <x v="6"/>
    <x v="2"/>
    <x v="23"/>
    <x v="11"/>
    <x v="2"/>
    <x v="9"/>
    <x v="5"/>
    <x v="5"/>
    <x v="0"/>
  </r>
  <r>
    <x v="2"/>
    <x v="24"/>
    <x v="1"/>
    <x v="0"/>
    <x v="0"/>
    <x v="0"/>
    <x v="9"/>
    <x v="7"/>
    <x v="6"/>
    <x v="2"/>
    <x v="23"/>
    <x v="11"/>
    <x v="2"/>
    <x v="9"/>
    <x v="7"/>
    <x v="3"/>
    <x v="0"/>
  </r>
  <r>
    <x v="2"/>
    <x v="24"/>
    <x v="1"/>
    <x v="0"/>
    <x v="0"/>
    <x v="0"/>
    <x v="9"/>
    <x v="7"/>
    <x v="6"/>
    <x v="2"/>
    <x v="23"/>
    <x v="11"/>
    <x v="2"/>
    <x v="9"/>
    <x v="8"/>
    <x v="5"/>
    <x v="23"/>
  </r>
  <r>
    <x v="2"/>
    <x v="24"/>
    <x v="1"/>
    <x v="0"/>
    <x v="0"/>
    <x v="0"/>
    <x v="9"/>
    <x v="7"/>
    <x v="6"/>
    <x v="2"/>
    <x v="23"/>
    <x v="11"/>
    <x v="2"/>
    <x v="10"/>
    <x v="10"/>
    <x v="4"/>
    <x v="0"/>
  </r>
  <r>
    <x v="2"/>
    <x v="24"/>
    <x v="1"/>
    <x v="0"/>
    <x v="0"/>
    <x v="0"/>
    <x v="9"/>
    <x v="7"/>
    <x v="6"/>
    <x v="2"/>
    <x v="23"/>
    <x v="1"/>
    <x v="2"/>
    <x v="11"/>
    <x v="10"/>
    <x v="6"/>
    <x v="91"/>
  </r>
  <r>
    <x v="2"/>
    <x v="24"/>
    <x v="1"/>
    <x v="0"/>
    <x v="0"/>
    <x v="0"/>
    <x v="9"/>
    <x v="7"/>
    <x v="6"/>
    <x v="2"/>
    <x v="23"/>
    <x v="1"/>
    <x v="2"/>
    <x v="4"/>
    <x v="10"/>
    <x v="4"/>
    <x v="1"/>
  </r>
  <r>
    <x v="2"/>
    <x v="24"/>
    <x v="1"/>
    <x v="0"/>
    <x v="0"/>
    <x v="0"/>
    <x v="9"/>
    <x v="7"/>
    <x v="6"/>
    <x v="2"/>
    <x v="23"/>
    <x v="1"/>
    <x v="2"/>
    <x v="9"/>
    <x v="8"/>
    <x v="5"/>
    <x v="106"/>
  </r>
  <r>
    <x v="2"/>
    <x v="24"/>
    <x v="1"/>
    <x v="0"/>
    <x v="0"/>
    <x v="0"/>
    <x v="9"/>
    <x v="7"/>
    <x v="6"/>
    <x v="2"/>
    <x v="23"/>
    <x v="1"/>
    <x v="2"/>
    <x v="10"/>
    <x v="10"/>
    <x v="4"/>
    <x v="0"/>
  </r>
  <r>
    <x v="2"/>
    <x v="24"/>
    <x v="1"/>
    <x v="0"/>
    <x v="0"/>
    <x v="0"/>
    <x v="9"/>
    <x v="7"/>
    <x v="6"/>
    <x v="2"/>
    <x v="23"/>
    <x v="1"/>
    <x v="0"/>
    <x v="11"/>
    <x v="10"/>
    <x v="6"/>
    <x v="1"/>
  </r>
  <r>
    <x v="2"/>
    <x v="24"/>
    <x v="1"/>
    <x v="0"/>
    <x v="0"/>
    <x v="0"/>
    <x v="9"/>
    <x v="7"/>
    <x v="6"/>
    <x v="2"/>
    <x v="23"/>
    <x v="1"/>
    <x v="0"/>
    <x v="11"/>
    <x v="0"/>
    <x v="6"/>
    <x v="0"/>
  </r>
  <r>
    <x v="2"/>
    <x v="24"/>
    <x v="1"/>
    <x v="0"/>
    <x v="0"/>
    <x v="0"/>
    <x v="9"/>
    <x v="7"/>
    <x v="6"/>
    <x v="2"/>
    <x v="23"/>
    <x v="1"/>
    <x v="0"/>
    <x v="9"/>
    <x v="8"/>
    <x v="5"/>
    <x v="68"/>
  </r>
  <r>
    <x v="2"/>
    <x v="24"/>
    <x v="1"/>
    <x v="0"/>
    <x v="0"/>
    <x v="0"/>
    <x v="9"/>
    <x v="7"/>
    <x v="6"/>
    <x v="2"/>
    <x v="23"/>
    <x v="1"/>
    <x v="1"/>
    <x v="11"/>
    <x v="10"/>
    <x v="6"/>
    <x v="2"/>
  </r>
  <r>
    <x v="2"/>
    <x v="24"/>
    <x v="1"/>
    <x v="0"/>
    <x v="0"/>
    <x v="0"/>
    <x v="9"/>
    <x v="7"/>
    <x v="6"/>
    <x v="2"/>
    <x v="23"/>
    <x v="1"/>
    <x v="1"/>
    <x v="9"/>
    <x v="8"/>
    <x v="5"/>
    <x v="31"/>
  </r>
  <r>
    <x v="2"/>
    <x v="24"/>
    <x v="1"/>
    <x v="0"/>
    <x v="0"/>
    <x v="0"/>
    <x v="9"/>
    <x v="7"/>
    <x v="6"/>
    <x v="2"/>
    <x v="23"/>
    <x v="4"/>
    <x v="1"/>
    <x v="11"/>
    <x v="10"/>
    <x v="6"/>
    <x v="0"/>
  </r>
  <r>
    <x v="2"/>
    <x v="24"/>
    <x v="1"/>
    <x v="0"/>
    <x v="0"/>
    <x v="0"/>
    <x v="9"/>
    <x v="7"/>
    <x v="6"/>
    <x v="2"/>
    <x v="23"/>
    <x v="5"/>
    <x v="2"/>
    <x v="11"/>
    <x v="10"/>
    <x v="6"/>
    <x v="0"/>
  </r>
  <r>
    <x v="2"/>
    <x v="24"/>
    <x v="1"/>
    <x v="0"/>
    <x v="0"/>
    <x v="0"/>
    <x v="9"/>
    <x v="7"/>
    <x v="6"/>
    <x v="2"/>
    <x v="23"/>
    <x v="5"/>
    <x v="1"/>
    <x v="9"/>
    <x v="5"/>
    <x v="5"/>
    <x v="0"/>
  </r>
  <r>
    <x v="2"/>
    <x v="24"/>
    <x v="1"/>
    <x v="0"/>
    <x v="0"/>
    <x v="0"/>
    <x v="9"/>
    <x v="7"/>
    <x v="6"/>
    <x v="2"/>
    <x v="23"/>
    <x v="8"/>
    <x v="1"/>
    <x v="9"/>
    <x v="8"/>
    <x v="5"/>
    <x v="0"/>
  </r>
  <r>
    <x v="2"/>
    <x v="24"/>
    <x v="1"/>
    <x v="0"/>
    <x v="0"/>
    <x v="0"/>
    <x v="9"/>
    <x v="7"/>
    <x v="6"/>
    <x v="2"/>
    <x v="23"/>
    <x v="9"/>
    <x v="1"/>
    <x v="9"/>
    <x v="9"/>
    <x v="5"/>
    <x v="0"/>
  </r>
  <r>
    <x v="2"/>
    <x v="24"/>
    <x v="1"/>
    <x v="0"/>
    <x v="0"/>
    <x v="0"/>
    <x v="9"/>
    <x v="8"/>
    <x v="6"/>
    <x v="2"/>
    <x v="23"/>
    <x v="11"/>
    <x v="2"/>
    <x v="11"/>
    <x v="10"/>
    <x v="6"/>
    <x v="41"/>
  </r>
  <r>
    <x v="2"/>
    <x v="24"/>
    <x v="1"/>
    <x v="0"/>
    <x v="0"/>
    <x v="0"/>
    <x v="9"/>
    <x v="8"/>
    <x v="6"/>
    <x v="2"/>
    <x v="23"/>
    <x v="11"/>
    <x v="2"/>
    <x v="9"/>
    <x v="9"/>
    <x v="5"/>
    <x v="2"/>
  </r>
  <r>
    <x v="2"/>
    <x v="24"/>
    <x v="1"/>
    <x v="0"/>
    <x v="0"/>
    <x v="0"/>
    <x v="9"/>
    <x v="8"/>
    <x v="6"/>
    <x v="2"/>
    <x v="23"/>
    <x v="1"/>
    <x v="2"/>
    <x v="11"/>
    <x v="10"/>
    <x v="6"/>
    <x v="18"/>
  </r>
  <r>
    <x v="2"/>
    <x v="24"/>
    <x v="1"/>
    <x v="0"/>
    <x v="0"/>
    <x v="0"/>
    <x v="9"/>
    <x v="8"/>
    <x v="6"/>
    <x v="2"/>
    <x v="23"/>
    <x v="1"/>
    <x v="2"/>
    <x v="9"/>
    <x v="9"/>
    <x v="5"/>
    <x v="15"/>
  </r>
  <r>
    <x v="2"/>
    <x v="24"/>
    <x v="1"/>
    <x v="0"/>
    <x v="0"/>
    <x v="0"/>
    <x v="9"/>
    <x v="8"/>
    <x v="6"/>
    <x v="2"/>
    <x v="23"/>
    <x v="1"/>
    <x v="0"/>
    <x v="9"/>
    <x v="9"/>
    <x v="5"/>
    <x v="7"/>
  </r>
  <r>
    <x v="2"/>
    <x v="24"/>
    <x v="1"/>
    <x v="0"/>
    <x v="0"/>
    <x v="0"/>
    <x v="9"/>
    <x v="8"/>
    <x v="6"/>
    <x v="2"/>
    <x v="23"/>
    <x v="1"/>
    <x v="1"/>
    <x v="9"/>
    <x v="9"/>
    <x v="5"/>
    <x v="5"/>
  </r>
  <r>
    <x v="2"/>
    <x v="24"/>
    <x v="1"/>
    <x v="0"/>
    <x v="0"/>
    <x v="0"/>
    <x v="9"/>
    <x v="8"/>
    <x v="6"/>
    <x v="2"/>
    <x v="23"/>
    <x v="4"/>
    <x v="1"/>
    <x v="11"/>
    <x v="10"/>
    <x v="6"/>
    <x v="0"/>
  </r>
  <r>
    <x v="2"/>
    <x v="24"/>
    <x v="1"/>
    <x v="0"/>
    <x v="0"/>
    <x v="0"/>
    <x v="10"/>
    <x v="9"/>
    <x v="4"/>
    <x v="2"/>
    <x v="23"/>
    <x v="11"/>
    <x v="2"/>
    <x v="10"/>
    <x v="10"/>
    <x v="4"/>
    <x v="20"/>
  </r>
  <r>
    <x v="2"/>
    <x v="24"/>
    <x v="1"/>
    <x v="0"/>
    <x v="0"/>
    <x v="0"/>
    <x v="10"/>
    <x v="9"/>
    <x v="4"/>
    <x v="2"/>
    <x v="23"/>
    <x v="1"/>
    <x v="2"/>
    <x v="11"/>
    <x v="10"/>
    <x v="6"/>
    <x v="2"/>
  </r>
  <r>
    <x v="2"/>
    <x v="24"/>
    <x v="1"/>
    <x v="0"/>
    <x v="0"/>
    <x v="0"/>
    <x v="10"/>
    <x v="9"/>
    <x v="4"/>
    <x v="2"/>
    <x v="23"/>
    <x v="1"/>
    <x v="2"/>
    <x v="10"/>
    <x v="10"/>
    <x v="4"/>
    <x v="10"/>
  </r>
  <r>
    <x v="2"/>
    <x v="24"/>
    <x v="1"/>
    <x v="0"/>
    <x v="0"/>
    <x v="0"/>
    <x v="10"/>
    <x v="9"/>
    <x v="4"/>
    <x v="2"/>
    <x v="23"/>
    <x v="1"/>
    <x v="0"/>
    <x v="10"/>
    <x v="10"/>
    <x v="4"/>
    <x v="2"/>
  </r>
  <r>
    <x v="2"/>
    <x v="24"/>
    <x v="1"/>
    <x v="0"/>
    <x v="0"/>
    <x v="0"/>
    <x v="10"/>
    <x v="9"/>
    <x v="4"/>
    <x v="2"/>
    <x v="23"/>
    <x v="1"/>
    <x v="1"/>
    <x v="10"/>
    <x v="10"/>
    <x v="4"/>
    <x v="0"/>
  </r>
  <r>
    <x v="2"/>
    <x v="24"/>
    <x v="1"/>
    <x v="0"/>
    <x v="0"/>
    <x v="0"/>
    <x v="10"/>
    <x v="0"/>
    <x v="4"/>
    <x v="2"/>
    <x v="23"/>
    <x v="11"/>
    <x v="2"/>
    <x v="11"/>
    <x v="10"/>
    <x v="6"/>
    <x v="1"/>
  </r>
  <r>
    <x v="2"/>
    <x v="24"/>
    <x v="1"/>
    <x v="0"/>
    <x v="0"/>
    <x v="0"/>
    <x v="10"/>
    <x v="0"/>
    <x v="4"/>
    <x v="2"/>
    <x v="23"/>
    <x v="11"/>
    <x v="2"/>
    <x v="10"/>
    <x v="10"/>
    <x v="4"/>
    <x v="6"/>
  </r>
  <r>
    <x v="2"/>
    <x v="24"/>
    <x v="1"/>
    <x v="0"/>
    <x v="0"/>
    <x v="0"/>
    <x v="10"/>
    <x v="0"/>
    <x v="4"/>
    <x v="2"/>
    <x v="23"/>
    <x v="1"/>
    <x v="2"/>
    <x v="3"/>
    <x v="10"/>
    <x v="4"/>
    <x v="0"/>
  </r>
  <r>
    <x v="2"/>
    <x v="24"/>
    <x v="1"/>
    <x v="0"/>
    <x v="0"/>
    <x v="0"/>
    <x v="10"/>
    <x v="0"/>
    <x v="4"/>
    <x v="2"/>
    <x v="23"/>
    <x v="1"/>
    <x v="2"/>
    <x v="4"/>
    <x v="10"/>
    <x v="4"/>
    <x v="0"/>
  </r>
  <r>
    <x v="2"/>
    <x v="24"/>
    <x v="1"/>
    <x v="0"/>
    <x v="0"/>
    <x v="0"/>
    <x v="10"/>
    <x v="0"/>
    <x v="4"/>
    <x v="2"/>
    <x v="23"/>
    <x v="1"/>
    <x v="2"/>
    <x v="10"/>
    <x v="10"/>
    <x v="4"/>
    <x v="3"/>
  </r>
  <r>
    <x v="2"/>
    <x v="24"/>
    <x v="1"/>
    <x v="0"/>
    <x v="0"/>
    <x v="0"/>
    <x v="10"/>
    <x v="0"/>
    <x v="4"/>
    <x v="2"/>
    <x v="23"/>
    <x v="1"/>
    <x v="0"/>
    <x v="10"/>
    <x v="0"/>
    <x v="4"/>
    <x v="1"/>
  </r>
  <r>
    <x v="2"/>
    <x v="24"/>
    <x v="1"/>
    <x v="1"/>
    <x v="0"/>
    <x v="0"/>
    <x v="12"/>
    <x v="9"/>
    <x v="7"/>
    <x v="2"/>
    <x v="23"/>
    <x v="1"/>
    <x v="0"/>
    <x v="6"/>
    <x v="10"/>
    <x v="0"/>
    <x v="0"/>
  </r>
  <r>
    <x v="2"/>
    <x v="24"/>
    <x v="1"/>
    <x v="1"/>
    <x v="0"/>
    <x v="0"/>
    <x v="11"/>
    <x v="9"/>
    <x v="7"/>
    <x v="2"/>
    <x v="23"/>
    <x v="1"/>
    <x v="2"/>
    <x v="11"/>
    <x v="10"/>
    <x v="6"/>
    <x v="0"/>
  </r>
  <r>
    <x v="2"/>
    <x v="24"/>
    <x v="1"/>
    <x v="1"/>
    <x v="0"/>
    <x v="0"/>
    <x v="11"/>
    <x v="9"/>
    <x v="7"/>
    <x v="2"/>
    <x v="23"/>
    <x v="1"/>
    <x v="0"/>
    <x v="11"/>
    <x v="10"/>
    <x v="6"/>
    <x v="316"/>
  </r>
  <r>
    <x v="2"/>
    <x v="24"/>
    <x v="1"/>
    <x v="1"/>
    <x v="0"/>
    <x v="0"/>
    <x v="11"/>
    <x v="9"/>
    <x v="7"/>
    <x v="2"/>
    <x v="23"/>
    <x v="1"/>
    <x v="0"/>
    <x v="11"/>
    <x v="0"/>
    <x v="6"/>
    <x v="313"/>
  </r>
  <r>
    <x v="2"/>
    <x v="24"/>
    <x v="1"/>
    <x v="1"/>
    <x v="0"/>
    <x v="0"/>
    <x v="11"/>
    <x v="9"/>
    <x v="7"/>
    <x v="2"/>
    <x v="23"/>
    <x v="1"/>
    <x v="0"/>
    <x v="4"/>
    <x v="10"/>
    <x v="4"/>
    <x v="25"/>
  </r>
  <r>
    <x v="2"/>
    <x v="24"/>
    <x v="1"/>
    <x v="1"/>
    <x v="0"/>
    <x v="0"/>
    <x v="11"/>
    <x v="9"/>
    <x v="7"/>
    <x v="2"/>
    <x v="23"/>
    <x v="1"/>
    <x v="0"/>
    <x v="5"/>
    <x v="10"/>
    <x v="4"/>
    <x v="3"/>
  </r>
  <r>
    <x v="2"/>
    <x v="24"/>
    <x v="1"/>
    <x v="1"/>
    <x v="0"/>
    <x v="0"/>
    <x v="11"/>
    <x v="9"/>
    <x v="7"/>
    <x v="2"/>
    <x v="23"/>
    <x v="1"/>
    <x v="1"/>
    <x v="11"/>
    <x v="10"/>
    <x v="6"/>
    <x v="290"/>
  </r>
  <r>
    <x v="2"/>
    <x v="24"/>
    <x v="1"/>
    <x v="1"/>
    <x v="0"/>
    <x v="0"/>
    <x v="11"/>
    <x v="9"/>
    <x v="7"/>
    <x v="2"/>
    <x v="23"/>
    <x v="1"/>
    <x v="1"/>
    <x v="11"/>
    <x v="0"/>
    <x v="6"/>
    <x v="217"/>
  </r>
  <r>
    <x v="2"/>
    <x v="24"/>
    <x v="1"/>
    <x v="1"/>
    <x v="0"/>
    <x v="0"/>
    <x v="11"/>
    <x v="9"/>
    <x v="7"/>
    <x v="2"/>
    <x v="23"/>
    <x v="1"/>
    <x v="1"/>
    <x v="3"/>
    <x v="10"/>
    <x v="4"/>
    <x v="1"/>
  </r>
  <r>
    <x v="2"/>
    <x v="24"/>
    <x v="1"/>
    <x v="1"/>
    <x v="0"/>
    <x v="0"/>
    <x v="11"/>
    <x v="9"/>
    <x v="7"/>
    <x v="2"/>
    <x v="23"/>
    <x v="1"/>
    <x v="1"/>
    <x v="4"/>
    <x v="10"/>
    <x v="4"/>
    <x v="57"/>
  </r>
  <r>
    <x v="2"/>
    <x v="24"/>
    <x v="1"/>
    <x v="1"/>
    <x v="0"/>
    <x v="0"/>
    <x v="11"/>
    <x v="9"/>
    <x v="7"/>
    <x v="2"/>
    <x v="23"/>
    <x v="1"/>
    <x v="1"/>
    <x v="5"/>
    <x v="10"/>
    <x v="4"/>
    <x v="0"/>
  </r>
  <r>
    <x v="2"/>
    <x v="24"/>
    <x v="1"/>
    <x v="1"/>
    <x v="0"/>
    <x v="0"/>
    <x v="11"/>
    <x v="0"/>
    <x v="7"/>
    <x v="2"/>
    <x v="23"/>
    <x v="1"/>
    <x v="0"/>
    <x v="11"/>
    <x v="0"/>
    <x v="6"/>
    <x v="318"/>
  </r>
  <r>
    <x v="2"/>
    <x v="24"/>
    <x v="1"/>
    <x v="1"/>
    <x v="0"/>
    <x v="0"/>
    <x v="11"/>
    <x v="0"/>
    <x v="7"/>
    <x v="2"/>
    <x v="23"/>
    <x v="1"/>
    <x v="0"/>
    <x v="4"/>
    <x v="10"/>
    <x v="4"/>
    <x v="29"/>
  </r>
  <r>
    <x v="2"/>
    <x v="24"/>
    <x v="1"/>
    <x v="1"/>
    <x v="0"/>
    <x v="0"/>
    <x v="11"/>
    <x v="0"/>
    <x v="7"/>
    <x v="2"/>
    <x v="23"/>
    <x v="1"/>
    <x v="1"/>
    <x v="11"/>
    <x v="10"/>
    <x v="6"/>
    <x v="0"/>
  </r>
  <r>
    <x v="2"/>
    <x v="24"/>
    <x v="1"/>
    <x v="1"/>
    <x v="0"/>
    <x v="0"/>
    <x v="11"/>
    <x v="0"/>
    <x v="7"/>
    <x v="2"/>
    <x v="23"/>
    <x v="1"/>
    <x v="1"/>
    <x v="11"/>
    <x v="0"/>
    <x v="6"/>
    <x v="279"/>
  </r>
  <r>
    <x v="2"/>
    <x v="24"/>
    <x v="1"/>
    <x v="1"/>
    <x v="0"/>
    <x v="0"/>
    <x v="11"/>
    <x v="0"/>
    <x v="7"/>
    <x v="2"/>
    <x v="23"/>
    <x v="1"/>
    <x v="1"/>
    <x v="4"/>
    <x v="10"/>
    <x v="4"/>
    <x v="11"/>
  </r>
  <r>
    <x v="2"/>
    <x v="24"/>
    <x v="1"/>
    <x v="1"/>
    <x v="0"/>
    <x v="0"/>
    <x v="1"/>
    <x v="9"/>
    <x v="4"/>
    <x v="2"/>
    <x v="23"/>
    <x v="1"/>
    <x v="0"/>
    <x v="11"/>
    <x v="10"/>
    <x v="6"/>
    <x v="26"/>
  </r>
  <r>
    <x v="2"/>
    <x v="24"/>
    <x v="1"/>
    <x v="1"/>
    <x v="0"/>
    <x v="0"/>
    <x v="1"/>
    <x v="9"/>
    <x v="4"/>
    <x v="2"/>
    <x v="23"/>
    <x v="1"/>
    <x v="0"/>
    <x v="11"/>
    <x v="0"/>
    <x v="6"/>
    <x v="231"/>
  </r>
  <r>
    <x v="2"/>
    <x v="24"/>
    <x v="1"/>
    <x v="1"/>
    <x v="0"/>
    <x v="0"/>
    <x v="1"/>
    <x v="9"/>
    <x v="4"/>
    <x v="2"/>
    <x v="23"/>
    <x v="1"/>
    <x v="0"/>
    <x v="2"/>
    <x v="10"/>
    <x v="4"/>
    <x v="1"/>
  </r>
  <r>
    <x v="2"/>
    <x v="24"/>
    <x v="1"/>
    <x v="1"/>
    <x v="0"/>
    <x v="0"/>
    <x v="1"/>
    <x v="9"/>
    <x v="4"/>
    <x v="2"/>
    <x v="23"/>
    <x v="1"/>
    <x v="0"/>
    <x v="9"/>
    <x v="4"/>
    <x v="5"/>
    <x v="0"/>
  </r>
  <r>
    <x v="2"/>
    <x v="24"/>
    <x v="1"/>
    <x v="1"/>
    <x v="0"/>
    <x v="0"/>
    <x v="1"/>
    <x v="9"/>
    <x v="4"/>
    <x v="2"/>
    <x v="23"/>
    <x v="1"/>
    <x v="0"/>
    <x v="9"/>
    <x v="5"/>
    <x v="5"/>
    <x v="1"/>
  </r>
  <r>
    <x v="2"/>
    <x v="24"/>
    <x v="1"/>
    <x v="1"/>
    <x v="0"/>
    <x v="0"/>
    <x v="1"/>
    <x v="9"/>
    <x v="4"/>
    <x v="2"/>
    <x v="23"/>
    <x v="1"/>
    <x v="0"/>
    <x v="9"/>
    <x v="7"/>
    <x v="3"/>
    <x v="0"/>
  </r>
  <r>
    <x v="2"/>
    <x v="24"/>
    <x v="1"/>
    <x v="1"/>
    <x v="0"/>
    <x v="0"/>
    <x v="1"/>
    <x v="9"/>
    <x v="4"/>
    <x v="2"/>
    <x v="23"/>
    <x v="1"/>
    <x v="0"/>
    <x v="9"/>
    <x v="8"/>
    <x v="5"/>
    <x v="9"/>
  </r>
  <r>
    <x v="2"/>
    <x v="24"/>
    <x v="1"/>
    <x v="1"/>
    <x v="0"/>
    <x v="0"/>
    <x v="1"/>
    <x v="9"/>
    <x v="4"/>
    <x v="2"/>
    <x v="23"/>
    <x v="1"/>
    <x v="0"/>
    <x v="9"/>
    <x v="9"/>
    <x v="5"/>
    <x v="14"/>
  </r>
  <r>
    <x v="2"/>
    <x v="24"/>
    <x v="1"/>
    <x v="1"/>
    <x v="0"/>
    <x v="0"/>
    <x v="1"/>
    <x v="9"/>
    <x v="4"/>
    <x v="2"/>
    <x v="23"/>
    <x v="1"/>
    <x v="1"/>
    <x v="11"/>
    <x v="0"/>
    <x v="6"/>
    <x v="1"/>
  </r>
  <r>
    <x v="2"/>
    <x v="24"/>
    <x v="1"/>
    <x v="1"/>
    <x v="0"/>
    <x v="0"/>
    <x v="1"/>
    <x v="9"/>
    <x v="4"/>
    <x v="2"/>
    <x v="23"/>
    <x v="1"/>
    <x v="1"/>
    <x v="1"/>
    <x v="10"/>
    <x v="4"/>
    <x v="0"/>
  </r>
  <r>
    <x v="2"/>
    <x v="24"/>
    <x v="1"/>
    <x v="1"/>
    <x v="0"/>
    <x v="0"/>
    <x v="2"/>
    <x v="9"/>
    <x v="4"/>
    <x v="2"/>
    <x v="23"/>
    <x v="1"/>
    <x v="0"/>
    <x v="11"/>
    <x v="10"/>
    <x v="6"/>
    <x v="1"/>
  </r>
  <r>
    <x v="2"/>
    <x v="24"/>
    <x v="1"/>
    <x v="1"/>
    <x v="0"/>
    <x v="0"/>
    <x v="2"/>
    <x v="9"/>
    <x v="4"/>
    <x v="2"/>
    <x v="23"/>
    <x v="1"/>
    <x v="0"/>
    <x v="2"/>
    <x v="10"/>
    <x v="4"/>
    <x v="222"/>
  </r>
  <r>
    <x v="2"/>
    <x v="24"/>
    <x v="1"/>
    <x v="1"/>
    <x v="0"/>
    <x v="0"/>
    <x v="2"/>
    <x v="9"/>
    <x v="4"/>
    <x v="2"/>
    <x v="23"/>
    <x v="1"/>
    <x v="1"/>
    <x v="2"/>
    <x v="10"/>
    <x v="4"/>
    <x v="43"/>
  </r>
  <r>
    <x v="2"/>
    <x v="24"/>
    <x v="1"/>
    <x v="1"/>
    <x v="0"/>
    <x v="0"/>
    <x v="3"/>
    <x v="9"/>
    <x v="4"/>
    <x v="2"/>
    <x v="23"/>
    <x v="1"/>
    <x v="0"/>
    <x v="11"/>
    <x v="10"/>
    <x v="6"/>
    <x v="7"/>
  </r>
  <r>
    <x v="2"/>
    <x v="24"/>
    <x v="1"/>
    <x v="1"/>
    <x v="0"/>
    <x v="0"/>
    <x v="3"/>
    <x v="9"/>
    <x v="4"/>
    <x v="2"/>
    <x v="23"/>
    <x v="1"/>
    <x v="0"/>
    <x v="11"/>
    <x v="0"/>
    <x v="6"/>
    <x v="2"/>
  </r>
  <r>
    <x v="2"/>
    <x v="24"/>
    <x v="1"/>
    <x v="1"/>
    <x v="0"/>
    <x v="0"/>
    <x v="3"/>
    <x v="9"/>
    <x v="4"/>
    <x v="2"/>
    <x v="23"/>
    <x v="1"/>
    <x v="0"/>
    <x v="3"/>
    <x v="10"/>
    <x v="4"/>
    <x v="69"/>
  </r>
  <r>
    <x v="2"/>
    <x v="24"/>
    <x v="1"/>
    <x v="1"/>
    <x v="0"/>
    <x v="0"/>
    <x v="3"/>
    <x v="9"/>
    <x v="4"/>
    <x v="2"/>
    <x v="23"/>
    <x v="1"/>
    <x v="0"/>
    <x v="4"/>
    <x v="10"/>
    <x v="4"/>
    <x v="10"/>
  </r>
  <r>
    <x v="2"/>
    <x v="24"/>
    <x v="1"/>
    <x v="1"/>
    <x v="0"/>
    <x v="0"/>
    <x v="3"/>
    <x v="9"/>
    <x v="4"/>
    <x v="2"/>
    <x v="23"/>
    <x v="1"/>
    <x v="0"/>
    <x v="9"/>
    <x v="5"/>
    <x v="5"/>
    <x v="0"/>
  </r>
  <r>
    <x v="2"/>
    <x v="24"/>
    <x v="1"/>
    <x v="1"/>
    <x v="0"/>
    <x v="0"/>
    <x v="3"/>
    <x v="9"/>
    <x v="4"/>
    <x v="2"/>
    <x v="23"/>
    <x v="1"/>
    <x v="0"/>
    <x v="9"/>
    <x v="8"/>
    <x v="5"/>
    <x v="0"/>
  </r>
  <r>
    <x v="2"/>
    <x v="24"/>
    <x v="1"/>
    <x v="1"/>
    <x v="0"/>
    <x v="0"/>
    <x v="3"/>
    <x v="9"/>
    <x v="4"/>
    <x v="2"/>
    <x v="23"/>
    <x v="1"/>
    <x v="1"/>
    <x v="11"/>
    <x v="10"/>
    <x v="6"/>
    <x v="13"/>
  </r>
  <r>
    <x v="2"/>
    <x v="24"/>
    <x v="1"/>
    <x v="1"/>
    <x v="0"/>
    <x v="0"/>
    <x v="3"/>
    <x v="9"/>
    <x v="4"/>
    <x v="2"/>
    <x v="23"/>
    <x v="1"/>
    <x v="1"/>
    <x v="11"/>
    <x v="0"/>
    <x v="6"/>
    <x v="6"/>
  </r>
  <r>
    <x v="2"/>
    <x v="24"/>
    <x v="1"/>
    <x v="1"/>
    <x v="0"/>
    <x v="0"/>
    <x v="3"/>
    <x v="9"/>
    <x v="4"/>
    <x v="2"/>
    <x v="23"/>
    <x v="1"/>
    <x v="1"/>
    <x v="3"/>
    <x v="10"/>
    <x v="4"/>
    <x v="175"/>
  </r>
  <r>
    <x v="2"/>
    <x v="24"/>
    <x v="1"/>
    <x v="1"/>
    <x v="0"/>
    <x v="0"/>
    <x v="3"/>
    <x v="9"/>
    <x v="4"/>
    <x v="2"/>
    <x v="23"/>
    <x v="1"/>
    <x v="1"/>
    <x v="4"/>
    <x v="10"/>
    <x v="4"/>
    <x v="23"/>
  </r>
  <r>
    <x v="2"/>
    <x v="24"/>
    <x v="1"/>
    <x v="1"/>
    <x v="0"/>
    <x v="0"/>
    <x v="3"/>
    <x v="9"/>
    <x v="4"/>
    <x v="2"/>
    <x v="23"/>
    <x v="1"/>
    <x v="1"/>
    <x v="9"/>
    <x v="4"/>
    <x v="5"/>
    <x v="0"/>
  </r>
  <r>
    <x v="2"/>
    <x v="24"/>
    <x v="1"/>
    <x v="1"/>
    <x v="0"/>
    <x v="0"/>
    <x v="3"/>
    <x v="9"/>
    <x v="4"/>
    <x v="2"/>
    <x v="23"/>
    <x v="1"/>
    <x v="1"/>
    <x v="9"/>
    <x v="5"/>
    <x v="5"/>
    <x v="0"/>
  </r>
  <r>
    <x v="2"/>
    <x v="24"/>
    <x v="1"/>
    <x v="1"/>
    <x v="0"/>
    <x v="0"/>
    <x v="3"/>
    <x v="9"/>
    <x v="4"/>
    <x v="2"/>
    <x v="23"/>
    <x v="1"/>
    <x v="1"/>
    <x v="9"/>
    <x v="8"/>
    <x v="5"/>
    <x v="2"/>
  </r>
  <r>
    <x v="2"/>
    <x v="24"/>
    <x v="1"/>
    <x v="1"/>
    <x v="0"/>
    <x v="0"/>
    <x v="4"/>
    <x v="9"/>
    <x v="4"/>
    <x v="2"/>
    <x v="23"/>
    <x v="1"/>
    <x v="0"/>
    <x v="11"/>
    <x v="10"/>
    <x v="6"/>
    <x v="1"/>
  </r>
  <r>
    <x v="2"/>
    <x v="24"/>
    <x v="1"/>
    <x v="1"/>
    <x v="0"/>
    <x v="0"/>
    <x v="4"/>
    <x v="9"/>
    <x v="4"/>
    <x v="2"/>
    <x v="23"/>
    <x v="1"/>
    <x v="0"/>
    <x v="11"/>
    <x v="0"/>
    <x v="6"/>
    <x v="8"/>
  </r>
  <r>
    <x v="2"/>
    <x v="24"/>
    <x v="1"/>
    <x v="1"/>
    <x v="0"/>
    <x v="0"/>
    <x v="4"/>
    <x v="9"/>
    <x v="4"/>
    <x v="2"/>
    <x v="23"/>
    <x v="1"/>
    <x v="0"/>
    <x v="4"/>
    <x v="10"/>
    <x v="4"/>
    <x v="119"/>
  </r>
  <r>
    <x v="2"/>
    <x v="24"/>
    <x v="1"/>
    <x v="1"/>
    <x v="0"/>
    <x v="0"/>
    <x v="4"/>
    <x v="9"/>
    <x v="4"/>
    <x v="2"/>
    <x v="23"/>
    <x v="1"/>
    <x v="0"/>
    <x v="9"/>
    <x v="8"/>
    <x v="5"/>
    <x v="0"/>
  </r>
  <r>
    <x v="2"/>
    <x v="24"/>
    <x v="1"/>
    <x v="1"/>
    <x v="0"/>
    <x v="0"/>
    <x v="4"/>
    <x v="9"/>
    <x v="4"/>
    <x v="2"/>
    <x v="23"/>
    <x v="1"/>
    <x v="1"/>
    <x v="11"/>
    <x v="10"/>
    <x v="6"/>
    <x v="9"/>
  </r>
  <r>
    <x v="2"/>
    <x v="24"/>
    <x v="1"/>
    <x v="1"/>
    <x v="0"/>
    <x v="0"/>
    <x v="4"/>
    <x v="9"/>
    <x v="4"/>
    <x v="2"/>
    <x v="23"/>
    <x v="1"/>
    <x v="1"/>
    <x v="11"/>
    <x v="0"/>
    <x v="6"/>
    <x v="8"/>
  </r>
  <r>
    <x v="2"/>
    <x v="24"/>
    <x v="1"/>
    <x v="1"/>
    <x v="0"/>
    <x v="0"/>
    <x v="4"/>
    <x v="9"/>
    <x v="4"/>
    <x v="2"/>
    <x v="23"/>
    <x v="1"/>
    <x v="1"/>
    <x v="4"/>
    <x v="10"/>
    <x v="4"/>
    <x v="149"/>
  </r>
  <r>
    <x v="2"/>
    <x v="24"/>
    <x v="1"/>
    <x v="1"/>
    <x v="0"/>
    <x v="0"/>
    <x v="4"/>
    <x v="9"/>
    <x v="4"/>
    <x v="2"/>
    <x v="23"/>
    <x v="1"/>
    <x v="1"/>
    <x v="9"/>
    <x v="8"/>
    <x v="5"/>
    <x v="0"/>
  </r>
  <r>
    <x v="2"/>
    <x v="24"/>
    <x v="1"/>
    <x v="1"/>
    <x v="0"/>
    <x v="0"/>
    <x v="5"/>
    <x v="9"/>
    <x v="4"/>
    <x v="2"/>
    <x v="23"/>
    <x v="1"/>
    <x v="0"/>
    <x v="11"/>
    <x v="10"/>
    <x v="6"/>
    <x v="3"/>
  </r>
  <r>
    <x v="2"/>
    <x v="24"/>
    <x v="1"/>
    <x v="1"/>
    <x v="0"/>
    <x v="0"/>
    <x v="5"/>
    <x v="9"/>
    <x v="4"/>
    <x v="2"/>
    <x v="23"/>
    <x v="1"/>
    <x v="0"/>
    <x v="5"/>
    <x v="10"/>
    <x v="4"/>
    <x v="247"/>
  </r>
  <r>
    <x v="2"/>
    <x v="24"/>
    <x v="1"/>
    <x v="1"/>
    <x v="0"/>
    <x v="0"/>
    <x v="5"/>
    <x v="9"/>
    <x v="4"/>
    <x v="2"/>
    <x v="23"/>
    <x v="1"/>
    <x v="1"/>
    <x v="5"/>
    <x v="10"/>
    <x v="4"/>
    <x v="127"/>
  </r>
  <r>
    <x v="2"/>
    <x v="24"/>
    <x v="1"/>
    <x v="1"/>
    <x v="0"/>
    <x v="0"/>
    <x v="5"/>
    <x v="9"/>
    <x v="4"/>
    <x v="2"/>
    <x v="23"/>
    <x v="5"/>
    <x v="1"/>
    <x v="5"/>
    <x v="10"/>
    <x v="4"/>
    <x v="0"/>
  </r>
  <r>
    <x v="2"/>
    <x v="24"/>
    <x v="1"/>
    <x v="1"/>
    <x v="0"/>
    <x v="0"/>
    <x v="6"/>
    <x v="9"/>
    <x v="0"/>
    <x v="2"/>
    <x v="23"/>
    <x v="1"/>
    <x v="0"/>
    <x v="11"/>
    <x v="10"/>
    <x v="6"/>
    <x v="68"/>
  </r>
  <r>
    <x v="2"/>
    <x v="24"/>
    <x v="1"/>
    <x v="1"/>
    <x v="0"/>
    <x v="0"/>
    <x v="6"/>
    <x v="9"/>
    <x v="0"/>
    <x v="2"/>
    <x v="23"/>
    <x v="1"/>
    <x v="0"/>
    <x v="11"/>
    <x v="0"/>
    <x v="6"/>
    <x v="22"/>
  </r>
  <r>
    <x v="2"/>
    <x v="24"/>
    <x v="1"/>
    <x v="1"/>
    <x v="0"/>
    <x v="0"/>
    <x v="6"/>
    <x v="9"/>
    <x v="0"/>
    <x v="2"/>
    <x v="23"/>
    <x v="1"/>
    <x v="0"/>
    <x v="6"/>
    <x v="10"/>
    <x v="0"/>
    <x v="256"/>
  </r>
  <r>
    <x v="2"/>
    <x v="24"/>
    <x v="1"/>
    <x v="1"/>
    <x v="0"/>
    <x v="0"/>
    <x v="6"/>
    <x v="9"/>
    <x v="0"/>
    <x v="2"/>
    <x v="23"/>
    <x v="1"/>
    <x v="0"/>
    <x v="9"/>
    <x v="4"/>
    <x v="5"/>
    <x v="0"/>
  </r>
  <r>
    <x v="2"/>
    <x v="24"/>
    <x v="1"/>
    <x v="1"/>
    <x v="0"/>
    <x v="0"/>
    <x v="6"/>
    <x v="9"/>
    <x v="0"/>
    <x v="2"/>
    <x v="23"/>
    <x v="1"/>
    <x v="0"/>
    <x v="9"/>
    <x v="8"/>
    <x v="5"/>
    <x v="1"/>
  </r>
  <r>
    <x v="2"/>
    <x v="24"/>
    <x v="1"/>
    <x v="1"/>
    <x v="0"/>
    <x v="0"/>
    <x v="6"/>
    <x v="9"/>
    <x v="0"/>
    <x v="2"/>
    <x v="23"/>
    <x v="1"/>
    <x v="1"/>
    <x v="11"/>
    <x v="10"/>
    <x v="6"/>
    <x v="20"/>
  </r>
  <r>
    <x v="2"/>
    <x v="24"/>
    <x v="1"/>
    <x v="1"/>
    <x v="0"/>
    <x v="0"/>
    <x v="6"/>
    <x v="9"/>
    <x v="0"/>
    <x v="2"/>
    <x v="23"/>
    <x v="1"/>
    <x v="1"/>
    <x v="11"/>
    <x v="0"/>
    <x v="6"/>
    <x v="2"/>
  </r>
  <r>
    <x v="2"/>
    <x v="24"/>
    <x v="1"/>
    <x v="1"/>
    <x v="0"/>
    <x v="0"/>
    <x v="6"/>
    <x v="9"/>
    <x v="0"/>
    <x v="2"/>
    <x v="23"/>
    <x v="1"/>
    <x v="1"/>
    <x v="3"/>
    <x v="10"/>
    <x v="4"/>
    <x v="0"/>
  </r>
  <r>
    <x v="2"/>
    <x v="24"/>
    <x v="1"/>
    <x v="1"/>
    <x v="0"/>
    <x v="0"/>
    <x v="6"/>
    <x v="9"/>
    <x v="0"/>
    <x v="2"/>
    <x v="23"/>
    <x v="1"/>
    <x v="1"/>
    <x v="4"/>
    <x v="10"/>
    <x v="4"/>
    <x v="0"/>
  </r>
  <r>
    <x v="2"/>
    <x v="24"/>
    <x v="1"/>
    <x v="1"/>
    <x v="0"/>
    <x v="0"/>
    <x v="6"/>
    <x v="9"/>
    <x v="0"/>
    <x v="2"/>
    <x v="23"/>
    <x v="1"/>
    <x v="1"/>
    <x v="6"/>
    <x v="10"/>
    <x v="0"/>
    <x v="99"/>
  </r>
  <r>
    <x v="2"/>
    <x v="24"/>
    <x v="1"/>
    <x v="1"/>
    <x v="0"/>
    <x v="0"/>
    <x v="7"/>
    <x v="9"/>
    <x v="4"/>
    <x v="2"/>
    <x v="23"/>
    <x v="1"/>
    <x v="0"/>
    <x v="7"/>
    <x v="10"/>
    <x v="4"/>
    <x v="0"/>
  </r>
  <r>
    <x v="2"/>
    <x v="24"/>
    <x v="1"/>
    <x v="1"/>
    <x v="0"/>
    <x v="0"/>
    <x v="7"/>
    <x v="9"/>
    <x v="4"/>
    <x v="2"/>
    <x v="23"/>
    <x v="1"/>
    <x v="1"/>
    <x v="7"/>
    <x v="10"/>
    <x v="4"/>
    <x v="1"/>
  </r>
  <r>
    <x v="2"/>
    <x v="24"/>
    <x v="1"/>
    <x v="1"/>
    <x v="0"/>
    <x v="0"/>
    <x v="8"/>
    <x v="9"/>
    <x v="7"/>
    <x v="2"/>
    <x v="23"/>
    <x v="1"/>
    <x v="0"/>
    <x v="11"/>
    <x v="10"/>
    <x v="6"/>
    <x v="0"/>
  </r>
  <r>
    <x v="2"/>
    <x v="24"/>
    <x v="1"/>
    <x v="1"/>
    <x v="0"/>
    <x v="0"/>
    <x v="8"/>
    <x v="9"/>
    <x v="7"/>
    <x v="2"/>
    <x v="23"/>
    <x v="1"/>
    <x v="0"/>
    <x v="8"/>
    <x v="10"/>
    <x v="6"/>
    <x v="96"/>
  </r>
  <r>
    <x v="2"/>
    <x v="24"/>
    <x v="1"/>
    <x v="1"/>
    <x v="0"/>
    <x v="0"/>
    <x v="8"/>
    <x v="9"/>
    <x v="7"/>
    <x v="2"/>
    <x v="23"/>
    <x v="1"/>
    <x v="1"/>
    <x v="3"/>
    <x v="10"/>
    <x v="4"/>
    <x v="0"/>
  </r>
  <r>
    <x v="2"/>
    <x v="24"/>
    <x v="1"/>
    <x v="1"/>
    <x v="0"/>
    <x v="0"/>
    <x v="8"/>
    <x v="9"/>
    <x v="7"/>
    <x v="2"/>
    <x v="23"/>
    <x v="1"/>
    <x v="1"/>
    <x v="8"/>
    <x v="10"/>
    <x v="6"/>
    <x v="3"/>
  </r>
  <r>
    <x v="2"/>
    <x v="24"/>
    <x v="1"/>
    <x v="1"/>
    <x v="0"/>
    <x v="0"/>
    <x v="9"/>
    <x v="1"/>
    <x v="1"/>
    <x v="2"/>
    <x v="23"/>
    <x v="1"/>
    <x v="0"/>
    <x v="9"/>
    <x v="1"/>
    <x v="1"/>
    <x v="1"/>
  </r>
  <r>
    <x v="2"/>
    <x v="24"/>
    <x v="1"/>
    <x v="1"/>
    <x v="0"/>
    <x v="0"/>
    <x v="9"/>
    <x v="3"/>
    <x v="6"/>
    <x v="2"/>
    <x v="23"/>
    <x v="1"/>
    <x v="0"/>
    <x v="11"/>
    <x v="10"/>
    <x v="6"/>
    <x v="58"/>
  </r>
  <r>
    <x v="2"/>
    <x v="24"/>
    <x v="1"/>
    <x v="1"/>
    <x v="0"/>
    <x v="0"/>
    <x v="9"/>
    <x v="3"/>
    <x v="6"/>
    <x v="2"/>
    <x v="23"/>
    <x v="1"/>
    <x v="0"/>
    <x v="9"/>
    <x v="4"/>
    <x v="5"/>
    <x v="258"/>
  </r>
  <r>
    <x v="2"/>
    <x v="24"/>
    <x v="1"/>
    <x v="1"/>
    <x v="0"/>
    <x v="0"/>
    <x v="9"/>
    <x v="3"/>
    <x v="6"/>
    <x v="2"/>
    <x v="23"/>
    <x v="1"/>
    <x v="1"/>
    <x v="11"/>
    <x v="10"/>
    <x v="6"/>
    <x v="5"/>
  </r>
  <r>
    <x v="2"/>
    <x v="24"/>
    <x v="1"/>
    <x v="1"/>
    <x v="0"/>
    <x v="0"/>
    <x v="9"/>
    <x v="3"/>
    <x v="6"/>
    <x v="2"/>
    <x v="23"/>
    <x v="1"/>
    <x v="1"/>
    <x v="9"/>
    <x v="4"/>
    <x v="5"/>
    <x v="83"/>
  </r>
  <r>
    <x v="2"/>
    <x v="24"/>
    <x v="1"/>
    <x v="1"/>
    <x v="0"/>
    <x v="0"/>
    <x v="9"/>
    <x v="4"/>
    <x v="6"/>
    <x v="2"/>
    <x v="23"/>
    <x v="1"/>
    <x v="0"/>
    <x v="11"/>
    <x v="10"/>
    <x v="6"/>
    <x v="54"/>
  </r>
  <r>
    <x v="2"/>
    <x v="24"/>
    <x v="1"/>
    <x v="1"/>
    <x v="0"/>
    <x v="0"/>
    <x v="9"/>
    <x v="4"/>
    <x v="6"/>
    <x v="2"/>
    <x v="23"/>
    <x v="1"/>
    <x v="0"/>
    <x v="4"/>
    <x v="10"/>
    <x v="4"/>
    <x v="0"/>
  </r>
  <r>
    <x v="2"/>
    <x v="24"/>
    <x v="1"/>
    <x v="1"/>
    <x v="0"/>
    <x v="0"/>
    <x v="9"/>
    <x v="4"/>
    <x v="6"/>
    <x v="2"/>
    <x v="23"/>
    <x v="1"/>
    <x v="0"/>
    <x v="9"/>
    <x v="5"/>
    <x v="5"/>
    <x v="273"/>
  </r>
  <r>
    <x v="2"/>
    <x v="24"/>
    <x v="1"/>
    <x v="1"/>
    <x v="0"/>
    <x v="0"/>
    <x v="9"/>
    <x v="4"/>
    <x v="6"/>
    <x v="2"/>
    <x v="23"/>
    <x v="1"/>
    <x v="1"/>
    <x v="11"/>
    <x v="10"/>
    <x v="6"/>
    <x v="4"/>
  </r>
  <r>
    <x v="2"/>
    <x v="24"/>
    <x v="1"/>
    <x v="1"/>
    <x v="0"/>
    <x v="0"/>
    <x v="9"/>
    <x v="4"/>
    <x v="6"/>
    <x v="2"/>
    <x v="23"/>
    <x v="1"/>
    <x v="1"/>
    <x v="9"/>
    <x v="5"/>
    <x v="5"/>
    <x v="136"/>
  </r>
  <r>
    <x v="2"/>
    <x v="24"/>
    <x v="1"/>
    <x v="1"/>
    <x v="0"/>
    <x v="0"/>
    <x v="9"/>
    <x v="5"/>
    <x v="3"/>
    <x v="2"/>
    <x v="23"/>
    <x v="1"/>
    <x v="0"/>
    <x v="11"/>
    <x v="10"/>
    <x v="6"/>
    <x v="294"/>
  </r>
  <r>
    <x v="2"/>
    <x v="24"/>
    <x v="1"/>
    <x v="1"/>
    <x v="0"/>
    <x v="0"/>
    <x v="9"/>
    <x v="5"/>
    <x v="3"/>
    <x v="2"/>
    <x v="23"/>
    <x v="1"/>
    <x v="0"/>
    <x v="4"/>
    <x v="10"/>
    <x v="4"/>
    <x v="0"/>
  </r>
  <r>
    <x v="2"/>
    <x v="24"/>
    <x v="1"/>
    <x v="1"/>
    <x v="0"/>
    <x v="0"/>
    <x v="9"/>
    <x v="5"/>
    <x v="3"/>
    <x v="2"/>
    <x v="23"/>
    <x v="1"/>
    <x v="0"/>
    <x v="9"/>
    <x v="6"/>
    <x v="3"/>
    <x v="13"/>
  </r>
  <r>
    <x v="2"/>
    <x v="24"/>
    <x v="1"/>
    <x v="1"/>
    <x v="0"/>
    <x v="0"/>
    <x v="9"/>
    <x v="5"/>
    <x v="3"/>
    <x v="2"/>
    <x v="23"/>
    <x v="1"/>
    <x v="0"/>
    <x v="10"/>
    <x v="10"/>
    <x v="4"/>
    <x v="3"/>
  </r>
  <r>
    <x v="2"/>
    <x v="24"/>
    <x v="1"/>
    <x v="1"/>
    <x v="0"/>
    <x v="0"/>
    <x v="9"/>
    <x v="5"/>
    <x v="3"/>
    <x v="2"/>
    <x v="23"/>
    <x v="1"/>
    <x v="1"/>
    <x v="11"/>
    <x v="10"/>
    <x v="6"/>
    <x v="205"/>
  </r>
  <r>
    <x v="2"/>
    <x v="24"/>
    <x v="1"/>
    <x v="1"/>
    <x v="0"/>
    <x v="0"/>
    <x v="9"/>
    <x v="5"/>
    <x v="3"/>
    <x v="2"/>
    <x v="23"/>
    <x v="1"/>
    <x v="1"/>
    <x v="4"/>
    <x v="10"/>
    <x v="4"/>
    <x v="2"/>
  </r>
  <r>
    <x v="2"/>
    <x v="24"/>
    <x v="1"/>
    <x v="1"/>
    <x v="0"/>
    <x v="0"/>
    <x v="9"/>
    <x v="5"/>
    <x v="3"/>
    <x v="2"/>
    <x v="23"/>
    <x v="1"/>
    <x v="1"/>
    <x v="9"/>
    <x v="6"/>
    <x v="3"/>
    <x v="4"/>
  </r>
  <r>
    <x v="2"/>
    <x v="24"/>
    <x v="1"/>
    <x v="1"/>
    <x v="0"/>
    <x v="0"/>
    <x v="9"/>
    <x v="5"/>
    <x v="3"/>
    <x v="2"/>
    <x v="23"/>
    <x v="1"/>
    <x v="1"/>
    <x v="10"/>
    <x v="10"/>
    <x v="4"/>
    <x v="3"/>
  </r>
  <r>
    <x v="2"/>
    <x v="24"/>
    <x v="1"/>
    <x v="1"/>
    <x v="0"/>
    <x v="0"/>
    <x v="9"/>
    <x v="6"/>
    <x v="3"/>
    <x v="2"/>
    <x v="23"/>
    <x v="1"/>
    <x v="0"/>
    <x v="11"/>
    <x v="10"/>
    <x v="6"/>
    <x v="0"/>
  </r>
  <r>
    <x v="2"/>
    <x v="24"/>
    <x v="1"/>
    <x v="1"/>
    <x v="0"/>
    <x v="0"/>
    <x v="9"/>
    <x v="6"/>
    <x v="3"/>
    <x v="2"/>
    <x v="23"/>
    <x v="1"/>
    <x v="0"/>
    <x v="9"/>
    <x v="7"/>
    <x v="3"/>
    <x v="111"/>
  </r>
  <r>
    <x v="2"/>
    <x v="24"/>
    <x v="1"/>
    <x v="1"/>
    <x v="0"/>
    <x v="0"/>
    <x v="9"/>
    <x v="6"/>
    <x v="3"/>
    <x v="2"/>
    <x v="23"/>
    <x v="1"/>
    <x v="1"/>
    <x v="11"/>
    <x v="10"/>
    <x v="6"/>
    <x v="0"/>
  </r>
  <r>
    <x v="2"/>
    <x v="24"/>
    <x v="1"/>
    <x v="1"/>
    <x v="0"/>
    <x v="0"/>
    <x v="9"/>
    <x v="6"/>
    <x v="3"/>
    <x v="2"/>
    <x v="23"/>
    <x v="1"/>
    <x v="1"/>
    <x v="4"/>
    <x v="10"/>
    <x v="4"/>
    <x v="0"/>
  </r>
  <r>
    <x v="2"/>
    <x v="24"/>
    <x v="1"/>
    <x v="1"/>
    <x v="0"/>
    <x v="0"/>
    <x v="9"/>
    <x v="6"/>
    <x v="3"/>
    <x v="2"/>
    <x v="23"/>
    <x v="1"/>
    <x v="1"/>
    <x v="9"/>
    <x v="7"/>
    <x v="3"/>
    <x v="11"/>
  </r>
  <r>
    <x v="2"/>
    <x v="24"/>
    <x v="1"/>
    <x v="1"/>
    <x v="0"/>
    <x v="0"/>
    <x v="9"/>
    <x v="7"/>
    <x v="6"/>
    <x v="2"/>
    <x v="23"/>
    <x v="1"/>
    <x v="0"/>
    <x v="11"/>
    <x v="10"/>
    <x v="6"/>
    <x v="184"/>
  </r>
  <r>
    <x v="2"/>
    <x v="24"/>
    <x v="1"/>
    <x v="1"/>
    <x v="0"/>
    <x v="0"/>
    <x v="9"/>
    <x v="7"/>
    <x v="6"/>
    <x v="2"/>
    <x v="23"/>
    <x v="1"/>
    <x v="0"/>
    <x v="4"/>
    <x v="10"/>
    <x v="4"/>
    <x v="1"/>
  </r>
  <r>
    <x v="2"/>
    <x v="24"/>
    <x v="1"/>
    <x v="1"/>
    <x v="0"/>
    <x v="0"/>
    <x v="9"/>
    <x v="7"/>
    <x v="6"/>
    <x v="2"/>
    <x v="23"/>
    <x v="1"/>
    <x v="0"/>
    <x v="9"/>
    <x v="8"/>
    <x v="5"/>
    <x v="295"/>
  </r>
  <r>
    <x v="2"/>
    <x v="24"/>
    <x v="1"/>
    <x v="1"/>
    <x v="0"/>
    <x v="0"/>
    <x v="9"/>
    <x v="7"/>
    <x v="6"/>
    <x v="2"/>
    <x v="23"/>
    <x v="1"/>
    <x v="1"/>
    <x v="11"/>
    <x v="10"/>
    <x v="6"/>
    <x v="21"/>
  </r>
  <r>
    <x v="2"/>
    <x v="24"/>
    <x v="1"/>
    <x v="1"/>
    <x v="0"/>
    <x v="0"/>
    <x v="9"/>
    <x v="7"/>
    <x v="6"/>
    <x v="2"/>
    <x v="23"/>
    <x v="1"/>
    <x v="1"/>
    <x v="4"/>
    <x v="10"/>
    <x v="4"/>
    <x v="2"/>
  </r>
  <r>
    <x v="2"/>
    <x v="24"/>
    <x v="1"/>
    <x v="1"/>
    <x v="0"/>
    <x v="0"/>
    <x v="9"/>
    <x v="7"/>
    <x v="6"/>
    <x v="2"/>
    <x v="23"/>
    <x v="1"/>
    <x v="1"/>
    <x v="9"/>
    <x v="8"/>
    <x v="5"/>
    <x v="213"/>
  </r>
  <r>
    <x v="2"/>
    <x v="24"/>
    <x v="1"/>
    <x v="1"/>
    <x v="0"/>
    <x v="0"/>
    <x v="9"/>
    <x v="8"/>
    <x v="6"/>
    <x v="2"/>
    <x v="23"/>
    <x v="1"/>
    <x v="0"/>
    <x v="11"/>
    <x v="10"/>
    <x v="6"/>
    <x v="88"/>
  </r>
  <r>
    <x v="2"/>
    <x v="24"/>
    <x v="1"/>
    <x v="1"/>
    <x v="0"/>
    <x v="0"/>
    <x v="9"/>
    <x v="8"/>
    <x v="6"/>
    <x v="2"/>
    <x v="23"/>
    <x v="1"/>
    <x v="0"/>
    <x v="4"/>
    <x v="10"/>
    <x v="4"/>
    <x v="2"/>
  </r>
  <r>
    <x v="2"/>
    <x v="24"/>
    <x v="1"/>
    <x v="1"/>
    <x v="0"/>
    <x v="0"/>
    <x v="9"/>
    <x v="8"/>
    <x v="6"/>
    <x v="2"/>
    <x v="23"/>
    <x v="1"/>
    <x v="0"/>
    <x v="9"/>
    <x v="9"/>
    <x v="5"/>
    <x v="293"/>
  </r>
  <r>
    <x v="2"/>
    <x v="24"/>
    <x v="1"/>
    <x v="1"/>
    <x v="0"/>
    <x v="0"/>
    <x v="9"/>
    <x v="8"/>
    <x v="6"/>
    <x v="2"/>
    <x v="23"/>
    <x v="1"/>
    <x v="1"/>
    <x v="11"/>
    <x v="10"/>
    <x v="6"/>
    <x v="6"/>
  </r>
  <r>
    <x v="2"/>
    <x v="24"/>
    <x v="1"/>
    <x v="1"/>
    <x v="0"/>
    <x v="0"/>
    <x v="9"/>
    <x v="8"/>
    <x v="6"/>
    <x v="2"/>
    <x v="23"/>
    <x v="1"/>
    <x v="1"/>
    <x v="4"/>
    <x v="10"/>
    <x v="4"/>
    <x v="0"/>
  </r>
  <r>
    <x v="2"/>
    <x v="24"/>
    <x v="1"/>
    <x v="1"/>
    <x v="0"/>
    <x v="0"/>
    <x v="9"/>
    <x v="8"/>
    <x v="6"/>
    <x v="2"/>
    <x v="23"/>
    <x v="1"/>
    <x v="1"/>
    <x v="9"/>
    <x v="9"/>
    <x v="5"/>
    <x v="101"/>
  </r>
  <r>
    <x v="2"/>
    <x v="24"/>
    <x v="1"/>
    <x v="1"/>
    <x v="0"/>
    <x v="0"/>
    <x v="10"/>
    <x v="9"/>
    <x v="4"/>
    <x v="2"/>
    <x v="23"/>
    <x v="1"/>
    <x v="0"/>
    <x v="11"/>
    <x v="10"/>
    <x v="6"/>
    <x v="3"/>
  </r>
  <r>
    <x v="2"/>
    <x v="24"/>
    <x v="1"/>
    <x v="1"/>
    <x v="0"/>
    <x v="0"/>
    <x v="10"/>
    <x v="9"/>
    <x v="4"/>
    <x v="2"/>
    <x v="23"/>
    <x v="1"/>
    <x v="0"/>
    <x v="10"/>
    <x v="10"/>
    <x v="4"/>
    <x v="18"/>
  </r>
  <r>
    <x v="2"/>
    <x v="24"/>
    <x v="1"/>
    <x v="1"/>
    <x v="0"/>
    <x v="0"/>
    <x v="10"/>
    <x v="9"/>
    <x v="4"/>
    <x v="2"/>
    <x v="23"/>
    <x v="1"/>
    <x v="0"/>
    <x v="10"/>
    <x v="0"/>
    <x v="4"/>
    <x v="2"/>
  </r>
  <r>
    <x v="2"/>
    <x v="24"/>
    <x v="1"/>
    <x v="1"/>
    <x v="0"/>
    <x v="0"/>
    <x v="10"/>
    <x v="9"/>
    <x v="4"/>
    <x v="2"/>
    <x v="23"/>
    <x v="1"/>
    <x v="1"/>
    <x v="11"/>
    <x v="10"/>
    <x v="6"/>
    <x v="1"/>
  </r>
  <r>
    <x v="2"/>
    <x v="24"/>
    <x v="1"/>
    <x v="1"/>
    <x v="0"/>
    <x v="0"/>
    <x v="10"/>
    <x v="9"/>
    <x v="4"/>
    <x v="2"/>
    <x v="23"/>
    <x v="1"/>
    <x v="1"/>
    <x v="10"/>
    <x v="10"/>
    <x v="4"/>
    <x v="53"/>
  </r>
  <r>
    <x v="2"/>
    <x v="24"/>
    <x v="1"/>
    <x v="1"/>
    <x v="0"/>
    <x v="0"/>
    <x v="10"/>
    <x v="9"/>
    <x v="4"/>
    <x v="2"/>
    <x v="23"/>
    <x v="1"/>
    <x v="1"/>
    <x v="10"/>
    <x v="0"/>
    <x v="4"/>
    <x v="3"/>
  </r>
  <r>
    <x v="2"/>
    <x v="24"/>
    <x v="1"/>
    <x v="1"/>
    <x v="0"/>
    <x v="0"/>
    <x v="10"/>
    <x v="0"/>
    <x v="4"/>
    <x v="2"/>
    <x v="23"/>
    <x v="1"/>
    <x v="0"/>
    <x v="11"/>
    <x v="0"/>
    <x v="6"/>
    <x v="2"/>
  </r>
  <r>
    <x v="2"/>
    <x v="24"/>
    <x v="1"/>
    <x v="1"/>
    <x v="0"/>
    <x v="0"/>
    <x v="10"/>
    <x v="0"/>
    <x v="4"/>
    <x v="2"/>
    <x v="23"/>
    <x v="1"/>
    <x v="0"/>
    <x v="10"/>
    <x v="0"/>
    <x v="4"/>
    <x v="54"/>
  </r>
  <r>
    <x v="2"/>
    <x v="24"/>
    <x v="1"/>
    <x v="1"/>
    <x v="0"/>
    <x v="0"/>
    <x v="10"/>
    <x v="0"/>
    <x v="4"/>
    <x v="2"/>
    <x v="23"/>
    <x v="1"/>
    <x v="1"/>
    <x v="10"/>
    <x v="0"/>
    <x v="4"/>
    <x v="28"/>
  </r>
  <r>
    <x v="2"/>
    <x v="24"/>
    <x v="2"/>
    <x v="1"/>
    <x v="0"/>
    <x v="0"/>
    <x v="11"/>
    <x v="9"/>
    <x v="7"/>
    <x v="2"/>
    <x v="23"/>
    <x v="2"/>
    <x v="1"/>
    <x v="11"/>
    <x v="10"/>
    <x v="6"/>
    <x v="0"/>
  </r>
  <r>
    <x v="2"/>
    <x v="24"/>
    <x v="2"/>
    <x v="1"/>
    <x v="0"/>
    <x v="0"/>
    <x v="2"/>
    <x v="9"/>
    <x v="4"/>
    <x v="2"/>
    <x v="23"/>
    <x v="2"/>
    <x v="1"/>
    <x v="2"/>
    <x v="10"/>
    <x v="4"/>
    <x v="0"/>
  </r>
  <r>
    <x v="2"/>
    <x v="24"/>
    <x v="2"/>
    <x v="1"/>
    <x v="0"/>
    <x v="0"/>
    <x v="9"/>
    <x v="9"/>
    <x v="7"/>
    <x v="2"/>
    <x v="23"/>
    <x v="2"/>
    <x v="1"/>
    <x v="9"/>
    <x v="10"/>
    <x v="6"/>
    <x v="0"/>
  </r>
  <r>
    <x v="2"/>
    <x v="24"/>
    <x v="2"/>
    <x v="1"/>
    <x v="0"/>
    <x v="0"/>
    <x v="9"/>
    <x v="1"/>
    <x v="1"/>
    <x v="2"/>
    <x v="23"/>
    <x v="2"/>
    <x v="1"/>
    <x v="9"/>
    <x v="1"/>
    <x v="1"/>
    <x v="3"/>
  </r>
  <r>
    <x v="2"/>
    <x v="24"/>
    <x v="3"/>
    <x v="0"/>
    <x v="0"/>
    <x v="0"/>
    <x v="3"/>
    <x v="9"/>
    <x v="4"/>
    <x v="2"/>
    <x v="23"/>
    <x v="11"/>
    <x v="2"/>
    <x v="3"/>
    <x v="10"/>
    <x v="4"/>
    <x v="0"/>
  </r>
  <r>
    <x v="2"/>
    <x v="24"/>
    <x v="3"/>
    <x v="0"/>
    <x v="0"/>
    <x v="0"/>
    <x v="5"/>
    <x v="9"/>
    <x v="4"/>
    <x v="2"/>
    <x v="23"/>
    <x v="3"/>
    <x v="2"/>
    <x v="5"/>
    <x v="10"/>
    <x v="4"/>
    <x v="0"/>
  </r>
  <r>
    <x v="2"/>
    <x v="24"/>
    <x v="3"/>
    <x v="0"/>
    <x v="0"/>
    <x v="0"/>
    <x v="9"/>
    <x v="2"/>
    <x v="7"/>
    <x v="2"/>
    <x v="23"/>
    <x v="11"/>
    <x v="2"/>
    <x v="11"/>
    <x v="10"/>
    <x v="6"/>
    <x v="20"/>
  </r>
  <r>
    <x v="2"/>
    <x v="24"/>
    <x v="3"/>
    <x v="0"/>
    <x v="0"/>
    <x v="0"/>
    <x v="9"/>
    <x v="2"/>
    <x v="7"/>
    <x v="2"/>
    <x v="23"/>
    <x v="11"/>
    <x v="2"/>
    <x v="3"/>
    <x v="10"/>
    <x v="4"/>
    <x v="0"/>
  </r>
  <r>
    <x v="2"/>
    <x v="24"/>
    <x v="3"/>
    <x v="0"/>
    <x v="0"/>
    <x v="0"/>
    <x v="9"/>
    <x v="2"/>
    <x v="7"/>
    <x v="2"/>
    <x v="23"/>
    <x v="3"/>
    <x v="2"/>
    <x v="11"/>
    <x v="10"/>
    <x v="6"/>
    <x v="7"/>
  </r>
  <r>
    <x v="2"/>
    <x v="24"/>
    <x v="3"/>
    <x v="0"/>
    <x v="0"/>
    <x v="0"/>
    <x v="9"/>
    <x v="3"/>
    <x v="6"/>
    <x v="2"/>
    <x v="23"/>
    <x v="11"/>
    <x v="2"/>
    <x v="11"/>
    <x v="10"/>
    <x v="6"/>
    <x v="0"/>
  </r>
  <r>
    <x v="2"/>
    <x v="24"/>
    <x v="3"/>
    <x v="1"/>
    <x v="0"/>
    <x v="0"/>
    <x v="11"/>
    <x v="9"/>
    <x v="7"/>
    <x v="2"/>
    <x v="23"/>
    <x v="3"/>
    <x v="1"/>
    <x v="11"/>
    <x v="10"/>
    <x v="6"/>
    <x v="7"/>
  </r>
  <r>
    <x v="2"/>
    <x v="24"/>
    <x v="3"/>
    <x v="1"/>
    <x v="0"/>
    <x v="0"/>
    <x v="1"/>
    <x v="9"/>
    <x v="4"/>
    <x v="2"/>
    <x v="23"/>
    <x v="3"/>
    <x v="1"/>
    <x v="1"/>
    <x v="10"/>
    <x v="4"/>
    <x v="0"/>
  </r>
  <r>
    <x v="2"/>
    <x v="24"/>
    <x v="3"/>
    <x v="1"/>
    <x v="0"/>
    <x v="0"/>
    <x v="1"/>
    <x v="9"/>
    <x v="4"/>
    <x v="2"/>
    <x v="23"/>
    <x v="3"/>
    <x v="1"/>
    <x v="9"/>
    <x v="2"/>
    <x v="6"/>
    <x v="1"/>
  </r>
  <r>
    <x v="2"/>
    <x v="24"/>
    <x v="3"/>
    <x v="1"/>
    <x v="0"/>
    <x v="0"/>
    <x v="2"/>
    <x v="9"/>
    <x v="4"/>
    <x v="2"/>
    <x v="23"/>
    <x v="3"/>
    <x v="1"/>
    <x v="2"/>
    <x v="10"/>
    <x v="4"/>
    <x v="3"/>
  </r>
  <r>
    <x v="2"/>
    <x v="24"/>
    <x v="3"/>
    <x v="1"/>
    <x v="0"/>
    <x v="0"/>
    <x v="2"/>
    <x v="9"/>
    <x v="4"/>
    <x v="2"/>
    <x v="23"/>
    <x v="3"/>
    <x v="1"/>
    <x v="3"/>
    <x v="10"/>
    <x v="4"/>
    <x v="0"/>
  </r>
  <r>
    <x v="2"/>
    <x v="24"/>
    <x v="3"/>
    <x v="1"/>
    <x v="0"/>
    <x v="0"/>
    <x v="3"/>
    <x v="9"/>
    <x v="4"/>
    <x v="2"/>
    <x v="23"/>
    <x v="3"/>
    <x v="1"/>
    <x v="3"/>
    <x v="10"/>
    <x v="4"/>
    <x v="23"/>
  </r>
  <r>
    <x v="2"/>
    <x v="24"/>
    <x v="3"/>
    <x v="1"/>
    <x v="0"/>
    <x v="0"/>
    <x v="3"/>
    <x v="9"/>
    <x v="4"/>
    <x v="2"/>
    <x v="23"/>
    <x v="3"/>
    <x v="1"/>
    <x v="9"/>
    <x v="2"/>
    <x v="6"/>
    <x v="0"/>
  </r>
  <r>
    <x v="2"/>
    <x v="24"/>
    <x v="3"/>
    <x v="1"/>
    <x v="0"/>
    <x v="0"/>
    <x v="4"/>
    <x v="9"/>
    <x v="4"/>
    <x v="2"/>
    <x v="23"/>
    <x v="3"/>
    <x v="1"/>
    <x v="4"/>
    <x v="10"/>
    <x v="4"/>
    <x v="31"/>
  </r>
  <r>
    <x v="2"/>
    <x v="24"/>
    <x v="3"/>
    <x v="1"/>
    <x v="0"/>
    <x v="0"/>
    <x v="4"/>
    <x v="9"/>
    <x v="4"/>
    <x v="2"/>
    <x v="23"/>
    <x v="3"/>
    <x v="1"/>
    <x v="9"/>
    <x v="2"/>
    <x v="6"/>
    <x v="0"/>
  </r>
  <r>
    <x v="2"/>
    <x v="24"/>
    <x v="3"/>
    <x v="1"/>
    <x v="0"/>
    <x v="0"/>
    <x v="5"/>
    <x v="9"/>
    <x v="4"/>
    <x v="2"/>
    <x v="23"/>
    <x v="3"/>
    <x v="1"/>
    <x v="5"/>
    <x v="10"/>
    <x v="4"/>
    <x v="44"/>
  </r>
  <r>
    <x v="2"/>
    <x v="24"/>
    <x v="3"/>
    <x v="1"/>
    <x v="0"/>
    <x v="0"/>
    <x v="6"/>
    <x v="9"/>
    <x v="0"/>
    <x v="2"/>
    <x v="23"/>
    <x v="3"/>
    <x v="1"/>
    <x v="4"/>
    <x v="10"/>
    <x v="4"/>
    <x v="0"/>
  </r>
  <r>
    <x v="2"/>
    <x v="24"/>
    <x v="3"/>
    <x v="1"/>
    <x v="0"/>
    <x v="0"/>
    <x v="6"/>
    <x v="9"/>
    <x v="0"/>
    <x v="2"/>
    <x v="23"/>
    <x v="3"/>
    <x v="1"/>
    <x v="6"/>
    <x v="10"/>
    <x v="0"/>
    <x v="3"/>
  </r>
  <r>
    <x v="2"/>
    <x v="24"/>
    <x v="3"/>
    <x v="1"/>
    <x v="0"/>
    <x v="0"/>
    <x v="8"/>
    <x v="9"/>
    <x v="7"/>
    <x v="2"/>
    <x v="23"/>
    <x v="3"/>
    <x v="1"/>
    <x v="8"/>
    <x v="10"/>
    <x v="6"/>
    <x v="0"/>
  </r>
  <r>
    <x v="2"/>
    <x v="24"/>
    <x v="3"/>
    <x v="1"/>
    <x v="0"/>
    <x v="0"/>
    <x v="9"/>
    <x v="1"/>
    <x v="1"/>
    <x v="2"/>
    <x v="23"/>
    <x v="3"/>
    <x v="1"/>
    <x v="9"/>
    <x v="1"/>
    <x v="1"/>
    <x v="1"/>
  </r>
  <r>
    <x v="2"/>
    <x v="24"/>
    <x v="3"/>
    <x v="1"/>
    <x v="0"/>
    <x v="0"/>
    <x v="9"/>
    <x v="2"/>
    <x v="7"/>
    <x v="2"/>
    <x v="23"/>
    <x v="3"/>
    <x v="0"/>
    <x v="9"/>
    <x v="2"/>
    <x v="6"/>
    <x v="1"/>
  </r>
  <r>
    <x v="2"/>
    <x v="24"/>
    <x v="3"/>
    <x v="1"/>
    <x v="0"/>
    <x v="0"/>
    <x v="9"/>
    <x v="2"/>
    <x v="7"/>
    <x v="2"/>
    <x v="23"/>
    <x v="3"/>
    <x v="1"/>
    <x v="4"/>
    <x v="10"/>
    <x v="4"/>
    <x v="3"/>
  </r>
  <r>
    <x v="2"/>
    <x v="24"/>
    <x v="3"/>
    <x v="1"/>
    <x v="0"/>
    <x v="0"/>
    <x v="9"/>
    <x v="2"/>
    <x v="7"/>
    <x v="2"/>
    <x v="23"/>
    <x v="3"/>
    <x v="1"/>
    <x v="9"/>
    <x v="2"/>
    <x v="6"/>
    <x v="219"/>
  </r>
  <r>
    <x v="2"/>
    <x v="24"/>
    <x v="3"/>
    <x v="1"/>
    <x v="0"/>
    <x v="0"/>
    <x v="9"/>
    <x v="3"/>
    <x v="6"/>
    <x v="2"/>
    <x v="23"/>
    <x v="3"/>
    <x v="1"/>
    <x v="9"/>
    <x v="4"/>
    <x v="5"/>
    <x v="11"/>
  </r>
  <r>
    <x v="2"/>
    <x v="24"/>
    <x v="3"/>
    <x v="1"/>
    <x v="0"/>
    <x v="0"/>
    <x v="9"/>
    <x v="4"/>
    <x v="6"/>
    <x v="2"/>
    <x v="23"/>
    <x v="3"/>
    <x v="1"/>
    <x v="9"/>
    <x v="5"/>
    <x v="5"/>
    <x v="9"/>
  </r>
  <r>
    <x v="2"/>
    <x v="24"/>
    <x v="3"/>
    <x v="1"/>
    <x v="0"/>
    <x v="0"/>
    <x v="9"/>
    <x v="6"/>
    <x v="3"/>
    <x v="2"/>
    <x v="23"/>
    <x v="3"/>
    <x v="1"/>
    <x v="9"/>
    <x v="7"/>
    <x v="3"/>
    <x v="0"/>
  </r>
  <r>
    <x v="2"/>
    <x v="24"/>
    <x v="3"/>
    <x v="1"/>
    <x v="0"/>
    <x v="0"/>
    <x v="9"/>
    <x v="8"/>
    <x v="6"/>
    <x v="2"/>
    <x v="23"/>
    <x v="3"/>
    <x v="0"/>
    <x v="9"/>
    <x v="9"/>
    <x v="5"/>
    <x v="0"/>
  </r>
  <r>
    <x v="2"/>
    <x v="24"/>
    <x v="3"/>
    <x v="1"/>
    <x v="0"/>
    <x v="0"/>
    <x v="9"/>
    <x v="8"/>
    <x v="6"/>
    <x v="2"/>
    <x v="23"/>
    <x v="3"/>
    <x v="1"/>
    <x v="9"/>
    <x v="9"/>
    <x v="5"/>
    <x v="9"/>
  </r>
  <r>
    <x v="2"/>
    <x v="24"/>
    <x v="4"/>
    <x v="2"/>
    <x v="0"/>
    <x v="0"/>
    <x v="11"/>
    <x v="9"/>
    <x v="7"/>
    <x v="2"/>
    <x v="23"/>
    <x v="11"/>
    <x v="2"/>
    <x v="11"/>
    <x v="10"/>
    <x v="6"/>
    <x v="4"/>
  </r>
  <r>
    <x v="2"/>
    <x v="24"/>
    <x v="4"/>
    <x v="0"/>
    <x v="0"/>
    <x v="0"/>
    <x v="11"/>
    <x v="9"/>
    <x v="7"/>
    <x v="2"/>
    <x v="23"/>
    <x v="11"/>
    <x v="2"/>
    <x v="11"/>
    <x v="10"/>
    <x v="6"/>
    <x v="0"/>
  </r>
  <r>
    <x v="2"/>
    <x v="24"/>
    <x v="4"/>
    <x v="0"/>
    <x v="0"/>
    <x v="0"/>
    <x v="11"/>
    <x v="9"/>
    <x v="7"/>
    <x v="2"/>
    <x v="23"/>
    <x v="1"/>
    <x v="0"/>
    <x v="11"/>
    <x v="0"/>
    <x v="6"/>
    <x v="0"/>
  </r>
  <r>
    <x v="2"/>
    <x v="24"/>
    <x v="4"/>
    <x v="0"/>
    <x v="0"/>
    <x v="0"/>
    <x v="11"/>
    <x v="9"/>
    <x v="7"/>
    <x v="2"/>
    <x v="23"/>
    <x v="4"/>
    <x v="2"/>
    <x v="11"/>
    <x v="10"/>
    <x v="6"/>
    <x v="0"/>
  </r>
  <r>
    <x v="2"/>
    <x v="24"/>
    <x v="4"/>
    <x v="0"/>
    <x v="0"/>
    <x v="0"/>
    <x v="2"/>
    <x v="9"/>
    <x v="4"/>
    <x v="2"/>
    <x v="23"/>
    <x v="4"/>
    <x v="2"/>
    <x v="11"/>
    <x v="10"/>
    <x v="6"/>
    <x v="0"/>
  </r>
  <r>
    <x v="2"/>
    <x v="24"/>
    <x v="4"/>
    <x v="0"/>
    <x v="0"/>
    <x v="0"/>
    <x v="3"/>
    <x v="9"/>
    <x v="4"/>
    <x v="2"/>
    <x v="23"/>
    <x v="11"/>
    <x v="2"/>
    <x v="3"/>
    <x v="10"/>
    <x v="4"/>
    <x v="0"/>
  </r>
  <r>
    <x v="2"/>
    <x v="24"/>
    <x v="4"/>
    <x v="0"/>
    <x v="0"/>
    <x v="0"/>
    <x v="3"/>
    <x v="9"/>
    <x v="4"/>
    <x v="2"/>
    <x v="23"/>
    <x v="4"/>
    <x v="2"/>
    <x v="11"/>
    <x v="10"/>
    <x v="6"/>
    <x v="0"/>
  </r>
  <r>
    <x v="2"/>
    <x v="24"/>
    <x v="4"/>
    <x v="0"/>
    <x v="0"/>
    <x v="0"/>
    <x v="3"/>
    <x v="9"/>
    <x v="4"/>
    <x v="2"/>
    <x v="23"/>
    <x v="4"/>
    <x v="2"/>
    <x v="3"/>
    <x v="10"/>
    <x v="4"/>
    <x v="0"/>
  </r>
  <r>
    <x v="2"/>
    <x v="24"/>
    <x v="4"/>
    <x v="0"/>
    <x v="0"/>
    <x v="0"/>
    <x v="5"/>
    <x v="9"/>
    <x v="4"/>
    <x v="2"/>
    <x v="23"/>
    <x v="4"/>
    <x v="2"/>
    <x v="11"/>
    <x v="10"/>
    <x v="6"/>
    <x v="0"/>
  </r>
  <r>
    <x v="2"/>
    <x v="24"/>
    <x v="4"/>
    <x v="0"/>
    <x v="0"/>
    <x v="0"/>
    <x v="6"/>
    <x v="9"/>
    <x v="0"/>
    <x v="2"/>
    <x v="23"/>
    <x v="11"/>
    <x v="2"/>
    <x v="11"/>
    <x v="10"/>
    <x v="6"/>
    <x v="4"/>
  </r>
  <r>
    <x v="2"/>
    <x v="24"/>
    <x v="4"/>
    <x v="0"/>
    <x v="0"/>
    <x v="0"/>
    <x v="6"/>
    <x v="9"/>
    <x v="0"/>
    <x v="2"/>
    <x v="23"/>
    <x v="4"/>
    <x v="2"/>
    <x v="11"/>
    <x v="10"/>
    <x v="6"/>
    <x v="2"/>
  </r>
  <r>
    <x v="2"/>
    <x v="24"/>
    <x v="4"/>
    <x v="0"/>
    <x v="0"/>
    <x v="0"/>
    <x v="9"/>
    <x v="3"/>
    <x v="6"/>
    <x v="2"/>
    <x v="23"/>
    <x v="11"/>
    <x v="2"/>
    <x v="12"/>
    <x v="10"/>
    <x v="6"/>
    <x v="0"/>
  </r>
  <r>
    <x v="2"/>
    <x v="24"/>
    <x v="4"/>
    <x v="0"/>
    <x v="0"/>
    <x v="0"/>
    <x v="9"/>
    <x v="3"/>
    <x v="6"/>
    <x v="2"/>
    <x v="23"/>
    <x v="11"/>
    <x v="2"/>
    <x v="11"/>
    <x v="10"/>
    <x v="6"/>
    <x v="18"/>
  </r>
  <r>
    <x v="2"/>
    <x v="24"/>
    <x v="4"/>
    <x v="0"/>
    <x v="0"/>
    <x v="0"/>
    <x v="9"/>
    <x v="3"/>
    <x v="6"/>
    <x v="2"/>
    <x v="23"/>
    <x v="11"/>
    <x v="2"/>
    <x v="4"/>
    <x v="10"/>
    <x v="4"/>
    <x v="0"/>
  </r>
  <r>
    <x v="2"/>
    <x v="24"/>
    <x v="4"/>
    <x v="0"/>
    <x v="0"/>
    <x v="0"/>
    <x v="9"/>
    <x v="3"/>
    <x v="6"/>
    <x v="2"/>
    <x v="23"/>
    <x v="11"/>
    <x v="2"/>
    <x v="9"/>
    <x v="10"/>
    <x v="6"/>
    <x v="0"/>
  </r>
  <r>
    <x v="2"/>
    <x v="24"/>
    <x v="4"/>
    <x v="0"/>
    <x v="0"/>
    <x v="0"/>
    <x v="9"/>
    <x v="3"/>
    <x v="6"/>
    <x v="2"/>
    <x v="23"/>
    <x v="11"/>
    <x v="2"/>
    <x v="10"/>
    <x v="10"/>
    <x v="4"/>
    <x v="0"/>
  </r>
  <r>
    <x v="2"/>
    <x v="24"/>
    <x v="4"/>
    <x v="0"/>
    <x v="0"/>
    <x v="0"/>
    <x v="9"/>
    <x v="3"/>
    <x v="6"/>
    <x v="2"/>
    <x v="23"/>
    <x v="1"/>
    <x v="0"/>
    <x v="11"/>
    <x v="10"/>
    <x v="6"/>
    <x v="0"/>
  </r>
  <r>
    <x v="2"/>
    <x v="24"/>
    <x v="4"/>
    <x v="0"/>
    <x v="0"/>
    <x v="0"/>
    <x v="9"/>
    <x v="3"/>
    <x v="6"/>
    <x v="2"/>
    <x v="23"/>
    <x v="1"/>
    <x v="1"/>
    <x v="4"/>
    <x v="10"/>
    <x v="4"/>
    <x v="0"/>
  </r>
  <r>
    <x v="2"/>
    <x v="24"/>
    <x v="4"/>
    <x v="0"/>
    <x v="0"/>
    <x v="0"/>
    <x v="9"/>
    <x v="3"/>
    <x v="6"/>
    <x v="2"/>
    <x v="23"/>
    <x v="4"/>
    <x v="2"/>
    <x v="11"/>
    <x v="10"/>
    <x v="6"/>
    <x v="15"/>
  </r>
  <r>
    <x v="2"/>
    <x v="24"/>
    <x v="4"/>
    <x v="0"/>
    <x v="0"/>
    <x v="0"/>
    <x v="9"/>
    <x v="3"/>
    <x v="6"/>
    <x v="2"/>
    <x v="23"/>
    <x v="4"/>
    <x v="2"/>
    <x v="4"/>
    <x v="10"/>
    <x v="4"/>
    <x v="0"/>
  </r>
  <r>
    <x v="2"/>
    <x v="24"/>
    <x v="4"/>
    <x v="0"/>
    <x v="0"/>
    <x v="0"/>
    <x v="9"/>
    <x v="4"/>
    <x v="6"/>
    <x v="2"/>
    <x v="23"/>
    <x v="11"/>
    <x v="2"/>
    <x v="11"/>
    <x v="10"/>
    <x v="6"/>
    <x v="0"/>
  </r>
  <r>
    <x v="2"/>
    <x v="24"/>
    <x v="4"/>
    <x v="1"/>
    <x v="0"/>
    <x v="0"/>
    <x v="11"/>
    <x v="9"/>
    <x v="7"/>
    <x v="2"/>
    <x v="23"/>
    <x v="11"/>
    <x v="2"/>
    <x v="11"/>
    <x v="10"/>
    <x v="6"/>
    <x v="65"/>
  </r>
  <r>
    <x v="2"/>
    <x v="24"/>
    <x v="4"/>
    <x v="1"/>
    <x v="0"/>
    <x v="0"/>
    <x v="11"/>
    <x v="9"/>
    <x v="7"/>
    <x v="2"/>
    <x v="23"/>
    <x v="1"/>
    <x v="2"/>
    <x v="11"/>
    <x v="0"/>
    <x v="6"/>
    <x v="0"/>
  </r>
  <r>
    <x v="2"/>
    <x v="24"/>
    <x v="4"/>
    <x v="1"/>
    <x v="0"/>
    <x v="0"/>
    <x v="11"/>
    <x v="9"/>
    <x v="7"/>
    <x v="2"/>
    <x v="23"/>
    <x v="1"/>
    <x v="0"/>
    <x v="11"/>
    <x v="10"/>
    <x v="6"/>
    <x v="16"/>
  </r>
  <r>
    <x v="2"/>
    <x v="24"/>
    <x v="4"/>
    <x v="1"/>
    <x v="0"/>
    <x v="0"/>
    <x v="11"/>
    <x v="9"/>
    <x v="7"/>
    <x v="2"/>
    <x v="23"/>
    <x v="1"/>
    <x v="0"/>
    <x v="11"/>
    <x v="0"/>
    <x v="6"/>
    <x v="10"/>
  </r>
  <r>
    <x v="2"/>
    <x v="24"/>
    <x v="4"/>
    <x v="1"/>
    <x v="0"/>
    <x v="0"/>
    <x v="11"/>
    <x v="9"/>
    <x v="7"/>
    <x v="2"/>
    <x v="23"/>
    <x v="1"/>
    <x v="0"/>
    <x v="5"/>
    <x v="10"/>
    <x v="4"/>
    <x v="0"/>
  </r>
  <r>
    <x v="2"/>
    <x v="24"/>
    <x v="4"/>
    <x v="1"/>
    <x v="0"/>
    <x v="0"/>
    <x v="11"/>
    <x v="9"/>
    <x v="7"/>
    <x v="2"/>
    <x v="23"/>
    <x v="1"/>
    <x v="0"/>
    <x v="9"/>
    <x v="5"/>
    <x v="5"/>
    <x v="0"/>
  </r>
  <r>
    <x v="2"/>
    <x v="24"/>
    <x v="4"/>
    <x v="1"/>
    <x v="0"/>
    <x v="0"/>
    <x v="11"/>
    <x v="9"/>
    <x v="7"/>
    <x v="2"/>
    <x v="23"/>
    <x v="1"/>
    <x v="1"/>
    <x v="11"/>
    <x v="0"/>
    <x v="6"/>
    <x v="0"/>
  </r>
  <r>
    <x v="2"/>
    <x v="24"/>
    <x v="4"/>
    <x v="1"/>
    <x v="0"/>
    <x v="0"/>
    <x v="11"/>
    <x v="9"/>
    <x v="7"/>
    <x v="2"/>
    <x v="23"/>
    <x v="1"/>
    <x v="1"/>
    <x v="5"/>
    <x v="10"/>
    <x v="4"/>
    <x v="0"/>
  </r>
  <r>
    <x v="2"/>
    <x v="24"/>
    <x v="4"/>
    <x v="1"/>
    <x v="0"/>
    <x v="0"/>
    <x v="11"/>
    <x v="9"/>
    <x v="7"/>
    <x v="2"/>
    <x v="23"/>
    <x v="4"/>
    <x v="1"/>
    <x v="11"/>
    <x v="10"/>
    <x v="6"/>
    <x v="284"/>
  </r>
  <r>
    <x v="2"/>
    <x v="24"/>
    <x v="4"/>
    <x v="1"/>
    <x v="0"/>
    <x v="0"/>
    <x v="11"/>
    <x v="9"/>
    <x v="7"/>
    <x v="2"/>
    <x v="23"/>
    <x v="4"/>
    <x v="1"/>
    <x v="11"/>
    <x v="0"/>
    <x v="6"/>
    <x v="154"/>
  </r>
  <r>
    <x v="2"/>
    <x v="24"/>
    <x v="4"/>
    <x v="1"/>
    <x v="0"/>
    <x v="0"/>
    <x v="11"/>
    <x v="9"/>
    <x v="7"/>
    <x v="2"/>
    <x v="23"/>
    <x v="4"/>
    <x v="1"/>
    <x v="4"/>
    <x v="10"/>
    <x v="4"/>
    <x v="16"/>
  </r>
  <r>
    <x v="2"/>
    <x v="24"/>
    <x v="4"/>
    <x v="1"/>
    <x v="0"/>
    <x v="0"/>
    <x v="11"/>
    <x v="9"/>
    <x v="7"/>
    <x v="2"/>
    <x v="23"/>
    <x v="4"/>
    <x v="1"/>
    <x v="5"/>
    <x v="10"/>
    <x v="4"/>
    <x v="8"/>
  </r>
  <r>
    <x v="2"/>
    <x v="24"/>
    <x v="4"/>
    <x v="1"/>
    <x v="0"/>
    <x v="0"/>
    <x v="11"/>
    <x v="9"/>
    <x v="7"/>
    <x v="2"/>
    <x v="23"/>
    <x v="4"/>
    <x v="1"/>
    <x v="8"/>
    <x v="10"/>
    <x v="6"/>
    <x v="0"/>
  </r>
  <r>
    <x v="2"/>
    <x v="24"/>
    <x v="4"/>
    <x v="1"/>
    <x v="0"/>
    <x v="0"/>
    <x v="11"/>
    <x v="9"/>
    <x v="7"/>
    <x v="2"/>
    <x v="23"/>
    <x v="4"/>
    <x v="1"/>
    <x v="9"/>
    <x v="1"/>
    <x v="1"/>
    <x v="0"/>
  </r>
  <r>
    <x v="2"/>
    <x v="24"/>
    <x v="4"/>
    <x v="1"/>
    <x v="0"/>
    <x v="0"/>
    <x v="11"/>
    <x v="9"/>
    <x v="7"/>
    <x v="2"/>
    <x v="23"/>
    <x v="4"/>
    <x v="1"/>
    <x v="9"/>
    <x v="4"/>
    <x v="5"/>
    <x v="0"/>
  </r>
  <r>
    <x v="2"/>
    <x v="24"/>
    <x v="4"/>
    <x v="1"/>
    <x v="0"/>
    <x v="0"/>
    <x v="11"/>
    <x v="9"/>
    <x v="7"/>
    <x v="2"/>
    <x v="23"/>
    <x v="4"/>
    <x v="1"/>
    <x v="9"/>
    <x v="5"/>
    <x v="5"/>
    <x v="1"/>
  </r>
  <r>
    <x v="2"/>
    <x v="24"/>
    <x v="4"/>
    <x v="1"/>
    <x v="0"/>
    <x v="0"/>
    <x v="11"/>
    <x v="9"/>
    <x v="7"/>
    <x v="2"/>
    <x v="23"/>
    <x v="4"/>
    <x v="1"/>
    <x v="9"/>
    <x v="6"/>
    <x v="3"/>
    <x v="1"/>
  </r>
  <r>
    <x v="2"/>
    <x v="24"/>
    <x v="4"/>
    <x v="1"/>
    <x v="0"/>
    <x v="0"/>
    <x v="11"/>
    <x v="9"/>
    <x v="7"/>
    <x v="2"/>
    <x v="23"/>
    <x v="4"/>
    <x v="1"/>
    <x v="9"/>
    <x v="7"/>
    <x v="3"/>
    <x v="0"/>
  </r>
  <r>
    <x v="2"/>
    <x v="24"/>
    <x v="4"/>
    <x v="1"/>
    <x v="0"/>
    <x v="0"/>
    <x v="11"/>
    <x v="9"/>
    <x v="7"/>
    <x v="2"/>
    <x v="23"/>
    <x v="5"/>
    <x v="1"/>
    <x v="9"/>
    <x v="5"/>
    <x v="5"/>
    <x v="1"/>
  </r>
  <r>
    <x v="2"/>
    <x v="24"/>
    <x v="4"/>
    <x v="1"/>
    <x v="0"/>
    <x v="0"/>
    <x v="11"/>
    <x v="9"/>
    <x v="7"/>
    <x v="2"/>
    <x v="23"/>
    <x v="6"/>
    <x v="1"/>
    <x v="9"/>
    <x v="6"/>
    <x v="3"/>
    <x v="0"/>
  </r>
  <r>
    <x v="2"/>
    <x v="24"/>
    <x v="4"/>
    <x v="1"/>
    <x v="0"/>
    <x v="0"/>
    <x v="11"/>
    <x v="0"/>
    <x v="7"/>
    <x v="2"/>
    <x v="23"/>
    <x v="11"/>
    <x v="2"/>
    <x v="11"/>
    <x v="10"/>
    <x v="6"/>
    <x v="0"/>
  </r>
  <r>
    <x v="2"/>
    <x v="24"/>
    <x v="4"/>
    <x v="1"/>
    <x v="0"/>
    <x v="0"/>
    <x v="11"/>
    <x v="0"/>
    <x v="7"/>
    <x v="2"/>
    <x v="23"/>
    <x v="1"/>
    <x v="2"/>
    <x v="11"/>
    <x v="0"/>
    <x v="6"/>
    <x v="0"/>
  </r>
  <r>
    <x v="2"/>
    <x v="24"/>
    <x v="4"/>
    <x v="1"/>
    <x v="0"/>
    <x v="0"/>
    <x v="11"/>
    <x v="0"/>
    <x v="7"/>
    <x v="2"/>
    <x v="23"/>
    <x v="1"/>
    <x v="0"/>
    <x v="11"/>
    <x v="0"/>
    <x v="6"/>
    <x v="71"/>
  </r>
  <r>
    <x v="2"/>
    <x v="24"/>
    <x v="4"/>
    <x v="1"/>
    <x v="0"/>
    <x v="0"/>
    <x v="11"/>
    <x v="0"/>
    <x v="7"/>
    <x v="2"/>
    <x v="23"/>
    <x v="4"/>
    <x v="1"/>
    <x v="11"/>
    <x v="10"/>
    <x v="6"/>
    <x v="4"/>
  </r>
  <r>
    <x v="2"/>
    <x v="24"/>
    <x v="4"/>
    <x v="1"/>
    <x v="0"/>
    <x v="0"/>
    <x v="11"/>
    <x v="0"/>
    <x v="7"/>
    <x v="2"/>
    <x v="23"/>
    <x v="4"/>
    <x v="1"/>
    <x v="11"/>
    <x v="0"/>
    <x v="6"/>
    <x v="266"/>
  </r>
  <r>
    <x v="2"/>
    <x v="24"/>
    <x v="4"/>
    <x v="1"/>
    <x v="0"/>
    <x v="0"/>
    <x v="1"/>
    <x v="9"/>
    <x v="4"/>
    <x v="2"/>
    <x v="23"/>
    <x v="4"/>
    <x v="1"/>
    <x v="11"/>
    <x v="0"/>
    <x v="6"/>
    <x v="0"/>
  </r>
  <r>
    <x v="2"/>
    <x v="24"/>
    <x v="4"/>
    <x v="1"/>
    <x v="0"/>
    <x v="0"/>
    <x v="1"/>
    <x v="9"/>
    <x v="4"/>
    <x v="2"/>
    <x v="23"/>
    <x v="4"/>
    <x v="1"/>
    <x v="1"/>
    <x v="10"/>
    <x v="4"/>
    <x v="26"/>
  </r>
  <r>
    <x v="2"/>
    <x v="24"/>
    <x v="4"/>
    <x v="1"/>
    <x v="0"/>
    <x v="0"/>
    <x v="1"/>
    <x v="9"/>
    <x v="4"/>
    <x v="2"/>
    <x v="23"/>
    <x v="4"/>
    <x v="1"/>
    <x v="2"/>
    <x v="10"/>
    <x v="4"/>
    <x v="0"/>
  </r>
  <r>
    <x v="2"/>
    <x v="24"/>
    <x v="4"/>
    <x v="1"/>
    <x v="0"/>
    <x v="0"/>
    <x v="1"/>
    <x v="9"/>
    <x v="4"/>
    <x v="2"/>
    <x v="23"/>
    <x v="4"/>
    <x v="1"/>
    <x v="4"/>
    <x v="10"/>
    <x v="4"/>
    <x v="0"/>
  </r>
  <r>
    <x v="2"/>
    <x v="24"/>
    <x v="4"/>
    <x v="1"/>
    <x v="0"/>
    <x v="0"/>
    <x v="1"/>
    <x v="9"/>
    <x v="4"/>
    <x v="2"/>
    <x v="23"/>
    <x v="4"/>
    <x v="1"/>
    <x v="5"/>
    <x v="10"/>
    <x v="4"/>
    <x v="0"/>
  </r>
  <r>
    <x v="2"/>
    <x v="24"/>
    <x v="4"/>
    <x v="1"/>
    <x v="0"/>
    <x v="0"/>
    <x v="1"/>
    <x v="9"/>
    <x v="4"/>
    <x v="2"/>
    <x v="23"/>
    <x v="4"/>
    <x v="1"/>
    <x v="6"/>
    <x v="10"/>
    <x v="0"/>
    <x v="0"/>
  </r>
  <r>
    <x v="2"/>
    <x v="24"/>
    <x v="4"/>
    <x v="1"/>
    <x v="0"/>
    <x v="0"/>
    <x v="1"/>
    <x v="9"/>
    <x v="4"/>
    <x v="2"/>
    <x v="23"/>
    <x v="4"/>
    <x v="1"/>
    <x v="9"/>
    <x v="4"/>
    <x v="5"/>
    <x v="3"/>
  </r>
  <r>
    <x v="2"/>
    <x v="24"/>
    <x v="4"/>
    <x v="1"/>
    <x v="0"/>
    <x v="0"/>
    <x v="1"/>
    <x v="9"/>
    <x v="4"/>
    <x v="2"/>
    <x v="23"/>
    <x v="4"/>
    <x v="1"/>
    <x v="9"/>
    <x v="8"/>
    <x v="5"/>
    <x v="0"/>
  </r>
  <r>
    <x v="2"/>
    <x v="24"/>
    <x v="4"/>
    <x v="1"/>
    <x v="0"/>
    <x v="0"/>
    <x v="1"/>
    <x v="9"/>
    <x v="4"/>
    <x v="2"/>
    <x v="23"/>
    <x v="4"/>
    <x v="1"/>
    <x v="9"/>
    <x v="9"/>
    <x v="5"/>
    <x v="1"/>
  </r>
  <r>
    <x v="2"/>
    <x v="24"/>
    <x v="4"/>
    <x v="1"/>
    <x v="0"/>
    <x v="0"/>
    <x v="2"/>
    <x v="9"/>
    <x v="4"/>
    <x v="2"/>
    <x v="23"/>
    <x v="11"/>
    <x v="2"/>
    <x v="2"/>
    <x v="10"/>
    <x v="4"/>
    <x v="29"/>
  </r>
  <r>
    <x v="2"/>
    <x v="24"/>
    <x v="4"/>
    <x v="1"/>
    <x v="0"/>
    <x v="0"/>
    <x v="2"/>
    <x v="9"/>
    <x v="4"/>
    <x v="2"/>
    <x v="23"/>
    <x v="11"/>
    <x v="2"/>
    <x v="4"/>
    <x v="10"/>
    <x v="4"/>
    <x v="1"/>
  </r>
  <r>
    <x v="2"/>
    <x v="24"/>
    <x v="4"/>
    <x v="1"/>
    <x v="0"/>
    <x v="0"/>
    <x v="2"/>
    <x v="9"/>
    <x v="4"/>
    <x v="2"/>
    <x v="23"/>
    <x v="4"/>
    <x v="1"/>
    <x v="2"/>
    <x v="10"/>
    <x v="4"/>
    <x v="264"/>
  </r>
  <r>
    <x v="2"/>
    <x v="24"/>
    <x v="4"/>
    <x v="1"/>
    <x v="0"/>
    <x v="0"/>
    <x v="2"/>
    <x v="9"/>
    <x v="4"/>
    <x v="2"/>
    <x v="23"/>
    <x v="4"/>
    <x v="1"/>
    <x v="3"/>
    <x v="10"/>
    <x v="4"/>
    <x v="2"/>
  </r>
  <r>
    <x v="2"/>
    <x v="24"/>
    <x v="4"/>
    <x v="1"/>
    <x v="0"/>
    <x v="0"/>
    <x v="2"/>
    <x v="9"/>
    <x v="4"/>
    <x v="2"/>
    <x v="23"/>
    <x v="4"/>
    <x v="1"/>
    <x v="4"/>
    <x v="10"/>
    <x v="4"/>
    <x v="28"/>
  </r>
  <r>
    <x v="2"/>
    <x v="24"/>
    <x v="4"/>
    <x v="1"/>
    <x v="0"/>
    <x v="0"/>
    <x v="2"/>
    <x v="9"/>
    <x v="4"/>
    <x v="2"/>
    <x v="23"/>
    <x v="8"/>
    <x v="1"/>
    <x v="2"/>
    <x v="10"/>
    <x v="4"/>
    <x v="0"/>
  </r>
  <r>
    <x v="2"/>
    <x v="24"/>
    <x v="4"/>
    <x v="1"/>
    <x v="0"/>
    <x v="0"/>
    <x v="3"/>
    <x v="9"/>
    <x v="4"/>
    <x v="2"/>
    <x v="23"/>
    <x v="11"/>
    <x v="2"/>
    <x v="3"/>
    <x v="10"/>
    <x v="4"/>
    <x v="0"/>
  </r>
  <r>
    <x v="2"/>
    <x v="24"/>
    <x v="4"/>
    <x v="1"/>
    <x v="0"/>
    <x v="0"/>
    <x v="3"/>
    <x v="9"/>
    <x v="4"/>
    <x v="2"/>
    <x v="23"/>
    <x v="4"/>
    <x v="1"/>
    <x v="11"/>
    <x v="10"/>
    <x v="6"/>
    <x v="1"/>
  </r>
  <r>
    <x v="2"/>
    <x v="24"/>
    <x v="4"/>
    <x v="1"/>
    <x v="0"/>
    <x v="0"/>
    <x v="3"/>
    <x v="9"/>
    <x v="4"/>
    <x v="2"/>
    <x v="23"/>
    <x v="4"/>
    <x v="1"/>
    <x v="3"/>
    <x v="10"/>
    <x v="4"/>
    <x v="40"/>
  </r>
  <r>
    <x v="2"/>
    <x v="24"/>
    <x v="4"/>
    <x v="1"/>
    <x v="0"/>
    <x v="0"/>
    <x v="3"/>
    <x v="9"/>
    <x v="4"/>
    <x v="2"/>
    <x v="23"/>
    <x v="4"/>
    <x v="1"/>
    <x v="4"/>
    <x v="10"/>
    <x v="4"/>
    <x v="1"/>
  </r>
  <r>
    <x v="2"/>
    <x v="24"/>
    <x v="4"/>
    <x v="1"/>
    <x v="0"/>
    <x v="0"/>
    <x v="4"/>
    <x v="9"/>
    <x v="4"/>
    <x v="2"/>
    <x v="23"/>
    <x v="1"/>
    <x v="1"/>
    <x v="11"/>
    <x v="10"/>
    <x v="6"/>
    <x v="0"/>
  </r>
  <r>
    <x v="2"/>
    <x v="24"/>
    <x v="4"/>
    <x v="1"/>
    <x v="0"/>
    <x v="0"/>
    <x v="4"/>
    <x v="9"/>
    <x v="4"/>
    <x v="2"/>
    <x v="23"/>
    <x v="4"/>
    <x v="1"/>
    <x v="11"/>
    <x v="10"/>
    <x v="6"/>
    <x v="6"/>
  </r>
  <r>
    <x v="2"/>
    <x v="24"/>
    <x v="4"/>
    <x v="1"/>
    <x v="0"/>
    <x v="0"/>
    <x v="4"/>
    <x v="9"/>
    <x v="4"/>
    <x v="2"/>
    <x v="23"/>
    <x v="4"/>
    <x v="1"/>
    <x v="4"/>
    <x v="10"/>
    <x v="4"/>
    <x v="40"/>
  </r>
  <r>
    <x v="2"/>
    <x v="24"/>
    <x v="4"/>
    <x v="1"/>
    <x v="0"/>
    <x v="0"/>
    <x v="4"/>
    <x v="9"/>
    <x v="4"/>
    <x v="2"/>
    <x v="23"/>
    <x v="4"/>
    <x v="1"/>
    <x v="9"/>
    <x v="7"/>
    <x v="3"/>
    <x v="0"/>
  </r>
  <r>
    <x v="2"/>
    <x v="24"/>
    <x v="4"/>
    <x v="1"/>
    <x v="0"/>
    <x v="0"/>
    <x v="5"/>
    <x v="9"/>
    <x v="4"/>
    <x v="2"/>
    <x v="23"/>
    <x v="11"/>
    <x v="2"/>
    <x v="5"/>
    <x v="10"/>
    <x v="4"/>
    <x v="15"/>
  </r>
  <r>
    <x v="2"/>
    <x v="24"/>
    <x v="4"/>
    <x v="1"/>
    <x v="0"/>
    <x v="0"/>
    <x v="5"/>
    <x v="9"/>
    <x v="4"/>
    <x v="2"/>
    <x v="23"/>
    <x v="1"/>
    <x v="0"/>
    <x v="5"/>
    <x v="10"/>
    <x v="4"/>
    <x v="9"/>
  </r>
  <r>
    <x v="2"/>
    <x v="24"/>
    <x v="4"/>
    <x v="1"/>
    <x v="0"/>
    <x v="0"/>
    <x v="5"/>
    <x v="9"/>
    <x v="4"/>
    <x v="2"/>
    <x v="23"/>
    <x v="4"/>
    <x v="1"/>
    <x v="11"/>
    <x v="10"/>
    <x v="6"/>
    <x v="9"/>
  </r>
  <r>
    <x v="2"/>
    <x v="24"/>
    <x v="4"/>
    <x v="1"/>
    <x v="0"/>
    <x v="0"/>
    <x v="5"/>
    <x v="9"/>
    <x v="4"/>
    <x v="2"/>
    <x v="23"/>
    <x v="4"/>
    <x v="1"/>
    <x v="4"/>
    <x v="10"/>
    <x v="4"/>
    <x v="0"/>
  </r>
  <r>
    <x v="2"/>
    <x v="24"/>
    <x v="4"/>
    <x v="1"/>
    <x v="0"/>
    <x v="0"/>
    <x v="5"/>
    <x v="9"/>
    <x v="4"/>
    <x v="2"/>
    <x v="23"/>
    <x v="4"/>
    <x v="1"/>
    <x v="5"/>
    <x v="10"/>
    <x v="4"/>
    <x v="261"/>
  </r>
  <r>
    <x v="2"/>
    <x v="24"/>
    <x v="4"/>
    <x v="1"/>
    <x v="0"/>
    <x v="0"/>
    <x v="5"/>
    <x v="9"/>
    <x v="4"/>
    <x v="2"/>
    <x v="23"/>
    <x v="5"/>
    <x v="1"/>
    <x v="5"/>
    <x v="10"/>
    <x v="4"/>
    <x v="0"/>
  </r>
  <r>
    <x v="2"/>
    <x v="24"/>
    <x v="4"/>
    <x v="1"/>
    <x v="0"/>
    <x v="0"/>
    <x v="6"/>
    <x v="9"/>
    <x v="0"/>
    <x v="2"/>
    <x v="23"/>
    <x v="11"/>
    <x v="2"/>
    <x v="6"/>
    <x v="10"/>
    <x v="0"/>
    <x v="3"/>
  </r>
  <r>
    <x v="2"/>
    <x v="24"/>
    <x v="4"/>
    <x v="1"/>
    <x v="0"/>
    <x v="0"/>
    <x v="6"/>
    <x v="9"/>
    <x v="0"/>
    <x v="2"/>
    <x v="23"/>
    <x v="4"/>
    <x v="0"/>
    <x v="6"/>
    <x v="10"/>
    <x v="0"/>
    <x v="1"/>
  </r>
  <r>
    <x v="2"/>
    <x v="24"/>
    <x v="4"/>
    <x v="1"/>
    <x v="0"/>
    <x v="0"/>
    <x v="6"/>
    <x v="9"/>
    <x v="0"/>
    <x v="2"/>
    <x v="23"/>
    <x v="4"/>
    <x v="0"/>
    <x v="9"/>
    <x v="4"/>
    <x v="5"/>
    <x v="1"/>
  </r>
  <r>
    <x v="2"/>
    <x v="24"/>
    <x v="4"/>
    <x v="1"/>
    <x v="0"/>
    <x v="0"/>
    <x v="6"/>
    <x v="9"/>
    <x v="0"/>
    <x v="2"/>
    <x v="23"/>
    <x v="4"/>
    <x v="1"/>
    <x v="11"/>
    <x v="10"/>
    <x v="6"/>
    <x v="0"/>
  </r>
  <r>
    <x v="2"/>
    <x v="24"/>
    <x v="4"/>
    <x v="1"/>
    <x v="0"/>
    <x v="0"/>
    <x v="6"/>
    <x v="9"/>
    <x v="0"/>
    <x v="2"/>
    <x v="23"/>
    <x v="4"/>
    <x v="1"/>
    <x v="6"/>
    <x v="10"/>
    <x v="0"/>
    <x v="146"/>
  </r>
  <r>
    <x v="2"/>
    <x v="24"/>
    <x v="4"/>
    <x v="1"/>
    <x v="0"/>
    <x v="0"/>
    <x v="6"/>
    <x v="9"/>
    <x v="0"/>
    <x v="2"/>
    <x v="23"/>
    <x v="4"/>
    <x v="1"/>
    <x v="9"/>
    <x v="4"/>
    <x v="5"/>
    <x v="1"/>
  </r>
  <r>
    <x v="2"/>
    <x v="24"/>
    <x v="4"/>
    <x v="1"/>
    <x v="0"/>
    <x v="0"/>
    <x v="6"/>
    <x v="9"/>
    <x v="0"/>
    <x v="2"/>
    <x v="23"/>
    <x v="4"/>
    <x v="1"/>
    <x v="9"/>
    <x v="5"/>
    <x v="5"/>
    <x v="0"/>
  </r>
  <r>
    <x v="2"/>
    <x v="24"/>
    <x v="4"/>
    <x v="1"/>
    <x v="0"/>
    <x v="0"/>
    <x v="6"/>
    <x v="9"/>
    <x v="0"/>
    <x v="2"/>
    <x v="23"/>
    <x v="4"/>
    <x v="1"/>
    <x v="9"/>
    <x v="8"/>
    <x v="5"/>
    <x v="0"/>
  </r>
  <r>
    <x v="2"/>
    <x v="24"/>
    <x v="4"/>
    <x v="1"/>
    <x v="0"/>
    <x v="0"/>
    <x v="7"/>
    <x v="9"/>
    <x v="4"/>
    <x v="2"/>
    <x v="23"/>
    <x v="4"/>
    <x v="1"/>
    <x v="7"/>
    <x v="10"/>
    <x v="4"/>
    <x v="0"/>
  </r>
  <r>
    <x v="2"/>
    <x v="24"/>
    <x v="4"/>
    <x v="1"/>
    <x v="0"/>
    <x v="0"/>
    <x v="8"/>
    <x v="9"/>
    <x v="7"/>
    <x v="2"/>
    <x v="23"/>
    <x v="4"/>
    <x v="1"/>
    <x v="8"/>
    <x v="10"/>
    <x v="6"/>
    <x v="5"/>
  </r>
  <r>
    <x v="2"/>
    <x v="24"/>
    <x v="4"/>
    <x v="1"/>
    <x v="0"/>
    <x v="0"/>
    <x v="9"/>
    <x v="9"/>
    <x v="7"/>
    <x v="2"/>
    <x v="23"/>
    <x v="4"/>
    <x v="1"/>
    <x v="9"/>
    <x v="10"/>
    <x v="6"/>
    <x v="66"/>
  </r>
  <r>
    <x v="2"/>
    <x v="24"/>
    <x v="4"/>
    <x v="1"/>
    <x v="0"/>
    <x v="0"/>
    <x v="9"/>
    <x v="1"/>
    <x v="1"/>
    <x v="2"/>
    <x v="23"/>
    <x v="4"/>
    <x v="1"/>
    <x v="9"/>
    <x v="1"/>
    <x v="1"/>
    <x v="20"/>
  </r>
  <r>
    <x v="2"/>
    <x v="24"/>
    <x v="4"/>
    <x v="1"/>
    <x v="0"/>
    <x v="0"/>
    <x v="9"/>
    <x v="2"/>
    <x v="7"/>
    <x v="2"/>
    <x v="23"/>
    <x v="3"/>
    <x v="2"/>
    <x v="11"/>
    <x v="10"/>
    <x v="6"/>
    <x v="0"/>
  </r>
  <r>
    <x v="2"/>
    <x v="24"/>
    <x v="4"/>
    <x v="1"/>
    <x v="0"/>
    <x v="0"/>
    <x v="9"/>
    <x v="3"/>
    <x v="6"/>
    <x v="2"/>
    <x v="23"/>
    <x v="11"/>
    <x v="2"/>
    <x v="9"/>
    <x v="4"/>
    <x v="5"/>
    <x v="53"/>
  </r>
  <r>
    <x v="2"/>
    <x v="24"/>
    <x v="4"/>
    <x v="1"/>
    <x v="0"/>
    <x v="0"/>
    <x v="9"/>
    <x v="3"/>
    <x v="6"/>
    <x v="2"/>
    <x v="23"/>
    <x v="1"/>
    <x v="0"/>
    <x v="9"/>
    <x v="4"/>
    <x v="5"/>
    <x v="0"/>
  </r>
  <r>
    <x v="2"/>
    <x v="24"/>
    <x v="4"/>
    <x v="1"/>
    <x v="0"/>
    <x v="0"/>
    <x v="9"/>
    <x v="3"/>
    <x v="6"/>
    <x v="2"/>
    <x v="23"/>
    <x v="4"/>
    <x v="0"/>
    <x v="9"/>
    <x v="4"/>
    <x v="5"/>
    <x v="28"/>
  </r>
  <r>
    <x v="2"/>
    <x v="24"/>
    <x v="4"/>
    <x v="1"/>
    <x v="0"/>
    <x v="0"/>
    <x v="9"/>
    <x v="3"/>
    <x v="6"/>
    <x v="2"/>
    <x v="23"/>
    <x v="4"/>
    <x v="1"/>
    <x v="11"/>
    <x v="10"/>
    <x v="6"/>
    <x v="22"/>
  </r>
  <r>
    <x v="2"/>
    <x v="24"/>
    <x v="4"/>
    <x v="1"/>
    <x v="0"/>
    <x v="0"/>
    <x v="9"/>
    <x v="3"/>
    <x v="6"/>
    <x v="2"/>
    <x v="23"/>
    <x v="4"/>
    <x v="1"/>
    <x v="9"/>
    <x v="4"/>
    <x v="5"/>
    <x v="286"/>
  </r>
  <r>
    <x v="2"/>
    <x v="24"/>
    <x v="4"/>
    <x v="1"/>
    <x v="0"/>
    <x v="0"/>
    <x v="9"/>
    <x v="4"/>
    <x v="6"/>
    <x v="2"/>
    <x v="23"/>
    <x v="4"/>
    <x v="0"/>
    <x v="9"/>
    <x v="5"/>
    <x v="5"/>
    <x v="0"/>
  </r>
  <r>
    <x v="2"/>
    <x v="24"/>
    <x v="4"/>
    <x v="1"/>
    <x v="0"/>
    <x v="0"/>
    <x v="9"/>
    <x v="4"/>
    <x v="6"/>
    <x v="2"/>
    <x v="23"/>
    <x v="4"/>
    <x v="1"/>
    <x v="11"/>
    <x v="10"/>
    <x v="6"/>
    <x v="2"/>
  </r>
  <r>
    <x v="2"/>
    <x v="24"/>
    <x v="4"/>
    <x v="1"/>
    <x v="0"/>
    <x v="0"/>
    <x v="9"/>
    <x v="4"/>
    <x v="6"/>
    <x v="2"/>
    <x v="23"/>
    <x v="4"/>
    <x v="1"/>
    <x v="9"/>
    <x v="5"/>
    <x v="5"/>
    <x v="150"/>
  </r>
  <r>
    <x v="2"/>
    <x v="24"/>
    <x v="4"/>
    <x v="1"/>
    <x v="0"/>
    <x v="0"/>
    <x v="9"/>
    <x v="4"/>
    <x v="6"/>
    <x v="2"/>
    <x v="23"/>
    <x v="5"/>
    <x v="1"/>
    <x v="9"/>
    <x v="5"/>
    <x v="5"/>
    <x v="0"/>
  </r>
  <r>
    <x v="2"/>
    <x v="24"/>
    <x v="4"/>
    <x v="1"/>
    <x v="0"/>
    <x v="0"/>
    <x v="9"/>
    <x v="5"/>
    <x v="3"/>
    <x v="2"/>
    <x v="23"/>
    <x v="4"/>
    <x v="1"/>
    <x v="11"/>
    <x v="10"/>
    <x v="6"/>
    <x v="8"/>
  </r>
  <r>
    <x v="2"/>
    <x v="24"/>
    <x v="4"/>
    <x v="1"/>
    <x v="0"/>
    <x v="0"/>
    <x v="9"/>
    <x v="5"/>
    <x v="3"/>
    <x v="2"/>
    <x v="23"/>
    <x v="4"/>
    <x v="1"/>
    <x v="9"/>
    <x v="6"/>
    <x v="3"/>
    <x v="5"/>
  </r>
  <r>
    <x v="2"/>
    <x v="24"/>
    <x v="4"/>
    <x v="1"/>
    <x v="0"/>
    <x v="0"/>
    <x v="9"/>
    <x v="6"/>
    <x v="3"/>
    <x v="2"/>
    <x v="23"/>
    <x v="4"/>
    <x v="1"/>
    <x v="9"/>
    <x v="7"/>
    <x v="3"/>
    <x v="13"/>
  </r>
  <r>
    <x v="2"/>
    <x v="24"/>
    <x v="4"/>
    <x v="1"/>
    <x v="0"/>
    <x v="0"/>
    <x v="9"/>
    <x v="7"/>
    <x v="6"/>
    <x v="2"/>
    <x v="23"/>
    <x v="1"/>
    <x v="0"/>
    <x v="9"/>
    <x v="8"/>
    <x v="5"/>
    <x v="1"/>
  </r>
  <r>
    <x v="2"/>
    <x v="24"/>
    <x v="4"/>
    <x v="1"/>
    <x v="0"/>
    <x v="0"/>
    <x v="9"/>
    <x v="7"/>
    <x v="6"/>
    <x v="2"/>
    <x v="23"/>
    <x v="4"/>
    <x v="1"/>
    <x v="11"/>
    <x v="10"/>
    <x v="6"/>
    <x v="1"/>
  </r>
  <r>
    <x v="2"/>
    <x v="24"/>
    <x v="4"/>
    <x v="1"/>
    <x v="0"/>
    <x v="0"/>
    <x v="9"/>
    <x v="7"/>
    <x v="6"/>
    <x v="2"/>
    <x v="23"/>
    <x v="4"/>
    <x v="1"/>
    <x v="9"/>
    <x v="8"/>
    <x v="5"/>
    <x v="156"/>
  </r>
  <r>
    <x v="2"/>
    <x v="24"/>
    <x v="4"/>
    <x v="1"/>
    <x v="0"/>
    <x v="0"/>
    <x v="9"/>
    <x v="8"/>
    <x v="6"/>
    <x v="2"/>
    <x v="23"/>
    <x v="11"/>
    <x v="2"/>
    <x v="9"/>
    <x v="9"/>
    <x v="5"/>
    <x v="0"/>
  </r>
  <r>
    <x v="2"/>
    <x v="24"/>
    <x v="4"/>
    <x v="1"/>
    <x v="0"/>
    <x v="0"/>
    <x v="9"/>
    <x v="8"/>
    <x v="6"/>
    <x v="2"/>
    <x v="23"/>
    <x v="1"/>
    <x v="0"/>
    <x v="9"/>
    <x v="9"/>
    <x v="5"/>
    <x v="1"/>
  </r>
  <r>
    <x v="2"/>
    <x v="24"/>
    <x v="4"/>
    <x v="1"/>
    <x v="0"/>
    <x v="0"/>
    <x v="9"/>
    <x v="8"/>
    <x v="6"/>
    <x v="2"/>
    <x v="23"/>
    <x v="4"/>
    <x v="1"/>
    <x v="9"/>
    <x v="9"/>
    <x v="5"/>
    <x v="153"/>
  </r>
  <r>
    <x v="2"/>
    <x v="24"/>
    <x v="4"/>
    <x v="1"/>
    <x v="0"/>
    <x v="0"/>
    <x v="9"/>
    <x v="8"/>
    <x v="6"/>
    <x v="2"/>
    <x v="23"/>
    <x v="9"/>
    <x v="1"/>
    <x v="9"/>
    <x v="9"/>
    <x v="5"/>
    <x v="0"/>
  </r>
  <r>
    <x v="2"/>
    <x v="24"/>
    <x v="4"/>
    <x v="1"/>
    <x v="0"/>
    <x v="0"/>
    <x v="10"/>
    <x v="9"/>
    <x v="4"/>
    <x v="2"/>
    <x v="23"/>
    <x v="4"/>
    <x v="1"/>
    <x v="10"/>
    <x v="10"/>
    <x v="4"/>
    <x v="2"/>
  </r>
  <r>
    <x v="2"/>
    <x v="24"/>
    <x v="5"/>
    <x v="2"/>
    <x v="0"/>
    <x v="0"/>
    <x v="11"/>
    <x v="9"/>
    <x v="7"/>
    <x v="2"/>
    <x v="23"/>
    <x v="11"/>
    <x v="2"/>
    <x v="11"/>
    <x v="10"/>
    <x v="6"/>
    <x v="31"/>
  </r>
  <r>
    <x v="2"/>
    <x v="24"/>
    <x v="5"/>
    <x v="2"/>
    <x v="0"/>
    <x v="0"/>
    <x v="11"/>
    <x v="9"/>
    <x v="7"/>
    <x v="2"/>
    <x v="23"/>
    <x v="1"/>
    <x v="1"/>
    <x v="11"/>
    <x v="10"/>
    <x v="6"/>
    <x v="0"/>
  </r>
  <r>
    <x v="2"/>
    <x v="24"/>
    <x v="5"/>
    <x v="2"/>
    <x v="0"/>
    <x v="0"/>
    <x v="11"/>
    <x v="0"/>
    <x v="7"/>
    <x v="2"/>
    <x v="23"/>
    <x v="1"/>
    <x v="0"/>
    <x v="11"/>
    <x v="0"/>
    <x v="6"/>
    <x v="0"/>
  </r>
  <r>
    <x v="2"/>
    <x v="24"/>
    <x v="5"/>
    <x v="0"/>
    <x v="0"/>
    <x v="0"/>
    <x v="11"/>
    <x v="9"/>
    <x v="7"/>
    <x v="2"/>
    <x v="23"/>
    <x v="11"/>
    <x v="2"/>
    <x v="12"/>
    <x v="10"/>
    <x v="6"/>
    <x v="0"/>
  </r>
  <r>
    <x v="2"/>
    <x v="24"/>
    <x v="5"/>
    <x v="0"/>
    <x v="0"/>
    <x v="0"/>
    <x v="11"/>
    <x v="9"/>
    <x v="7"/>
    <x v="2"/>
    <x v="23"/>
    <x v="11"/>
    <x v="2"/>
    <x v="11"/>
    <x v="10"/>
    <x v="6"/>
    <x v="39"/>
  </r>
  <r>
    <x v="2"/>
    <x v="24"/>
    <x v="5"/>
    <x v="0"/>
    <x v="0"/>
    <x v="0"/>
    <x v="11"/>
    <x v="9"/>
    <x v="7"/>
    <x v="2"/>
    <x v="23"/>
    <x v="1"/>
    <x v="0"/>
    <x v="11"/>
    <x v="10"/>
    <x v="6"/>
    <x v="1"/>
  </r>
  <r>
    <x v="2"/>
    <x v="24"/>
    <x v="5"/>
    <x v="0"/>
    <x v="0"/>
    <x v="0"/>
    <x v="11"/>
    <x v="9"/>
    <x v="7"/>
    <x v="2"/>
    <x v="23"/>
    <x v="1"/>
    <x v="1"/>
    <x v="11"/>
    <x v="10"/>
    <x v="6"/>
    <x v="0"/>
  </r>
  <r>
    <x v="2"/>
    <x v="24"/>
    <x v="5"/>
    <x v="0"/>
    <x v="0"/>
    <x v="0"/>
    <x v="11"/>
    <x v="9"/>
    <x v="7"/>
    <x v="2"/>
    <x v="23"/>
    <x v="5"/>
    <x v="2"/>
    <x v="11"/>
    <x v="10"/>
    <x v="6"/>
    <x v="16"/>
  </r>
  <r>
    <x v="2"/>
    <x v="24"/>
    <x v="5"/>
    <x v="0"/>
    <x v="0"/>
    <x v="0"/>
    <x v="2"/>
    <x v="9"/>
    <x v="4"/>
    <x v="2"/>
    <x v="23"/>
    <x v="11"/>
    <x v="2"/>
    <x v="11"/>
    <x v="10"/>
    <x v="6"/>
    <x v="1"/>
  </r>
  <r>
    <x v="2"/>
    <x v="24"/>
    <x v="5"/>
    <x v="0"/>
    <x v="0"/>
    <x v="0"/>
    <x v="2"/>
    <x v="9"/>
    <x v="4"/>
    <x v="2"/>
    <x v="23"/>
    <x v="5"/>
    <x v="2"/>
    <x v="11"/>
    <x v="10"/>
    <x v="6"/>
    <x v="0"/>
  </r>
  <r>
    <x v="2"/>
    <x v="24"/>
    <x v="5"/>
    <x v="0"/>
    <x v="0"/>
    <x v="0"/>
    <x v="3"/>
    <x v="9"/>
    <x v="4"/>
    <x v="2"/>
    <x v="23"/>
    <x v="11"/>
    <x v="2"/>
    <x v="3"/>
    <x v="10"/>
    <x v="4"/>
    <x v="2"/>
  </r>
  <r>
    <x v="2"/>
    <x v="24"/>
    <x v="5"/>
    <x v="0"/>
    <x v="0"/>
    <x v="0"/>
    <x v="3"/>
    <x v="9"/>
    <x v="4"/>
    <x v="2"/>
    <x v="23"/>
    <x v="5"/>
    <x v="2"/>
    <x v="11"/>
    <x v="10"/>
    <x v="6"/>
    <x v="0"/>
  </r>
  <r>
    <x v="2"/>
    <x v="24"/>
    <x v="5"/>
    <x v="0"/>
    <x v="0"/>
    <x v="0"/>
    <x v="3"/>
    <x v="9"/>
    <x v="4"/>
    <x v="2"/>
    <x v="23"/>
    <x v="5"/>
    <x v="2"/>
    <x v="4"/>
    <x v="10"/>
    <x v="4"/>
    <x v="0"/>
  </r>
  <r>
    <x v="2"/>
    <x v="24"/>
    <x v="5"/>
    <x v="0"/>
    <x v="0"/>
    <x v="0"/>
    <x v="4"/>
    <x v="9"/>
    <x v="4"/>
    <x v="2"/>
    <x v="23"/>
    <x v="11"/>
    <x v="2"/>
    <x v="4"/>
    <x v="10"/>
    <x v="4"/>
    <x v="3"/>
  </r>
  <r>
    <x v="2"/>
    <x v="24"/>
    <x v="5"/>
    <x v="0"/>
    <x v="0"/>
    <x v="0"/>
    <x v="4"/>
    <x v="9"/>
    <x v="4"/>
    <x v="2"/>
    <x v="23"/>
    <x v="5"/>
    <x v="2"/>
    <x v="4"/>
    <x v="10"/>
    <x v="4"/>
    <x v="0"/>
  </r>
  <r>
    <x v="2"/>
    <x v="24"/>
    <x v="5"/>
    <x v="0"/>
    <x v="0"/>
    <x v="0"/>
    <x v="5"/>
    <x v="9"/>
    <x v="4"/>
    <x v="2"/>
    <x v="23"/>
    <x v="11"/>
    <x v="2"/>
    <x v="11"/>
    <x v="10"/>
    <x v="6"/>
    <x v="4"/>
  </r>
  <r>
    <x v="2"/>
    <x v="24"/>
    <x v="5"/>
    <x v="0"/>
    <x v="0"/>
    <x v="0"/>
    <x v="5"/>
    <x v="9"/>
    <x v="4"/>
    <x v="2"/>
    <x v="23"/>
    <x v="11"/>
    <x v="2"/>
    <x v="5"/>
    <x v="10"/>
    <x v="4"/>
    <x v="2"/>
  </r>
  <r>
    <x v="2"/>
    <x v="24"/>
    <x v="5"/>
    <x v="0"/>
    <x v="0"/>
    <x v="0"/>
    <x v="5"/>
    <x v="9"/>
    <x v="4"/>
    <x v="2"/>
    <x v="23"/>
    <x v="1"/>
    <x v="1"/>
    <x v="5"/>
    <x v="10"/>
    <x v="4"/>
    <x v="0"/>
  </r>
  <r>
    <x v="2"/>
    <x v="24"/>
    <x v="5"/>
    <x v="0"/>
    <x v="0"/>
    <x v="0"/>
    <x v="5"/>
    <x v="9"/>
    <x v="4"/>
    <x v="2"/>
    <x v="23"/>
    <x v="5"/>
    <x v="2"/>
    <x v="11"/>
    <x v="10"/>
    <x v="6"/>
    <x v="0"/>
  </r>
  <r>
    <x v="2"/>
    <x v="24"/>
    <x v="5"/>
    <x v="0"/>
    <x v="0"/>
    <x v="0"/>
    <x v="6"/>
    <x v="9"/>
    <x v="0"/>
    <x v="2"/>
    <x v="23"/>
    <x v="11"/>
    <x v="2"/>
    <x v="11"/>
    <x v="10"/>
    <x v="6"/>
    <x v="9"/>
  </r>
  <r>
    <x v="2"/>
    <x v="24"/>
    <x v="5"/>
    <x v="0"/>
    <x v="0"/>
    <x v="0"/>
    <x v="6"/>
    <x v="9"/>
    <x v="0"/>
    <x v="2"/>
    <x v="23"/>
    <x v="1"/>
    <x v="0"/>
    <x v="11"/>
    <x v="10"/>
    <x v="6"/>
    <x v="0"/>
  </r>
  <r>
    <x v="2"/>
    <x v="24"/>
    <x v="5"/>
    <x v="0"/>
    <x v="0"/>
    <x v="0"/>
    <x v="6"/>
    <x v="9"/>
    <x v="0"/>
    <x v="2"/>
    <x v="23"/>
    <x v="1"/>
    <x v="0"/>
    <x v="6"/>
    <x v="10"/>
    <x v="0"/>
    <x v="0"/>
  </r>
  <r>
    <x v="2"/>
    <x v="24"/>
    <x v="5"/>
    <x v="0"/>
    <x v="0"/>
    <x v="0"/>
    <x v="6"/>
    <x v="9"/>
    <x v="0"/>
    <x v="2"/>
    <x v="23"/>
    <x v="5"/>
    <x v="2"/>
    <x v="11"/>
    <x v="10"/>
    <x v="6"/>
    <x v="10"/>
  </r>
  <r>
    <x v="2"/>
    <x v="24"/>
    <x v="5"/>
    <x v="0"/>
    <x v="0"/>
    <x v="0"/>
    <x v="9"/>
    <x v="4"/>
    <x v="6"/>
    <x v="2"/>
    <x v="23"/>
    <x v="11"/>
    <x v="2"/>
    <x v="12"/>
    <x v="10"/>
    <x v="6"/>
    <x v="1"/>
  </r>
  <r>
    <x v="2"/>
    <x v="24"/>
    <x v="5"/>
    <x v="0"/>
    <x v="0"/>
    <x v="0"/>
    <x v="9"/>
    <x v="4"/>
    <x v="6"/>
    <x v="2"/>
    <x v="23"/>
    <x v="11"/>
    <x v="2"/>
    <x v="11"/>
    <x v="10"/>
    <x v="6"/>
    <x v="215"/>
  </r>
  <r>
    <x v="2"/>
    <x v="24"/>
    <x v="5"/>
    <x v="0"/>
    <x v="0"/>
    <x v="0"/>
    <x v="9"/>
    <x v="4"/>
    <x v="6"/>
    <x v="2"/>
    <x v="23"/>
    <x v="11"/>
    <x v="2"/>
    <x v="11"/>
    <x v="0"/>
    <x v="6"/>
    <x v="5"/>
  </r>
  <r>
    <x v="2"/>
    <x v="24"/>
    <x v="5"/>
    <x v="0"/>
    <x v="0"/>
    <x v="0"/>
    <x v="9"/>
    <x v="4"/>
    <x v="6"/>
    <x v="2"/>
    <x v="23"/>
    <x v="11"/>
    <x v="2"/>
    <x v="4"/>
    <x v="10"/>
    <x v="4"/>
    <x v="13"/>
  </r>
  <r>
    <x v="2"/>
    <x v="24"/>
    <x v="5"/>
    <x v="0"/>
    <x v="0"/>
    <x v="0"/>
    <x v="9"/>
    <x v="4"/>
    <x v="6"/>
    <x v="2"/>
    <x v="23"/>
    <x v="11"/>
    <x v="2"/>
    <x v="9"/>
    <x v="5"/>
    <x v="5"/>
    <x v="0"/>
  </r>
  <r>
    <x v="2"/>
    <x v="24"/>
    <x v="5"/>
    <x v="0"/>
    <x v="0"/>
    <x v="0"/>
    <x v="9"/>
    <x v="4"/>
    <x v="6"/>
    <x v="2"/>
    <x v="23"/>
    <x v="11"/>
    <x v="2"/>
    <x v="9"/>
    <x v="8"/>
    <x v="5"/>
    <x v="0"/>
  </r>
  <r>
    <x v="2"/>
    <x v="24"/>
    <x v="5"/>
    <x v="0"/>
    <x v="0"/>
    <x v="0"/>
    <x v="9"/>
    <x v="4"/>
    <x v="6"/>
    <x v="2"/>
    <x v="23"/>
    <x v="11"/>
    <x v="2"/>
    <x v="10"/>
    <x v="10"/>
    <x v="4"/>
    <x v="0"/>
  </r>
  <r>
    <x v="2"/>
    <x v="24"/>
    <x v="5"/>
    <x v="0"/>
    <x v="0"/>
    <x v="0"/>
    <x v="9"/>
    <x v="4"/>
    <x v="6"/>
    <x v="2"/>
    <x v="23"/>
    <x v="1"/>
    <x v="2"/>
    <x v="11"/>
    <x v="10"/>
    <x v="6"/>
    <x v="6"/>
  </r>
  <r>
    <x v="2"/>
    <x v="24"/>
    <x v="5"/>
    <x v="0"/>
    <x v="0"/>
    <x v="0"/>
    <x v="9"/>
    <x v="4"/>
    <x v="6"/>
    <x v="2"/>
    <x v="23"/>
    <x v="1"/>
    <x v="2"/>
    <x v="11"/>
    <x v="0"/>
    <x v="6"/>
    <x v="0"/>
  </r>
  <r>
    <x v="2"/>
    <x v="24"/>
    <x v="5"/>
    <x v="0"/>
    <x v="0"/>
    <x v="0"/>
    <x v="9"/>
    <x v="4"/>
    <x v="6"/>
    <x v="2"/>
    <x v="23"/>
    <x v="1"/>
    <x v="0"/>
    <x v="11"/>
    <x v="10"/>
    <x v="6"/>
    <x v="15"/>
  </r>
  <r>
    <x v="2"/>
    <x v="24"/>
    <x v="5"/>
    <x v="0"/>
    <x v="0"/>
    <x v="0"/>
    <x v="9"/>
    <x v="4"/>
    <x v="6"/>
    <x v="2"/>
    <x v="23"/>
    <x v="1"/>
    <x v="0"/>
    <x v="11"/>
    <x v="0"/>
    <x v="6"/>
    <x v="15"/>
  </r>
  <r>
    <x v="2"/>
    <x v="24"/>
    <x v="5"/>
    <x v="0"/>
    <x v="0"/>
    <x v="0"/>
    <x v="9"/>
    <x v="4"/>
    <x v="6"/>
    <x v="2"/>
    <x v="23"/>
    <x v="1"/>
    <x v="0"/>
    <x v="9"/>
    <x v="5"/>
    <x v="5"/>
    <x v="0"/>
  </r>
  <r>
    <x v="2"/>
    <x v="24"/>
    <x v="5"/>
    <x v="0"/>
    <x v="0"/>
    <x v="0"/>
    <x v="9"/>
    <x v="4"/>
    <x v="6"/>
    <x v="2"/>
    <x v="23"/>
    <x v="1"/>
    <x v="0"/>
    <x v="9"/>
    <x v="7"/>
    <x v="3"/>
    <x v="0"/>
  </r>
  <r>
    <x v="2"/>
    <x v="24"/>
    <x v="5"/>
    <x v="0"/>
    <x v="0"/>
    <x v="0"/>
    <x v="9"/>
    <x v="4"/>
    <x v="6"/>
    <x v="2"/>
    <x v="23"/>
    <x v="1"/>
    <x v="1"/>
    <x v="11"/>
    <x v="10"/>
    <x v="6"/>
    <x v="3"/>
  </r>
  <r>
    <x v="2"/>
    <x v="24"/>
    <x v="5"/>
    <x v="0"/>
    <x v="0"/>
    <x v="0"/>
    <x v="9"/>
    <x v="4"/>
    <x v="6"/>
    <x v="2"/>
    <x v="23"/>
    <x v="1"/>
    <x v="1"/>
    <x v="11"/>
    <x v="0"/>
    <x v="6"/>
    <x v="4"/>
  </r>
  <r>
    <x v="2"/>
    <x v="24"/>
    <x v="5"/>
    <x v="0"/>
    <x v="0"/>
    <x v="0"/>
    <x v="9"/>
    <x v="4"/>
    <x v="6"/>
    <x v="2"/>
    <x v="23"/>
    <x v="4"/>
    <x v="1"/>
    <x v="11"/>
    <x v="10"/>
    <x v="6"/>
    <x v="0"/>
  </r>
  <r>
    <x v="2"/>
    <x v="24"/>
    <x v="5"/>
    <x v="0"/>
    <x v="0"/>
    <x v="0"/>
    <x v="9"/>
    <x v="4"/>
    <x v="6"/>
    <x v="2"/>
    <x v="23"/>
    <x v="5"/>
    <x v="2"/>
    <x v="11"/>
    <x v="10"/>
    <x v="6"/>
    <x v="177"/>
  </r>
  <r>
    <x v="2"/>
    <x v="24"/>
    <x v="5"/>
    <x v="0"/>
    <x v="0"/>
    <x v="0"/>
    <x v="9"/>
    <x v="4"/>
    <x v="6"/>
    <x v="2"/>
    <x v="23"/>
    <x v="5"/>
    <x v="2"/>
    <x v="11"/>
    <x v="0"/>
    <x v="6"/>
    <x v="6"/>
  </r>
  <r>
    <x v="2"/>
    <x v="24"/>
    <x v="5"/>
    <x v="0"/>
    <x v="0"/>
    <x v="0"/>
    <x v="9"/>
    <x v="4"/>
    <x v="6"/>
    <x v="2"/>
    <x v="23"/>
    <x v="5"/>
    <x v="2"/>
    <x v="4"/>
    <x v="10"/>
    <x v="4"/>
    <x v="3"/>
  </r>
  <r>
    <x v="2"/>
    <x v="24"/>
    <x v="5"/>
    <x v="0"/>
    <x v="0"/>
    <x v="0"/>
    <x v="9"/>
    <x v="4"/>
    <x v="6"/>
    <x v="2"/>
    <x v="23"/>
    <x v="5"/>
    <x v="2"/>
    <x v="9"/>
    <x v="5"/>
    <x v="5"/>
    <x v="0"/>
  </r>
  <r>
    <x v="2"/>
    <x v="24"/>
    <x v="5"/>
    <x v="0"/>
    <x v="0"/>
    <x v="0"/>
    <x v="9"/>
    <x v="4"/>
    <x v="6"/>
    <x v="2"/>
    <x v="23"/>
    <x v="5"/>
    <x v="2"/>
    <x v="9"/>
    <x v="6"/>
    <x v="3"/>
    <x v="1"/>
  </r>
  <r>
    <x v="2"/>
    <x v="24"/>
    <x v="5"/>
    <x v="0"/>
    <x v="0"/>
    <x v="0"/>
    <x v="9"/>
    <x v="4"/>
    <x v="6"/>
    <x v="2"/>
    <x v="23"/>
    <x v="5"/>
    <x v="2"/>
    <x v="9"/>
    <x v="8"/>
    <x v="5"/>
    <x v="0"/>
  </r>
  <r>
    <x v="2"/>
    <x v="24"/>
    <x v="5"/>
    <x v="0"/>
    <x v="0"/>
    <x v="0"/>
    <x v="9"/>
    <x v="4"/>
    <x v="6"/>
    <x v="2"/>
    <x v="23"/>
    <x v="5"/>
    <x v="2"/>
    <x v="10"/>
    <x v="10"/>
    <x v="4"/>
    <x v="0"/>
  </r>
  <r>
    <x v="2"/>
    <x v="24"/>
    <x v="5"/>
    <x v="0"/>
    <x v="0"/>
    <x v="0"/>
    <x v="9"/>
    <x v="4"/>
    <x v="6"/>
    <x v="2"/>
    <x v="23"/>
    <x v="6"/>
    <x v="2"/>
    <x v="11"/>
    <x v="10"/>
    <x v="6"/>
    <x v="1"/>
  </r>
  <r>
    <x v="2"/>
    <x v="24"/>
    <x v="5"/>
    <x v="0"/>
    <x v="0"/>
    <x v="0"/>
    <x v="9"/>
    <x v="4"/>
    <x v="6"/>
    <x v="2"/>
    <x v="23"/>
    <x v="6"/>
    <x v="0"/>
    <x v="9"/>
    <x v="6"/>
    <x v="3"/>
    <x v="0"/>
  </r>
  <r>
    <x v="2"/>
    <x v="24"/>
    <x v="5"/>
    <x v="0"/>
    <x v="0"/>
    <x v="0"/>
    <x v="9"/>
    <x v="4"/>
    <x v="6"/>
    <x v="2"/>
    <x v="23"/>
    <x v="6"/>
    <x v="1"/>
    <x v="9"/>
    <x v="6"/>
    <x v="3"/>
    <x v="1"/>
  </r>
  <r>
    <x v="2"/>
    <x v="24"/>
    <x v="5"/>
    <x v="0"/>
    <x v="0"/>
    <x v="0"/>
    <x v="9"/>
    <x v="4"/>
    <x v="6"/>
    <x v="2"/>
    <x v="23"/>
    <x v="6"/>
    <x v="1"/>
    <x v="9"/>
    <x v="7"/>
    <x v="3"/>
    <x v="0"/>
  </r>
  <r>
    <x v="2"/>
    <x v="24"/>
    <x v="5"/>
    <x v="0"/>
    <x v="0"/>
    <x v="0"/>
    <x v="9"/>
    <x v="8"/>
    <x v="6"/>
    <x v="2"/>
    <x v="23"/>
    <x v="11"/>
    <x v="2"/>
    <x v="11"/>
    <x v="10"/>
    <x v="6"/>
    <x v="9"/>
  </r>
  <r>
    <x v="2"/>
    <x v="24"/>
    <x v="5"/>
    <x v="0"/>
    <x v="0"/>
    <x v="0"/>
    <x v="9"/>
    <x v="8"/>
    <x v="6"/>
    <x v="2"/>
    <x v="23"/>
    <x v="1"/>
    <x v="0"/>
    <x v="9"/>
    <x v="9"/>
    <x v="5"/>
    <x v="0"/>
  </r>
  <r>
    <x v="2"/>
    <x v="24"/>
    <x v="5"/>
    <x v="0"/>
    <x v="0"/>
    <x v="0"/>
    <x v="9"/>
    <x v="8"/>
    <x v="6"/>
    <x v="2"/>
    <x v="23"/>
    <x v="1"/>
    <x v="1"/>
    <x v="9"/>
    <x v="9"/>
    <x v="5"/>
    <x v="0"/>
  </r>
  <r>
    <x v="2"/>
    <x v="24"/>
    <x v="5"/>
    <x v="0"/>
    <x v="0"/>
    <x v="0"/>
    <x v="9"/>
    <x v="8"/>
    <x v="6"/>
    <x v="2"/>
    <x v="23"/>
    <x v="5"/>
    <x v="2"/>
    <x v="11"/>
    <x v="10"/>
    <x v="6"/>
    <x v="3"/>
  </r>
  <r>
    <x v="2"/>
    <x v="24"/>
    <x v="5"/>
    <x v="0"/>
    <x v="0"/>
    <x v="0"/>
    <x v="9"/>
    <x v="8"/>
    <x v="6"/>
    <x v="2"/>
    <x v="23"/>
    <x v="5"/>
    <x v="2"/>
    <x v="9"/>
    <x v="9"/>
    <x v="5"/>
    <x v="0"/>
  </r>
  <r>
    <x v="2"/>
    <x v="24"/>
    <x v="5"/>
    <x v="0"/>
    <x v="0"/>
    <x v="0"/>
    <x v="10"/>
    <x v="9"/>
    <x v="4"/>
    <x v="2"/>
    <x v="23"/>
    <x v="11"/>
    <x v="2"/>
    <x v="10"/>
    <x v="10"/>
    <x v="4"/>
    <x v="0"/>
  </r>
  <r>
    <x v="2"/>
    <x v="24"/>
    <x v="5"/>
    <x v="1"/>
    <x v="0"/>
    <x v="0"/>
    <x v="11"/>
    <x v="9"/>
    <x v="7"/>
    <x v="2"/>
    <x v="23"/>
    <x v="11"/>
    <x v="2"/>
    <x v="11"/>
    <x v="10"/>
    <x v="6"/>
    <x v="6"/>
  </r>
  <r>
    <x v="2"/>
    <x v="24"/>
    <x v="5"/>
    <x v="1"/>
    <x v="0"/>
    <x v="0"/>
    <x v="11"/>
    <x v="9"/>
    <x v="7"/>
    <x v="2"/>
    <x v="23"/>
    <x v="1"/>
    <x v="0"/>
    <x v="11"/>
    <x v="0"/>
    <x v="6"/>
    <x v="0"/>
  </r>
  <r>
    <x v="2"/>
    <x v="24"/>
    <x v="5"/>
    <x v="1"/>
    <x v="0"/>
    <x v="0"/>
    <x v="11"/>
    <x v="9"/>
    <x v="7"/>
    <x v="2"/>
    <x v="23"/>
    <x v="5"/>
    <x v="0"/>
    <x v="11"/>
    <x v="10"/>
    <x v="6"/>
    <x v="43"/>
  </r>
  <r>
    <x v="2"/>
    <x v="24"/>
    <x v="5"/>
    <x v="1"/>
    <x v="0"/>
    <x v="0"/>
    <x v="11"/>
    <x v="9"/>
    <x v="7"/>
    <x v="2"/>
    <x v="23"/>
    <x v="5"/>
    <x v="0"/>
    <x v="9"/>
    <x v="9"/>
    <x v="5"/>
    <x v="0"/>
  </r>
  <r>
    <x v="2"/>
    <x v="24"/>
    <x v="5"/>
    <x v="1"/>
    <x v="0"/>
    <x v="0"/>
    <x v="11"/>
    <x v="9"/>
    <x v="7"/>
    <x v="2"/>
    <x v="23"/>
    <x v="5"/>
    <x v="1"/>
    <x v="11"/>
    <x v="10"/>
    <x v="6"/>
    <x v="236"/>
  </r>
  <r>
    <x v="2"/>
    <x v="24"/>
    <x v="5"/>
    <x v="1"/>
    <x v="0"/>
    <x v="0"/>
    <x v="11"/>
    <x v="9"/>
    <x v="7"/>
    <x v="2"/>
    <x v="23"/>
    <x v="5"/>
    <x v="1"/>
    <x v="4"/>
    <x v="10"/>
    <x v="4"/>
    <x v="3"/>
  </r>
  <r>
    <x v="2"/>
    <x v="24"/>
    <x v="5"/>
    <x v="1"/>
    <x v="0"/>
    <x v="0"/>
    <x v="11"/>
    <x v="9"/>
    <x v="7"/>
    <x v="2"/>
    <x v="23"/>
    <x v="5"/>
    <x v="1"/>
    <x v="5"/>
    <x v="10"/>
    <x v="4"/>
    <x v="1"/>
  </r>
  <r>
    <x v="2"/>
    <x v="24"/>
    <x v="5"/>
    <x v="1"/>
    <x v="0"/>
    <x v="0"/>
    <x v="11"/>
    <x v="0"/>
    <x v="7"/>
    <x v="2"/>
    <x v="23"/>
    <x v="5"/>
    <x v="1"/>
    <x v="11"/>
    <x v="0"/>
    <x v="6"/>
    <x v="0"/>
  </r>
  <r>
    <x v="2"/>
    <x v="24"/>
    <x v="5"/>
    <x v="1"/>
    <x v="0"/>
    <x v="0"/>
    <x v="1"/>
    <x v="9"/>
    <x v="4"/>
    <x v="2"/>
    <x v="23"/>
    <x v="11"/>
    <x v="2"/>
    <x v="9"/>
    <x v="5"/>
    <x v="5"/>
    <x v="0"/>
  </r>
  <r>
    <x v="2"/>
    <x v="24"/>
    <x v="5"/>
    <x v="1"/>
    <x v="0"/>
    <x v="0"/>
    <x v="1"/>
    <x v="9"/>
    <x v="4"/>
    <x v="2"/>
    <x v="23"/>
    <x v="5"/>
    <x v="0"/>
    <x v="9"/>
    <x v="5"/>
    <x v="5"/>
    <x v="1"/>
  </r>
  <r>
    <x v="2"/>
    <x v="24"/>
    <x v="5"/>
    <x v="1"/>
    <x v="0"/>
    <x v="0"/>
    <x v="1"/>
    <x v="9"/>
    <x v="4"/>
    <x v="2"/>
    <x v="23"/>
    <x v="5"/>
    <x v="1"/>
    <x v="11"/>
    <x v="10"/>
    <x v="6"/>
    <x v="2"/>
  </r>
  <r>
    <x v="2"/>
    <x v="24"/>
    <x v="5"/>
    <x v="1"/>
    <x v="0"/>
    <x v="0"/>
    <x v="1"/>
    <x v="9"/>
    <x v="4"/>
    <x v="2"/>
    <x v="23"/>
    <x v="5"/>
    <x v="1"/>
    <x v="1"/>
    <x v="10"/>
    <x v="4"/>
    <x v="53"/>
  </r>
  <r>
    <x v="2"/>
    <x v="24"/>
    <x v="5"/>
    <x v="1"/>
    <x v="0"/>
    <x v="0"/>
    <x v="1"/>
    <x v="9"/>
    <x v="4"/>
    <x v="2"/>
    <x v="23"/>
    <x v="5"/>
    <x v="1"/>
    <x v="8"/>
    <x v="10"/>
    <x v="6"/>
    <x v="0"/>
  </r>
  <r>
    <x v="2"/>
    <x v="24"/>
    <x v="5"/>
    <x v="1"/>
    <x v="0"/>
    <x v="0"/>
    <x v="1"/>
    <x v="9"/>
    <x v="4"/>
    <x v="2"/>
    <x v="23"/>
    <x v="5"/>
    <x v="1"/>
    <x v="9"/>
    <x v="5"/>
    <x v="5"/>
    <x v="14"/>
  </r>
  <r>
    <x v="2"/>
    <x v="24"/>
    <x v="5"/>
    <x v="1"/>
    <x v="0"/>
    <x v="0"/>
    <x v="1"/>
    <x v="9"/>
    <x v="4"/>
    <x v="2"/>
    <x v="23"/>
    <x v="5"/>
    <x v="1"/>
    <x v="9"/>
    <x v="9"/>
    <x v="5"/>
    <x v="1"/>
  </r>
  <r>
    <x v="2"/>
    <x v="24"/>
    <x v="5"/>
    <x v="1"/>
    <x v="0"/>
    <x v="0"/>
    <x v="2"/>
    <x v="9"/>
    <x v="4"/>
    <x v="2"/>
    <x v="23"/>
    <x v="11"/>
    <x v="2"/>
    <x v="2"/>
    <x v="10"/>
    <x v="4"/>
    <x v="3"/>
  </r>
  <r>
    <x v="2"/>
    <x v="24"/>
    <x v="5"/>
    <x v="1"/>
    <x v="0"/>
    <x v="0"/>
    <x v="2"/>
    <x v="9"/>
    <x v="4"/>
    <x v="2"/>
    <x v="23"/>
    <x v="5"/>
    <x v="0"/>
    <x v="2"/>
    <x v="10"/>
    <x v="4"/>
    <x v="0"/>
  </r>
  <r>
    <x v="2"/>
    <x v="24"/>
    <x v="5"/>
    <x v="1"/>
    <x v="0"/>
    <x v="0"/>
    <x v="2"/>
    <x v="9"/>
    <x v="4"/>
    <x v="2"/>
    <x v="23"/>
    <x v="5"/>
    <x v="1"/>
    <x v="2"/>
    <x v="10"/>
    <x v="4"/>
    <x v="110"/>
  </r>
  <r>
    <x v="2"/>
    <x v="24"/>
    <x v="5"/>
    <x v="1"/>
    <x v="0"/>
    <x v="0"/>
    <x v="2"/>
    <x v="9"/>
    <x v="4"/>
    <x v="2"/>
    <x v="23"/>
    <x v="5"/>
    <x v="1"/>
    <x v="4"/>
    <x v="10"/>
    <x v="4"/>
    <x v="0"/>
  </r>
  <r>
    <x v="2"/>
    <x v="24"/>
    <x v="5"/>
    <x v="1"/>
    <x v="0"/>
    <x v="0"/>
    <x v="3"/>
    <x v="9"/>
    <x v="4"/>
    <x v="2"/>
    <x v="23"/>
    <x v="5"/>
    <x v="0"/>
    <x v="3"/>
    <x v="10"/>
    <x v="4"/>
    <x v="2"/>
  </r>
  <r>
    <x v="2"/>
    <x v="24"/>
    <x v="5"/>
    <x v="1"/>
    <x v="0"/>
    <x v="0"/>
    <x v="3"/>
    <x v="9"/>
    <x v="4"/>
    <x v="2"/>
    <x v="23"/>
    <x v="5"/>
    <x v="1"/>
    <x v="11"/>
    <x v="10"/>
    <x v="6"/>
    <x v="0"/>
  </r>
  <r>
    <x v="2"/>
    <x v="24"/>
    <x v="5"/>
    <x v="1"/>
    <x v="0"/>
    <x v="0"/>
    <x v="3"/>
    <x v="9"/>
    <x v="4"/>
    <x v="2"/>
    <x v="23"/>
    <x v="5"/>
    <x v="1"/>
    <x v="3"/>
    <x v="10"/>
    <x v="4"/>
    <x v="138"/>
  </r>
  <r>
    <x v="2"/>
    <x v="24"/>
    <x v="5"/>
    <x v="1"/>
    <x v="0"/>
    <x v="0"/>
    <x v="3"/>
    <x v="9"/>
    <x v="4"/>
    <x v="2"/>
    <x v="23"/>
    <x v="5"/>
    <x v="1"/>
    <x v="4"/>
    <x v="10"/>
    <x v="4"/>
    <x v="6"/>
  </r>
  <r>
    <x v="2"/>
    <x v="24"/>
    <x v="5"/>
    <x v="1"/>
    <x v="0"/>
    <x v="0"/>
    <x v="3"/>
    <x v="9"/>
    <x v="4"/>
    <x v="2"/>
    <x v="23"/>
    <x v="5"/>
    <x v="1"/>
    <x v="9"/>
    <x v="5"/>
    <x v="5"/>
    <x v="12"/>
  </r>
  <r>
    <x v="2"/>
    <x v="24"/>
    <x v="5"/>
    <x v="1"/>
    <x v="0"/>
    <x v="0"/>
    <x v="4"/>
    <x v="9"/>
    <x v="4"/>
    <x v="2"/>
    <x v="23"/>
    <x v="5"/>
    <x v="0"/>
    <x v="4"/>
    <x v="10"/>
    <x v="4"/>
    <x v="0"/>
  </r>
  <r>
    <x v="2"/>
    <x v="24"/>
    <x v="5"/>
    <x v="1"/>
    <x v="0"/>
    <x v="0"/>
    <x v="4"/>
    <x v="9"/>
    <x v="4"/>
    <x v="2"/>
    <x v="23"/>
    <x v="5"/>
    <x v="0"/>
    <x v="9"/>
    <x v="5"/>
    <x v="5"/>
    <x v="0"/>
  </r>
  <r>
    <x v="2"/>
    <x v="24"/>
    <x v="5"/>
    <x v="1"/>
    <x v="0"/>
    <x v="0"/>
    <x v="4"/>
    <x v="9"/>
    <x v="4"/>
    <x v="2"/>
    <x v="23"/>
    <x v="5"/>
    <x v="1"/>
    <x v="4"/>
    <x v="10"/>
    <x v="4"/>
    <x v="71"/>
  </r>
  <r>
    <x v="2"/>
    <x v="24"/>
    <x v="5"/>
    <x v="1"/>
    <x v="0"/>
    <x v="0"/>
    <x v="4"/>
    <x v="9"/>
    <x v="4"/>
    <x v="2"/>
    <x v="23"/>
    <x v="5"/>
    <x v="1"/>
    <x v="9"/>
    <x v="5"/>
    <x v="5"/>
    <x v="8"/>
  </r>
  <r>
    <x v="2"/>
    <x v="24"/>
    <x v="5"/>
    <x v="1"/>
    <x v="0"/>
    <x v="0"/>
    <x v="5"/>
    <x v="9"/>
    <x v="4"/>
    <x v="2"/>
    <x v="23"/>
    <x v="11"/>
    <x v="2"/>
    <x v="5"/>
    <x v="10"/>
    <x v="4"/>
    <x v="2"/>
  </r>
  <r>
    <x v="2"/>
    <x v="24"/>
    <x v="5"/>
    <x v="1"/>
    <x v="0"/>
    <x v="0"/>
    <x v="5"/>
    <x v="9"/>
    <x v="4"/>
    <x v="2"/>
    <x v="23"/>
    <x v="5"/>
    <x v="0"/>
    <x v="5"/>
    <x v="10"/>
    <x v="4"/>
    <x v="3"/>
  </r>
  <r>
    <x v="2"/>
    <x v="24"/>
    <x v="5"/>
    <x v="1"/>
    <x v="0"/>
    <x v="0"/>
    <x v="5"/>
    <x v="9"/>
    <x v="4"/>
    <x v="2"/>
    <x v="23"/>
    <x v="5"/>
    <x v="1"/>
    <x v="11"/>
    <x v="10"/>
    <x v="6"/>
    <x v="1"/>
  </r>
  <r>
    <x v="2"/>
    <x v="24"/>
    <x v="5"/>
    <x v="1"/>
    <x v="0"/>
    <x v="0"/>
    <x v="5"/>
    <x v="9"/>
    <x v="4"/>
    <x v="2"/>
    <x v="23"/>
    <x v="5"/>
    <x v="1"/>
    <x v="4"/>
    <x v="10"/>
    <x v="4"/>
    <x v="1"/>
  </r>
  <r>
    <x v="2"/>
    <x v="24"/>
    <x v="5"/>
    <x v="1"/>
    <x v="0"/>
    <x v="0"/>
    <x v="5"/>
    <x v="9"/>
    <x v="4"/>
    <x v="2"/>
    <x v="23"/>
    <x v="5"/>
    <x v="1"/>
    <x v="5"/>
    <x v="10"/>
    <x v="4"/>
    <x v="173"/>
  </r>
  <r>
    <x v="2"/>
    <x v="24"/>
    <x v="5"/>
    <x v="1"/>
    <x v="0"/>
    <x v="0"/>
    <x v="6"/>
    <x v="9"/>
    <x v="0"/>
    <x v="2"/>
    <x v="23"/>
    <x v="5"/>
    <x v="0"/>
    <x v="6"/>
    <x v="10"/>
    <x v="0"/>
    <x v="5"/>
  </r>
  <r>
    <x v="2"/>
    <x v="24"/>
    <x v="5"/>
    <x v="1"/>
    <x v="0"/>
    <x v="0"/>
    <x v="6"/>
    <x v="9"/>
    <x v="0"/>
    <x v="2"/>
    <x v="23"/>
    <x v="5"/>
    <x v="0"/>
    <x v="9"/>
    <x v="5"/>
    <x v="5"/>
    <x v="2"/>
  </r>
  <r>
    <x v="2"/>
    <x v="24"/>
    <x v="5"/>
    <x v="1"/>
    <x v="0"/>
    <x v="0"/>
    <x v="6"/>
    <x v="9"/>
    <x v="0"/>
    <x v="2"/>
    <x v="23"/>
    <x v="5"/>
    <x v="1"/>
    <x v="11"/>
    <x v="10"/>
    <x v="6"/>
    <x v="4"/>
  </r>
  <r>
    <x v="2"/>
    <x v="24"/>
    <x v="5"/>
    <x v="1"/>
    <x v="0"/>
    <x v="0"/>
    <x v="6"/>
    <x v="9"/>
    <x v="0"/>
    <x v="2"/>
    <x v="23"/>
    <x v="5"/>
    <x v="1"/>
    <x v="4"/>
    <x v="10"/>
    <x v="4"/>
    <x v="0"/>
  </r>
  <r>
    <x v="2"/>
    <x v="24"/>
    <x v="5"/>
    <x v="1"/>
    <x v="0"/>
    <x v="0"/>
    <x v="6"/>
    <x v="9"/>
    <x v="0"/>
    <x v="2"/>
    <x v="23"/>
    <x v="5"/>
    <x v="1"/>
    <x v="6"/>
    <x v="10"/>
    <x v="0"/>
    <x v="119"/>
  </r>
  <r>
    <x v="2"/>
    <x v="24"/>
    <x v="5"/>
    <x v="1"/>
    <x v="0"/>
    <x v="0"/>
    <x v="6"/>
    <x v="9"/>
    <x v="0"/>
    <x v="2"/>
    <x v="23"/>
    <x v="5"/>
    <x v="1"/>
    <x v="9"/>
    <x v="5"/>
    <x v="5"/>
    <x v="8"/>
  </r>
  <r>
    <x v="2"/>
    <x v="24"/>
    <x v="5"/>
    <x v="1"/>
    <x v="0"/>
    <x v="0"/>
    <x v="7"/>
    <x v="9"/>
    <x v="4"/>
    <x v="2"/>
    <x v="23"/>
    <x v="5"/>
    <x v="1"/>
    <x v="7"/>
    <x v="10"/>
    <x v="4"/>
    <x v="0"/>
  </r>
  <r>
    <x v="2"/>
    <x v="24"/>
    <x v="5"/>
    <x v="1"/>
    <x v="0"/>
    <x v="0"/>
    <x v="8"/>
    <x v="9"/>
    <x v="7"/>
    <x v="2"/>
    <x v="23"/>
    <x v="5"/>
    <x v="0"/>
    <x v="8"/>
    <x v="10"/>
    <x v="6"/>
    <x v="0"/>
  </r>
  <r>
    <x v="2"/>
    <x v="24"/>
    <x v="5"/>
    <x v="1"/>
    <x v="0"/>
    <x v="0"/>
    <x v="8"/>
    <x v="9"/>
    <x v="7"/>
    <x v="2"/>
    <x v="23"/>
    <x v="5"/>
    <x v="1"/>
    <x v="8"/>
    <x v="10"/>
    <x v="6"/>
    <x v="13"/>
  </r>
  <r>
    <x v="2"/>
    <x v="24"/>
    <x v="5"/>
    <x v="1"/>
    <x v="0"/>
    <x v="0"/>
    <x v="9"/>
    <x v="9"/>
    <x v="7"/>
    <x v="2"/>
    <x v="23"/>
    <x v="5"/>
    <x v="1"/>
    <x v="9"/>
    <x v="10"/>
    <x v="6"/>
    <x v="0"/>
  </r>
  <r>
    <x v="2"/>
    <x v="24"/>
    <x v="5"/>
    <x v="1"/>
    <x v="0"/>
    <x v="0"/>
    <x v="9"/>
    <x v="1"/>
    <x v="1"/>
    <x v="2"/>
    <x v="23"/>
    <x v="5"/>
    <x v="0"/>
    <x v="9"/>
    <x v="1"/>
    <x v="1"/>
    <x v="0"/>
  </r>
  <r>
    <x v="2"/>
    <x v="24"/>
    <x v="5"/>
    <x v="1"/>
    <x v="0"/>
    <x v="0"/>
    <x v="9"/>
    <x v="1"/>
    <x v="1"/>
    <x v="2"/>
    <x v="23"/>
    <x v="5"/>
    <x v="1"/>
    <x v="9"/>
    <x v="1"/>
    <x v="1"/>
    <x v="15"/>
  </r>
  <r>
    <x v="2"/>
    <x v="24"/>
    <x v="5"/>
    <x v="1"/>
    <x v="0"/>
    <x v="0"/>
    <x v="9"/>
    <x v="3"/>
    <x v="6"/>
    <x v="2"/>
    <x v="23"/>
    <x v="5"/>
    <x v="1"/>
    <x v="9"/>
    <x v="4"/>
    <x v="5"/>
    <x v="0"/>
  </r>
  <r>
    <x v="2"/>
    <x v="24"/>
    <x v="5"/>
    <x v="1"/>
    <x v="0"/>
    <x v="0"/>
    <x v="9"/>
    <x v="4"/>
    <x v="6"/>
    <x v="2"/>
    <x v="23"/>
    <x v="11"/>
    <x v="2"/>
    <x v="9"/>
    <x v="5"/>
    <x v="5"/>
    <x v="95"/>
  </r>
  <r>
    <x v="2"/>
    <x v="24"/>
    <x v="5"/>
    <x v="1"/>
    <x v="0"/>
    <x v="0"/>
    <x v="9"/>
    <x v="4"/>
    <x v="6"/>
    <x v="2"/>
    <x v="23"/>
    <x v="5"/>
    <x v="0"/>
    <x v="11"/>
    <x v="10"/>
    <x v="6"/>
    <x v="24"/>
  </r>
  <r>
    <x v="2"/>
    <x v="24"/>
    <x v="5"/>
    <x v="1"/>
    <x v="0"/>
    <x v="0"/>
    <x v="9"/>
    <x v="4"/>
    <x v="6"/>
    <x v="2"/>
    <x v="23"/>
    <x v="5"/>
    <x v="0"/>
    <x v="9"/>
    <x v="5"/>
    <x v="5"/>
    <x v="224"/>
  </r>
  <r>
    <x v="2"/>
    <x v="24"/>
    <x v="5"/>
    <x v="1"/>
    <x v="0"/>
    <x v="0"/>
    <x v="9"/>
    <x v="4"/>
    <x v="6"/>
    <x v="2"/>
    <x v="23"/>
    <x v="5"/>
    <x v="1"/>
    <x v="11"/>
    <x v="10"/>
    <x v="6"/>
    <x v="180"/>
  </r>
  <r>
    <x v="2"/>
    <x v="24"/>
    <x v="5"/>
    <x v="1"/>
    <x v="0"/>
    <x v="0"/>
    <x v="9"/>
    <x v="4"/>
    <x v="6"/>
    <x v="2"/>
    <x v="23"/>
    <x v="5"/>
    <x v="1"/>
    <x v="4"/>
    <x v="10"/>
    <x v="4"/>
    <x v="39"/>
  </r>
  <r>
    <x v="2"/>
    <x v="24"/>
    <x v="5"/>
    <x v="1"/>
    <x v="0"/>
    <x v="0"/>
    <x v="9"/>
    <x v="4"/>
    <x v="6"/>
    <x v="2"/>
    <x v="23"/>
    <x v="5"/>
    <x v="1"/>
    <x v="9"/>
    <x v="5"/>
    <x v="5"/>
    <x v="306"/>
  </r>
  <r>
    <x v="2"/>
    <x v="24"/>
    <x v="5"/>
    <x v="1"/>
    <x v="0"/>
    <x v="0"/>
    <x v="9"/>
    <x v="4"/>
    <x v="6"/>
    <x v="2"/>
    <x v="23"/>
    <x v="5"/>
    <x v="1"/>
    <x v="9"/>
    <x v="8"/>
    <x v="5"/>
    <x v="0"/>
  </r>
  <r>
    <x v="2"/>
    <x v="24"/>
    <x v="5"/>
    <x v="1"/>
    <x v="0"/>
    <x v="0"/>
    <x v="9"/>
    <x v="4"/>
    <x v="6"/>
    <x v="2"/>
    <x v="23"/>
    <x v="5"/>
    <x v="1"/>
    <x v="10"/>
    <x v="10"/>
    <x v="4"/>
    <x v="0"/>
  </r>
  <r>
    <x v="2"/>
    <x v="24"/>
    <x v="5"/>
    <x v="1"/>
    <x v="0"/>
    <x v="0"/>
    <x v="9"/>
    <x v="5"/>
    <x v="3"/>
    <x v="2"/>
    <x v="23"/>
    <x v="5"/>
    <x v="0"/>
    <x v="11"/>
    <x v="10"/>
    <x v="6"/>
    <x v="0"/>
  </r>
  <r>
    <x v="2"/>
    <x v="24"/>
    <x v="5"/>
    <x v="1"/>
    <x v="0"/>
    <x v="0"/>
    <x v="9"/>
    <x v="6"/>
    <x v="3"/>
    <x v="2"/>
    <x v="23"/>
    <x v="5"/>
    <x v="1"/>
    <x v="9"/>
    <x v="7"/>
    <x v="3"/>
    <x v="0"/>
  </r>
  <r>
    <x v="2"/>
    <x v="24"/>
    <x v="5"/>
    <x v="1"/>
    <x v="0"/>
    <x v="0"/>
    <x v="9"/>
    <x v="7"/>
    <x v="6"/>
    <x v="2"/>
    <x v="23"/>
    <x v="5"/>
    <x v="1"/>
    <x v="9"/>
    <x v="8"/>
    <x v="5"/>
    <x v="10"/>
  </r>
  <r>
    <x v="2"/>
    <x v="24"/>
    <x v="5"/>
    <x v="1"/>
    <x v="0"/>
    <x v="0"/>
    <x v="9"/>
    <x v="8"/>
    <x v="6"/>
    <x v="2"/>
    <x v="23"/>
    <x v="11"/>
    <x v="2"/>
    <x v="9"/>
    <x v="9"/>
    <x v="5"/>
    <x v="2"/>
  </r>
  <r>
    <x v="2"/>
    <x v="24"/>
    <x v="5"/>
    <x v="1"/>
    <x v="0"/>
    <x v="0"/>
    <x v="9"/>
    <x v="8"/>
    <x v="6"/>
    <x v="2"/>
    <x v="23"/>
    <x v="5"/>
    <x v="0"/>
    <x v="9"/>
    <x v="9"/>
    <x v="5"/>
    <x v="9"/>
  </r>
  <r>
    <x v="2"/>
    <x v="24"/>
    <x v="5"/>
    <x v="1"/>
    <x v="0"/>
    <x v="0"/>
    <x v="9"/>
    <x v="8"/>
    <x v="6"/>
    <x v="2"/>
    <x v="23"/>
    <x v="5"/>
    <x v="1"/>
    <x v="11"/>
    <x v="10"/>
    <x v="6"/>
    <x v="1"/>
  </r>
  <r>
    <x v="2"/>
    <x v="24"/>
    <x v="5"/>
    <x v="1"/>
    <x v="0"/>
    <x v="0"/>
    <x v="9"/>
    <x v="8"/>
    <x v="6"/>
    <x v="2"/>
    <x v="23"/>
    <x v="5"/>
    <x v="1"/>
    <x v="9"/>
    <x v="9"/>
    <x v="5"/>
    <x v="185"/>
  </r>
  <r>
    <x v="2"/>
    <x v="24"/>
    <x v="5"/>
    <x v="1"/>
    <x v="0"/>
    <x v="0"/>
    <x v="10"/>
    <x v="9"/>
    <x v="4"/>
    <x v="2"/>
    <x v="23"/>
    <x v="5"/>
    <x v="1"/>
    <x v="10"/>
    <x v="10"/>
    <x v="4"/>
    <x v="2"/>
  </r>
  <r>
    <x v="2"/>
    <x v="24"/>
    <x v="6"/>
    <x v="2"/>
    <x v="0"/>
    <x v="0"/>
    <x v="11"/>
    <x v="9"/>
    <x v="7"/>
    <x v="2"/>
    <x v="23"/>
    <x v="11"/>
    <x v="2"/>
    <x v="12"/>
    <x v="10"/>
    <x v="6"/>
    <x v="0"/>
  </r>
  <r>
    <x v="2"/>
    <x v="24"/>
    <x v="6"/>
    <x v="2"/>
    <x v="0"/>
    <x v="0"/>
    <x v="11"/>
    <x v="9"/>
    <x v="7"/>
    <x v="2"/>
    <x v="23"/>
    <x v="11"/>
    <x v="2"/>
    <x v="11"/>
    <x v="10"/>
    <x v="6"/>
    <x v="130"/>
  </r>
  <r>
    <x v="2"/>
    <x v="24"/>
    <x v="6"/>
    <x v="2"/>
    <x v="0"/>
    <x v="0"/>
    <x v="11"/>
    <x v="9"/>
    <x v="7"/>
    <x v="2"/>
    <x v="23"/>
    <x v="11"/>
    <x v="2"/>
    <x v="11"/>
    <x v="0"/>
    <x v="6"/>
    <x v="0"/>
  </r>
  <r>
    <x v="2"/>
    <x v="24"/>
    <x v="6"/>
    <x v="2"/>
    <x v="0"/>
    <x v="0"/>
    <x v="11"/>
    <x v="9"/>
    <x v="7"/>
    <x v="2"/>
    <x v="23"/>
    <x v="11"/>
    <x v="2"/>
    <x v="4"/>
    <x v="10"/>
    <x v="4"/>
    <x v="0"/>
  </r>
  <r>
    <x v="2"/>
    <x v="24"/>
    <x v="6"/>
    <x v="2"/>
    <x v="0"/>
    <x v="0"/>
    <x v="11"/>
    <x v="9"/>
    <x v="7"/>
    <x v="2"/>
    <x v="23"/>
    <x v="11"/>
    <x v="2"/>
    <x v="9"/>
    <x v="6"/>
    <x v="3"/>
    <x v="0"/>
  </r>
  <r>
    <x v="2"/>
    <x v="24"/>
    <x v="6"/>
    <x v="2"/>
    <x v="0"/>
    <x v="0"/>
    <x v="11"/>
    <x v="9"/>
    <x v="7"/>
    <x v="2"/>
    <x v="23"/>
    <x v="1"/>
    <x v="2"/>
    <x v="11"/>
    <x v="10"/>
    <x v="6"/>
    <x v="3"/>
  </r>
  <r>
    <x v="2"/>
    <x v="24"/>
    <x v="6"/>
    <x v="2"/>
    <x v="0"/>
    <x v="0"/>
    <x v="11"/>
    <x v="9"/>
    <x v="7"/>
    <x v="2"/>
    <x v="23"/>
    <x v="1"/>
    <x v="2"/>
    <x v="11"/>
    <x v="0"/>
    <x v="6"/>
    <x v="0"/>
  </r>
  <r>
    <x v="2"/>
    <x v="24"/>
    <x v="6"/>
    <x v="2"/>
    <x v="0"/>
    <x v="0"/>
    <x v="11"/>
    <x v="9"/>
    <x v="7"/>
    <x v="2"/>
    <x v="23"/>
    <x v="1"/>
    <x v="0"/>
    <x v="11"/>
    <x v="10"/>
    <x v="6"/>
    <x v="9"/>
  </r>
  <r>
    <x v="2"/>
    <x v="24"/>
    <x v="6"/>
    <x v="2"/>
    <x v="0"/>
    <x v="0"/>
    <x v="11"/>
    <x v="9"/>
    <x v="7"/>
    <x v="2"/>
    <x v="23"/>
    <x v="1"/>
    <x v="0"/>
    <x v="11"/>
    <x v="0"/>
    <x v="6"/>
    <x v="6"/>
  </r>
  <r>
    <x v="2"/>
    <x v="24"/>
    <x v="6"/>
    <x v="2"/>
    <x v="0"/>
    <x v="0"/>
    <x v="11"/>
    <x v="9"/>
    <x v="7"/>
    <x v="2"/>
    <x v="23"/>
    <x v="1"/>
    <x v="1"/>
    <x v="11"/>
    <x v="10"/>
    <x v="6"/>
    <x v="0"/>
  </r>
  <r>
    <x v="2"/>
    <x v="24"/>
    <x v="6"/>
    <x v="2"/>
    <x v="0"/>
    <x v="0"/>
    <x v="11"/>
    <x v="9"/>
    <x v="7"/>
    <x v="2"/>
    <x v="23"/>
    <x v="6"/>
    <x v="2"/>
    <x v="11"/>
    <x v="10"/>
    <x v="6"/>
    <x v="2"/>
  </r>
  <r>
    <x v="2"/>
    <x v="24"/>
    <x v="6"/>
    <x v="2"/>
    <x v="0"/>
    <x v="0"/>
    <x v="11"/>
    <x v="9"/>
    <x v="7"/>
    <x v="2"/>
    <x v="23"/>
    <x v="6"/>
    <x v="2"/>
    <x v="9"/>
    <x v="6"/>
    <x v="3"/>
    <x v="0"/>
  </r>
  <r>
    <x v="2"/>
    <x v="24"/>
    <x v="6"/>
    <x v="2"/>
    <x v="0"/>
    <x v="0"/>
    <x v="11"/>
    <x v="0"/>
    <x v="7"/>
    <x v="2"/>
    <x v="23"/>
    <x v="1"/>
    <x v="0"/>
    <x v="11"/>
    <x v="0"/>
    <x v="6"/>
    <x v="14"/>
  </r>
  <r>
    <x v="2"/>
    <x v="24"/>
    <x v="6"/>
    <x v="2"/>
    <x v="0"/>
    <x v="0"/>
    <x v="3"/>
    <x v="9"/>
    <x v="4"/>
    <x v="2"/>
    <x v="23"/>
    <x v="1"/>
    <x v="1"/>
    <x v="3"/>
    <x v="10"/>
    <x v="4"/>
    <x v="0"/>
  </r>
  <r>
    <x v="2"/>
    <x v="24"/>
    <x v="6"/>
    <x v="2"/>
    <x v="0"/>
    <x v="0"/>
    <x v="6"/>
    <x v="9"/>
    <x v="0"/>
    <x v="2"/>
    <x v="23"/>
    <x v="1"/>
    <x v="0"/>
    <x v="6"/>
    <x v="10"/>
    <x v="0"/>
    <x v="0"/>
  </r>
  <r>
    <x v="2"/>
    <x v="24"/>
    <x v="6"/>
    <x v="2"/>
    <x v="0"/>
    <x v="0"/>
    <x v="9"/>
    <x v="3"/>
    <x v="6"/>
    <x v="2"/>
    <x v="23"/>
    <x v="11"/>
    <x v="2"/>
    <x v="11"/>
    <x v="10"/>
    <x v="6"/>
    <x v="1"/>
  </r>
  <r>
    <x v="2"/>
    <x v="24"/>
    <x v="6"/>
    <x v="2"/>
    <x v="0"/>
    <x v="0"/>
    <x v="9"/>
    <x v="4"/>
    <x v="6"/>
    <x v="2"/>
    <x v="23"/>
    <x v="11"/>
    <x v="2"/>
    <x v="11"/>
    <x v="10"/>
    <x v="6"/>
    <x v="0"/>
  </r>
  <r>
    <x v="2"/>
    <x v="24"/>
    <x v="6"/>
    <x v="2"/>
    <x v="0"/>
    <x v="0"/>
    <x v="9"/>
    <x v="5"/>
    <x v="3"/>
    <x v="2"/>
    <x v="23"/>
    <x v="11"/>
    <x v="2"/>
    <x v="11"/>
    <x v="10"/>
    <x v="6"/>
    <x v="21"/>
  </r>
  <r>
    <x v="2"/>
    <x v="24"/>
    <x v="6"/>
    <x v="2"/>
    <x v="0"/>
    <x v="0"/>
    <x v="9"/>
    <x v="5"/>
    <x v="3"/>
    <x v="2"/>
    <x v="23"/>
    <x v="1"/>
    <x v="0"/>
    <x v="11"/>
    <x v="0"/>
    <x v="6"/>
    <x v="0"/>
  </r>
  <r>
    <x v="2"/>
    <x v="24"/>
    <x v="6"/>
    <x v="2"/>
    <x v="0"/>
    <x v="0"/>
    <x v="9"/>
    <x v="5"/>
    <x v="3"/>
    <x v="2"/>
    <x v="23"/>
    <x v="6"/>
    <x v="2"/>
    <x v="11"/>
    <x v="10"/>
    <x v="6"/>
    <x v="0"/>
  </r>
  <r>
    <x v="2"/>
    <x v="24"/>
    <x v="6"/>
    <x v="2"/>
    <x v="0"/>
    <x v="0"/>
    <x v="9"/>
    <x v="5"/>
    <x v="3"/>
    <x v="2"/>
    <x v="23"/>
    <x v="6"/>
    <x v="2"/>
    <x v="11"/>
    <x v="0"/>
    <x v="6"/>
    <x v="0"/>
  </r>
  <r>
    <x v="2"/>
    <x v="24"/>
    <x v="6"/>
    <x v="2"/>
    <x v="0"/>
    <x v="0"/>
    <x v="9"/>
    <x v="5"/>
    <x v="3"/>
    <x v="2"/>
    <x v="23"/>
    <x v="6"/>
    <x v="2"/>
    <x v="9"/>
    <x v="6"/>
    <x v="3"/>
    <x v="0"/>
  </r>
  <r>
    <x v="2"/>
    <x v="24"/>
    <x v="6"/>
    <x v="2"/>
    <x v="0"/>
    <x v="0"/>
    <x v="9"/>
    <x v="5"/>
    <x v="3"/>
    <x v="2"/>
    <x v="23"/>
    <x v="6"/>
    <x v="0"/>
    <x v="9"/>
    <x v="6"/>
    <x v="3"/>
    <x v="0"/>
  </r>
  <r>
    <x v="2"/>
    <x v="24"/>
    <x v="6"/>
    <x v="2"/>
    <x v="0"/>
    <x v="0"/>
    <x v="9"/>
    <x v="7"/>
    <x v="6"/>
    <x v="2"/>
    <x v="23"/>
    <x v="11"/>
    <x v="2"/>
    <x v="11"/>
    <x v="10"/>
    <x v="6"/>
    <x v="3"/>
  </r>
  <r>
    <x v="2"/>
    <x v="24"/>
    <x v="6"/>
    <x v="2"/>
    <x v="0"/>
    <x v="0"/>
    <x v="9"/>
    <x v="8"/>
    <x v="6"/>
    <x v="2"/>
    <x v="23"/>
    <x v="1"/>
    <x v="0"/>
    <x v="9"/>
    <x v="9"/>
    <x v="5"/>
    <x v="0"/>
  </r>
  <r>
    <x v="2"/>
    <x v="24"/>
    <x v="6"/>
    <x v="0"/>
    <x v="0"/>
    <x v="0"/>
    <x v="11"/>
    <x v="9"/>
    <x v="7"/>
    <x v="2"/>
    <x v="23"/>
    <x v="11"/>
    <x v="2"/>
    <x v="12"/>
    <x v="10"/>
    <x v="6"/>
    <x v="0"/>
  </r>
  <r>
    <x v="2"/>
    <x v="24"/>
    <x v="6"/>
    <x v="0"/>
    <x v="0"/>
    <x v="0"/>
    <x v="11"/>
    <x v="9"/>
    <x v="7"/>
    <x v="2"/>
    <x v="23"/>
    <x v="11"/>
    <x v="2"/>
    <x v="11"/>
    <x v="10"/>
    <x v="6"/>
    <x v="112"/>
  </r>
  <r>
    <x v="2"/>
    <x v="24"/>
    <x v="6"/>
    <x v="0"/>
    <x v="0"/>
    <x v="0"/>
    <x v="11"/>
    <x v="9"/>
    <x v="7"/>
    <x v="2"/>
    <x v="23"/>
    <x v="11"/>
    <x v="2"/>
    <x v="4"/>
    <x v="10"/>
    <x v="4"/>
    <x v="0"/>
  </r>
  <r>
    <x v="2"/>
    <x v="24"/>
    <x v="6"/>
    <x v="0"/>
    <x v="0"/>
    <x v="0"/>
    <x v="11"/>
    <x v="9"/>
    <x v="7"/>
    <x v="2"/>
    <x v="23"/>
    <x v="11"/>
    <x v="2"/>
    <x v="5"/>
    <x v="10"/>
    <x v="4"/>
    <x v="0"/>
  </r>
  <r>
    <x v="2"/>
    <x v="24"/>
    <x v="6"/>
    <x v="0"/>
    <x v="0"/>
    <x v="0"/>
    <x v="11"/>
    <x v="9"/>
    <x v="7"/>
    <x v="2"/>
    <x v="23"/>
    <x v="11"/>
    <x v="2"/>
    <x v="9"/>
    <x v="6"/>
    <x v="3"/>
    <x v="0"/>
  </r>
  <r>
    <x v="2"/>
    <x v="24"/>
    <x v="6"/>
    <x v="0"/>
    <x v="0"/>
    <x v="0"/>
    <x v="11"/>
    <x v="9"/>
    <x v="7"/>
    <x v="2"/>
    <x v="23"/>
    <x v="1"/>
    <x v="0"/>
    <x v="11"/>
    <x v="10"/>
    <x v="6"/>
    <x v="10"/>
  </r>
  <r>
    <x v="2"/>
    <x v="24"/>
    <x v="6"/>
    <x v="0"/>
    <x v="0"/>
    <x v="0"/>
    <x v="11"/>
    <x v="9"/>
    <x v="7"/>
    <x v="2"/>
    <x v="23"/>
    <x v="1"/>
    <x v="0"/>
    <x v="11"/>
    <x v="0"/>
    <x v="6"/>
    <x v="0"/>
  </r>
  <r>
    <x v="2"/>
    <x v="24"/>
    <x v="6"/>
    <x v="0"/>
    <x v="0"/>
    <x v="0"/>
    <x v="11"/>
    <x v="9"/>
    <x v="7"/>
    <x v="2"/>
    <x v="23"/>
    <x v="6"/>
    <x v="2"/>
    <x v="11"/>
    <x v="10"/>
    <x v="6"/>
    <x v="63"/>
  </r>
  <r>
    <x v="2"/>
    <x v="24"/>
    <x v="6"/>
    <x v="0"/>
    <x v="0"/>
    <x v="0"/>
    <x v="2"/>
    <x v="9"/>
    <x v="4"/>
    <x v="2"/>
    <x v="23"/>
    <x v="11"/>
    <x v="2"/>
    <x v="11"/>
    <x v="10"/>
    <x v="6"/>
    <x v="2"/>
  </r>
  <r>
    <x v="2"/>
    <x v="24"/>
    <x v="6"/>
    <x v="0"/>
    <x v="0"/>
    <x v="0"/>
    <x v="2"/>
    <x v="9"/>
    <x v="4"/>
    <x v="2"/>
    <x v="23"/>
    <x v="6"/>
    <x v="2"/>
    <x v="11"/>
    <x v="10"/>
    <x v="6"/>
    <x v="1"/>
  </r>
  <r>
    <x v="2"/>
    <x v="24"/>
    <x v="6"/>
    <x v="0"/>
    <x v="0"/>
    <x v="0"/>
    <x v="2"/>
    <x v="9"/>
    <x v="4"/>
    <x v="2"/>
    <x v="23"/>
    <x v="6"/>
    <x v="2"/>
    <x v="2"/>
    <x v="10"/>
    <x v="4"/>
    <x v="1"/>
  </r>
  <r>
    <x v="2"/>
    <x v="24"/>
    <x v="6"/>
    <x v="0"/>
    <x v="0"/>
    <x v="0"/>
    <x v="3"/>
    <x v="9"/>
    <x v="4"/>
    <x v="2"/>
    <x v="23"/>
    <x v="6"/>
    <x v="2"/>
    <x v="3"/>
    <x v="10"/>
    <x v="4"/>
    <x v="1"/>
  </r>
  <r>
    <x v="2"/>
    <x v="24"/>
    <x v="6"/>
    <x v="0"/>
    <x v="0"/>
    <x v="0"/>
    <x v="4"/>
    <x v="9"/>
    <x v="4"/>
    <x v="2"/>
    <x v="23"/>
    <x v="11"/>
    <x v="2"/>
    <x v="11"/>
    <x v="10"/>
    <x v="6"/>
    <x v="0"/>
  </r>
  <r>
    <x v="2"/>
    <x v="24"/>
    <x v="6"/>
    <x v="0"/>
    <x v="0"/>
    <x v="0"/>
    <x v="4"/>
    <x v="9"/>
    <x v="4"/>
    <x v="2"/>
    <x v="23"/>
    <x v="6"/>
    <x v="2"/>
    <x v="4"/>
    <x v="10"/>
    <x v="4"/>
    <x v="0"/>
  </r>
  <r>
    <x v="2"/>
    <x v="24"/>
    <x v="6"/>
    <x v="0"/>
    <x v="0"/>
    <x v="0"/>
    <x v="5"/>
    <x v="9"/>
    <x v="4"/>
    <x v="2"/>
    <x v="23"/>
    <x v="11"/>
    <x v="2"/>
    <x v="11"/>
    <x v="10"/>
    <x v="6"/>
    <x v="6"/>
  </r>
  <r>
    <x v="2"/>
    <x v="24"/>
    <x v="6"/>
    <x v="0"/>
    <x v="0"/>
    <x v="0"/>
    <x v="5"/>
    <x v="9"/>
    <x v="4"/>
    <x v="2"/>
    <x v="23"/>
    <x v="1"/>
    <x v="1"/>
    <x v="11"/>
    <x v="10"/>
    <x v="6"/>
    <x v="2"/>
  </r>
  <r>
    <x v="2"/>
    <x v="24"/>
    <x v="6"/>
    <x v="0"/>
    <x v="0"/>
    <x v="0"/>
    <x v="5"/>
    <x v="9"/>
    <x v="4"/>
    <x v="2"/>
    <x v="23"/>
    <x v="4"/>
    <x v="1"/>
    <x v="11"/>
    <x v="10"/>
    <x v="6"/>
    <x v="0"/>
  </r>
  <r>
    <x v="2"/>
    <x v="24"/>
    <x v="6"/>
    <x v="0"/>
    <x v="0"/>
    <x v="0"/>
    <x v="5"/>
    <x v="9"/>
    <x v="4"/>
    <x v="2"/>
    <x v="23"/>
    <x v="6"/>
    <x v="2"/>
    <x v="11"/>
    <x v="10"/>
    <x v="6"/>
    <x v="1"/>
  </r>
  <r>
    <x v="2"/>
    <x v="24"/>
    <x v="6"/>
    <x v="0"/>
    <x v="0"/>
    <x v="0"/>
    <x v="6"/>
    <x v="9"/>
    <x v="0"/>
    <x v="2"/>
    <x v="23"/>
    <x v="11"/>
    <x v="2"/>
    <x v="11"/>
    <x v="10"/>
    <x v="6"/>
    <x v="11"/>
  </r>
  <r>
    <x v="2"/>
    <x v="24"/>
    <x v="6"/>
    <x v="0"/>
    <x v="0"/>
    <x v="0"/>
    <x v="6"/>
    <x v="9"/>
    <x v="0"/>
    <x v="2"/>
    <x v="23"/>
    <x v="11"/>
    <x v="2"/>
    <x v="6"/>
    <x v="10"/>
    <x v="0"/>
    <x v="0"/>
  </r>
  <r>
    <x v="2"/>
    <x v="24"/>
    <x v="6"/>
    <x v="0"/>
    <x v="0"/>
    <x v="0"/>
    <x v="6"/>
    <x v="9"/>
    <x v="0"/>
    <x v="2"/>
    <x v="23"/>
    <x v="1"/>
    <x v="0"/>
    <x v="6"/>
    <x v="10"/>
    <x v="0"/>
    <x v="1"/>
  </r>
  <r>
    <x v="2"/>
    <x v="24"/>
    <x v="6"/>
    <x v="0"/>
    <x v="0"/>
    <x v="0"/>
    <x v="6"/>
    <x v="9"/>
    <x v="0"/>
    <x v="2"/>
    <x v="23"/>
    <x v="6"/>
    <x v="2"/>
    <x v="11"/>
    <x v="10"/>
    <x v="6"/>
    <x v="1"/>
  </r>
  <r>
    <x v="2"/>
    <x v="24"/>
    <x v="6"/>
    <x v="0"/>
    <x v="0"/>
    <x v="0"/>
    <x v="6"/>
    <x v="9"/>
    <x v="0"/>
    <x v="2"/>
    <x v="23"/>
    <x v="6"/>
    <x v="2"/>
    <x v="6"/>
    <x v="10"/>
    <x v="0"/>
    <x v="2"/>
  </r>
  <r>
    <x v="2"/>
    <x v="24"/>
    <x v="6"/>
    <x v="0"/>
    <x v="0"/>
    <x v="0"/>
    <x v="6"/>
    <x v="9"/>
    <x v="0"/>
    <x v="2"/>
    <x v="23"/>
    <x v="6"/>
    <x v="0"/>
    <x v="6"/>
    <x v="10"/>
    <x v="0"/>
    <x v="0"/>
  </r>
  <r>
    <x v="2"/>
    <x v="24"/>
    <x v="6"/>
    <x v="0"/>
    <x v="0"/>
    <x v="0"/>
    <x v="8"/>
    <x v="9"/>
    <x v="7"/>
    <x v="2"/>
    <x v="23"/>
    <x v="11"/>
    <x v="2"/>
    <x v="11"/>
    <x v="10"/>
    <x v="6"/>
    <x v="0"/>
  </r>
  <r>
    <x v="2"/>
    <x v="24"/>
    <x v="6"/>
    <x v="0"/>
    <x v="0"/>
    <x v="0"/>
    <x v="9"/>
    <x v="3"/>
    <x v="6"/>
    <x v="2"/>
    <x v="23"/>
    <x v="11"/>
    <x v="2"/>
    <x v="11"/>
    <x v="10"/>
    <x v="6"/>
    <x v="17"/>
  </r>
  <r>
    <x v="2"/>
    <x v="24"/>
    <x v="6"/>
    <x v="0"/>
    <x v="0"/>
    <x v="0"/>
    <x v="9"/>
    <x v="3"/>
    <x v="6"/>
    <x v="2"/>
    <x v="23"/>
    <x v="11"/>
    <x v="2"/>
    <x v="9"/>
    <x v="4"/>
    <x v="5"/>
    <x v="1"/>
  </r>
  <r>
    <x v="2"/>
    <x v="24"/>
    <x v="6"/>
    <x v="0"/>
    <x v="0"/>
    <x v="0"/>
    <x v="9"/>
    <x v="3"/>
    <x v="6"/>
    <x v="2"/>
    <x v="23"/>
    <x v="1"/>
    <x v="0"/>
    <x v="9"/>
    <x v="4"/>
    <x v="5"/>
    <x v="1"/>
  </r>
  <r>
    <x v="2"/>
    <x v="24"/>
    <x v="6"/>
    <x v="0"/>
    <x v="0"/>
    <x v="0"/>
    <x v="9"/>
    <x v="3"/>
    <x v="6"/>
    <x v="2"/>
    <x v="23"/>
    <x v="6"/>
    <x v="2"/>
    <x v="11"/>
    <x v="10"/>
    <x v="6"/>
    <x v="3"/>
  </r>
  <r>
    <x v="2"/>
    <x v="24"/>
    <x v="6"/>
    <x v="0"/>
    <x v="0"/>
    <x v="0"/>
    <x v="9"/>
    <x v="3"/>
    <x v="6"/>
    <x v="2"/>
    <x v="23"/>
    <x v="6"/>
    <x v="2"/>
    <x v="9"/>
    <x v="4"/>
    <x v="5"/>
    <x v="0"/>
  </r>
  <r>
    <x v="2"/>
    <x v="24"/>
    <x v="6"/>
    <x v="0"/>
    <x v="0"/>
    <x v="0"/>
    <x v="9"/>
    <x v="3"/>
    <x v="6"/>
    <x v="2"/>
    <x v="23"/>
    <x v="6"/>
    <x v="0"/>
    <x v="9"/>
    <x v="4"/>
    <x v="5"/>
    <x v="1"/>
  </r>
  <r>
    <x v="2"/>
    <x v="24"/>
    <x v="6"/>
    <x v="0"/>
    <x v="0"/>
    <x v="0"/>
    <x v="9"/>
    <x v="4"/>
    <x v="6"/>
    <x v="2"/>
    <x v="23"/>
    <x v="11"/>
    <x v="2"/>
    <x v="11"/>
    <x v="10"/>
    <x v="6"/>
    <x v="27"/>
  </r>
  <r>
    <x v="2"/>
    <x v="24"/>
    <x v="6"/>
    <x v="0"/>
    <x v="0"/>
    <x v="0"/>
    <x v="9"/>
    <x v="4"/>
    <x v="6"/>
    <x v="2"/>
    <x v="23"/>
    <x v="11"/>
    <x v="2"/>
    <x v="9"/>
    <x v="5"/>
    <x v="5"/>
    <x v="2"/>
  </r>
  <r>
    <x v="2"/>
    <x v="24"/>
    <x v="6"/>
    <x v="0"/>
    <x v="0"/>
    <x v="0"/>
    <x v="9"/>
    <x v="4"/>
    <x v="6"/>
    <x v="2"/>
    <x v="23"/>
    <x v="1"/>
    <x v="0"/>
    <x v="9"/>
    <x v="5"/>
    <x v="5"/>
    <x v="0"/>
  </r>
  <r>
    <x v="2"/>
    <x v="24"/>
    <x v="6"/>
    <x v="0"/>
    <x v="0"/>
    <x v="0"/>
    <x v="9"/>
    <x v="4"/>
    <x v="6"/>
    <x v="2"/>
    <x v="23"/>
    <x v="6"/>
    <x v="2"/>
    <x v="11"/>
    <x v="10"/>
    <x v="6"/>
    <x v="8"/>
  </r>
  <r>
    <x v="2"/>
    <x v="24"/>
    <x v="6"/>
    <x v="0"/>
    <x v="0"/>
    <x v="0"/>
    <x v="9"/>
    <x v="4"/>
    <x v="6"/>
    <x v="2"/>
    <x v="23"/>
    <x v="6"/>
    <x v="2"/>
    <x v="9"/>
    <x v="5"/>
    <x v="5"/>
    <x v="3"/>
  </r>
  <r>
    <x v="2"/>
    <x v="24"/>
    <x v="6"/>
    <x v="0"/>
    <x v="0"/>
    <x v="0"/>
    <x v="9"/>
    <x v="4"/>
    <x v="6"/>
    <x v="2"/>
    <x v="23"/>
    <x v="6"/>
    <x v="1"/>
    <x v="9"/>
    <x v="5"/>
    <x v="5"/>
    <x v="1"/>
  </r>
  <r>
    <x v="2"/>
    <x v="24"/>
    <x v="6"/>
    <x v="0"/>
    <x v="0"/>
    <x v="0"/>
    <x v="9"/>
    <x v="5"/>
    <x v="3"/>
    <x v="2"/>
    <x v="23"/>
    <x v="11"/>
    <x v="2"/>
    <x v="12"/>
    <x v="10"/>
    <x v="6"/>
    <x v="19"/>
  </r>
  <r>
    <x v="2"/>
    <x v="24"/>
    <x v="6"/>
    <x v="0"/>
    <x v="0"/>
    <x v="0"/>
    <x v="9"/>
    <x v="5"/>
    <x v="3"/>
    <x v="2"/>
    <x v="23"/>
    <x v="11"/>
    <x v="2"/>
    <x v="11"/>
    <x v="10"/>
    <x v="6"/>
    <x v="237"/>
  </r>
  <r>
    <x v="2"/>
    <x v="24"/>
    <x v="6"/>
    <x v="0"/>
    <x v="0"/>
    <x v="0"/>
    <x v="9"/>
    <x v="5"/>
    <x v="3"/>
    <x v="2"/>
    <x v="23"/>
    <x v="11"/>
    <x v="2"/>
    <x v="11"/>
    <x v="0"/>
    <x v="6"/>
    <x v="20"/>
  </r>
  <r>
    <x v="2"/>
    <x v="24"/>
    <x v="6"/>
    <x v="0"/>
    <x v="0"/>
    <x v="0"/>
    <x v="9"/>
    <x v="5"/>
    <x v="3"/>
    <x v="2"/>
    <x v="23"/>
    <x v="11"/>
    <x v="2"/>
    <x v="4"/>
    <x v="10"/>
    <x v="4"/>
    <x v="4"/>
  </r>
  <r>
    <x v="2"/>
    <x v="24"/>
    <x v="6"/>
    <x v="0"/>
    <x v="0"/>
    <x v="0"/>
    <x v="9"/>
    <x v="5"/>
    <x v="3"/>
    <x v="2"/>
    <x v="23"/>
    <x v="11"/>
    <x v="2"/>
    <x v="9"/>
    <x v="6"/>
    <x v="3"/>
    <x v="7"/>
  </r>
  <r>
    <x v="2"/>
    <x v="24"/>
    <x v="6"/>
    <x v="0"/>
    <x v="0"/>
    <x v="0"/>
    <x v="9"/>
    <x v="5"/>
    <x v="3"/>
    <x v="2"/>
    <x v="23"/>
    <x v="11"/>
    <x v="2"/>
    <x v="9"/>
    <x v="7"/>
    <x v="3"/>
    <x v="3"/>
  </r>
  <r>
    <x v="2"/>
    <x v="24"/>
    <x v="6"/>
    <x v="0"/>
    <x v="0"/>
    <x v="0"/>
    <x v="9"/>
    <x v="5"/>
    <x v="3"/>
    <x v="2"/>
    <x v="23"/>
    <x v="11"/>
    <x v="2"/>
    <x v="10"/>
    <x v="10"/>
    <x v="4"/>
    <x v="1"/>
  </r>
  <r>
    <x v="2"/>
    <x v="24"/>
    <x v="6"/>
    <x v="0"/>
    <x v="0"/>
    <x v="0"/>
    <x v="9"/>
    <x v="5"/>
    <x v="3"/>
    <x v="2"/>
    <x v="23"/>
    <x v="1"/>
    <x v="2"/>
    <x v="11"/>
    <x v="10"/>
    <x v="6"/>
    <x v="8"/>
  </r>
  <r>
    <x v="2"/>
    <x v="24"/>
    <x v="6"/>
    <x v="0"/>
    <x v="0"/>
    <x v="0"/>
    <x v="9"/>
    <x v="5"/>
    <x v="3"/>
    <x v="2"/>
    <x v="23"/>
    <x v="1"/>
    <x v="2"/>
    <x v="11"/>
    <x v="0"/>
    <x v="6"/>
    <x v="3"/>
  </r>
  <r>
    <x v="2"/>
    <x v="24"/>
    <x v="6"/>
    <x v="0"/>
    <x v="0"/>
    <x v="0"/>
    <x v="9"/>
    <x v="5"/>
    <x v="3"/>
    <x v="2"/>
    <x v="23"/>
    <x v="1"/>
    <x v="0"/>
    <x v="11"/>
    <x v="10"/>
    <x v="6"/>
    <x v="79"/>
  </r>
  <r>
    <x v="2"/>
    <x v="24"/>
    <x v="6"/>
    <x v="0"/>
    <x v="0"/>
    <x v="0"/>
    <x v="9"/>
    <x v="5"/>
    <x v="3"/>
    <x v="2"/>
    <x v="23"/>
    <x v="1"/>
    <x v="0"/>
    <x v="11"/>
    <x v="0"/>
    <x v="6"/>
    <x v="117"/>
  </r>
  <r>
    <x v="2"/>
    <x v="24"/>
    <x v="6"/>
    <x v="0"/>
    <x v="0"/>
    <x v="0"/>
    <x v="9"/>
    <x v="5"/>
    <x v="3"/>
    <x v="2"/>
    <x v="23"/>
    <x v="1"/>
    <x v="1"/>
    <x v="11"/>
    <x v="10"/>
    <x v="6"/>
    <x v="2"/>
  </r>
  <r>
    <x v="2"/>
    <x v="24"/>
    <x v="6"/>
    <x v="0"/>
    <x v="0"/>
    <x v="0"/>
    <x v="9"/>
    <x v="5"/>
    <x v="3"/>
    <x v="2"/>
    <x v="23"/>
    <x v="1"/>
    <x v="1"/>
    <x v="11"/>
    <x v="0"/>
    <x v="6"/>
    <x v="3"/>
  </r>
  <r>
    <x v="2"/>
    <x v="24"/>
    <x v="6"/>
    <x v="0"/>
    <x v="0"/>
    <x v="0"/>
    <x v="9"/>
    <x v="5"/>
    <x v="3"/>
    <x v="2"/>
    <x v="23"/>
    <x v="5"/>
    <x v="1"/>
    <x v="11"/>
    <x v="10"/>
    <x v="6"/>
    <x v="0"/>
  </r>
  <r>
    <x v="2"/>
    <x v="24"/>
    <x v="6"/>
    <x v="0"/>
    <x v="0"/>
    <x v="0"/>
    <x v="9"/>
    <x v="5"/>
    <x v="3"/>
    <x v="2"/>
    <x v="23"/>
    <x v="5"/>
    <x v="1"/>
    <x v="9"/>
    <x v="5"/>
    <x v="5"/>
    <x v="1"/>
  </r>
  <r>
    <x v="2"/>
    <x v="24"/>
    <x v="6"/>
    <x v="0"/>
    <x v="0"/>
    <x v="0"/>
    <x v="9"/>
    <x v="5"/>
    <x v="3"/>
    <x v="2"/>
    <x v="23"/>
    <x v="6"/>
    <x v="2"/>
    <x v="11"/>
    <x v="10"/>
    <x v="6"/>
    <x v="200"/>
  </r>
  <r>
    <x v="2"/>
    <x v="24"/>
    <x v="6"/>
    <x v="0"/>
    <x v="0"/>
    <x v="0"/>
    <x v="9"/>
    <x v="5"/>
    <x v="3"/>
    <x v="2"/>
    <x v="23"/>
    <x v="6"/>
    <x v="2"/>
    <x v="11"/>
    <x v="0"/>
    <x v="6"/>
    <x v="62"/>
  </r>
  <r>
    <x v="2"/>
    <x v="24"/>
    <x v="6"/>
    <x v="0"/>
    <x v="0"/>
    <x v="0"/>
    <x v="9"/>
    <x v="5"/>
    <x v="3"/>
    <x v="2"/>
    <x v="23"/>
    <x v="6"/>
    <x v="2"/>
    <x v="4"/>
    <x v="10"/>
    <x v="4"/>
    <x v="2"/>
  </r>
  <r>
    <x v="2"/>
    <x v="24"/>
    <x v="6"/>
    <x v="0"/>
    <x v="0"/>
    <x v="0"/>
    <x v="9"/>
    <x v="5"/>
    <x v="3"/>
    <x v="2"/>
    <x v="23"/>
    <x v="6"/>
    <x v="2"/>
    <x v="9"/>
    <x v="6"/>
    <x v="3"/>
    <x v="58"/>
  </r>
  <r>
    <x v="2"/>
    <x v="24"/>
    <x v="6"/>
    <x v="0"/>
    <x v="0"/>
    <x v="0"/>
    <x v="9"/>
    <x v="5"/>
    <x v="3"/>
    <x v="2"/>
    <x v="23"/>
    <x v="6"/>
    <x v="0"/>
    <x v="11"/>
    <x v="10"/>
    <x v="6"/>
    <x v="0"/>
  </r>
  <r>
    <x v="2"/>
    <x v="24"/>
    <x v="6"/>
    <x v="0"/>
    <x v="0"/>
    <x v="0"/>
    <x v="9"/>
    <x v="5"/>
    <x v="3"/>
    <x v="2"/>
    <x v="23"/>
    <x v="6"/>
    <x v="0"/>
    <x v="9"/>
    <x v="6"/>
    <x v="3"/>
    <x v="5"/>
  </r>
  <r>
    <x v="2"/>
    <x v="24"/>
    <x v="6"/>
    <x v="0"/>
    <x v="0"/>
    <x v="0"/>
    <x v="9"/>
    <x v="5"/>
    <x v="3"/>
    <x v="2"/>
    <x v="23"/>
    <x v="6"/>
    <x v="1"/>
    <x v="9"/>
    <x v="6"/>
    <x v="3"/>
    <x v="0"/>
  </r>
  <r>
    <x v="2"/>
    <x v="24"/>
    <x v="6"/>
    <x v="0"/>
    <x v="0"/>
    <x v="0"/>
    <x v="9"/>
    <x v="5"/>
    <x v="3"/>
    <x v="2"/>
    <x v="23"/>
    <x v="6"/>
    <x v="1"/>
    <x v="9"/>
    <x v="7"/>
    <x v="3"/>
    <x v="2"/>
  </r>
  <r>
    <x v="2"/>
    <x v="24"/>
    <x v="6"/>
    <x v="0"/>
    <x v="0"/>
    <x v="0"/>
    <x v="9"/>
    <x v="6"/>
    <x v="3"/>
    <x v="2"/>
    <x v="23"/>
    <x v="11"/>
    <x v="2"/>
    <x v="11"/>
    <x v="10"/>
    <x v="6"/>
    <x v="119"/>
  </r>
  <r>
    <x v="2"/>
    <x v="24"/>
    <x v="6"/>
    <x v="0"/>
    <x v="0"/>
    <x v="0"/>
    <x v="9"/>
    <x v="6"/>
    <x v="3"/>
    <x v="2"/>
    <x v="23"/>
    <x v="11"/>
    <x v="2"/>
    <x v="11"/>
    <x v="0"/>
    <x v="6"/>
    <x v="2"/>
  </r>
  <r>
    <x v="2"/>
    <x v="24"/>
    <x v="6"/>
    <x v="0"/>
    <x v="0"/>
    <x v="0"/>
    <x v="9"/>
    <x v="6"/>
    <x v="3"/>
    <x v="2"/>
    <x v="23"/>
    <x v="11"/>
    <x v="2"/>
    <x v="4"/>
    <x v="10"/>
    <x v="4"/>
    <x v="2"/>
  </r>
  <r>
    <x v="2"/>
    <x v="24"/>
    <x v="6"/>
    <x v="0"/>
    <x v="0"/>
    <x v="0"/>
    <x v="9"/>
    <x v="6"/>
    <x v="3"/>
    <x v="2"/>
    <x v="23"/>
    <x v="11"/>
    <x v="2"/>
    <x v="9"/>
    <x v="6"/>
    <x v="3"/>
    <x v="2"/>
  </r>
  <r>
    <x v="2"/>
    <x v="24"/>
    <x v="6"/>
    <x v="0"/>
    <x v="0"/>
    <x v="0"/>
    <x v="9"/>
    <x v="6"/>
    <x v="3"/>
    <x v="2"/>
    <x v="23"/>
    <x v="11"/>
    <x v="2"/>
    <x v="9"/>
    <x v="8"/>
    <x v="5"/>
    <x v="0"/>
  </r>
  <r>
    <x v="2"/>
    <x v="24"/>
    <x v="6"/>
    <x v="0"/>
    <x v="0"/>
    <x v="0"/>
    <x v="9"/>
    <x v="6"/>
    <x v="3"/>
    <x v="2"/>
    <x v="23"/>
    <x v="1"/>
    <x v="2"/>
    <x v="11"/>
    <x v="10"/>
    <x v="6"/>
    <x v="1"/>
  </r>
  <r>
    <x v="2"/>
    <x v="24"/>
    <x v="6"/>
    <x v="0"/>
    <x v="0"/>
    <x v="0"/>
    <x v="9"/>
    <x v="6"/>
    <x v="3"/>
    <x v="2"/>
    <x v="23"/>
    <x v="1"/>
    <x v="2"/>
    <x v="11"/>
    <x v="0"/>
    <x v="6"/>
    <x v="2"/>
  </r>
  <r>
    <x v="2"/>
    <x v="24"/>
    <x v="6"/>
    <x v="0"/>
    <x v="0"/>
    <x v="0"/>
    <x v="9"/>
    <x v="6"/>
    <x v="3"/>
    <x v="2"/>
    <x v="23"/>
    <x v="1"/>
    <x v="0"/>
    <x v="11"/>
    <x v="10"/>
    <x v="6"/>
    <x v="6"/>
  </r>
  <r>
    <x v="2"/>
    <x v="24"/>
    <x v="6"/>
    <x v="0"/>
    <x v="0"/>
    <x v="0"/>
    <x v="9"/>
    <x v="6"/>
    <x v="3"/>
    <x v="2"/>
    <x v="23"/>
    <x v="1"/>
    <x v="0"/>
    <x v="11"/>
    <x v="0"/>
    <x v="6"/>
    <x v="44"/>
  </r>
  <r>
    <x v="2"/>
    <x v="24"/>
    <x v="6"/>
    <x v="0"/>
    <x v="0"/>
    <x v="0"/>
    <x v="9"/>
    <x v="6"/>
    <x v="3"/>
    <x v="2"/>
    <x v="23"/>
    <x v="1"/>
    <x v="1"/>
    <x v="11"/>
    <x v="0"/>
    <x v="6"/>
    <x v="0"/>
  </r>
  <r>
    <x v="2"/>
    <x v="24"/>
    <x v="6"/>
    <x v="0"/>
    <x v="0"/>
    <x v="0"/>
    <x v="9"/>
    <x v="6"/>
    <x v="3"/>
    <x v="2"/>
    <x v="23"/>
    <x v="6"/>
    <x v="2"/>
    <x v="11"/>
    <x v="10"/>
    <x v="6"/>
    <x v="88"/>
  </r>
  <r>
    <x v="2"/>
    <x v="24"/>
    <x v="6"/>
    <x v="0"/>
    <x v="0"/>
    <x v="0"/>
    <x v="9"/>
    <x v="6"/>
    <x v="3"/>
    <x v="2"/>
    <x v="23"/>
    <x v="6"/>
    <x v="2"/>
    <x v="11"/>
    <x v="0"/>
    <x v="6"/>
    <x v="33"/>
  </r>
  <r>
    <x v="2"/>
    <x v="24"/>
    <x v="6"/>
    <x v="0"/>
    <x v="0"/>
    <x v="0"/>
    <x v="9"/>
    <x v="6"/>
    <x v="3"/>
    <x v="2"/>
    <x v="23"/>
    <x v="6"/>
    <x v="2"/>
    <x v="4"/>
    <x v="10"/>
    <x v="4"/>
    <x v="0"/>
  </r>
  <r>
    <x v="2"/>
    <x v="24"/>
    <x v="6"/>
    <x v="0"/>
    <x v="0"/>
    <x v="0"/>
    <x v="9"/>
    <x v="6"/>
    <x v="3"/>
    <x v="2"/>
    <x v="23"/>
    <x v="6"/>
    <x v="2"/>
    <x v="9"/>
    <x v="6"/>
    <x v="3"/>
    <x v="35"/>
  </r>
  <r>
    <x v="2"/>
    <x v="24"/>
    <x v="6"/>
    <x v="0"/>
    <x v="0"/>
    <x v="0"/>
    <x v="9"/>
    <x v="6"/>
    <x v="3"/>
    <x v="2"/>
    <x v="23"/>
    <x v="6"/>
    <x v="2"/>
    <x v="9"/>
    <x v="8"/>
    <x v="5"/>
    <x v="1"/>
  </r>
  <r>
    <x v="2"/>
    <x v="24"/>
    <x v="6"/>
    <x v="0"/>
    <x v="0"/>
    <x v="0"/>
    <x v="9"/>
    <x v="6"/>
    <x v="3"/>
    <x v="2"/>
    <x v="23"/>
    <x v="6"/>
    <x v="0"/>
    <x v="9"/>
    <x v="6"/>
    <x v="3"/>
    <x v="19"/>
  </r>
  <r>
    <x v="2"/>
    <x v="24"/>
    <x v="6"/>
    <x v="0"/>
    <x v="0"/>
    <x v="0"/>
    <x v="9"/>
    <x v="6"/>
    <x v="3"/>
    <x v="2"/>
    <x v="23"/>
    <x v="6"/>
    <x v="0"/>
    <x v="9"/>
    <x v="8"/>
    <x v="5"/>
    <x v="1"/>
  </r>
  <r>
    <x v="2"/>
    <x v="24"/>
    <x v="6"/>
    <x v="0"/>
    <x v="0"/>
    <x v="0"/>
    <x v="9"/>
    <x v="6"/>
    <x v="3"/>
    <x v="2"/>
    <x v="23"/>
    <x v="6"/>
    <x v="1"/>
    <x v="9"/>
    <x v="6"/>
    <x v="3"/>
    <x v="10"/>
  </r>
  <r>
    <x v="2"/>
    <x v="24"/>
    <x v="6"/>
    <x v="0"/>
    <x v="0"/>
    <x v="0"/>
    <x v="9"/>
    <x v="6"/>
    <x v="3"/>
    <x v="2"/>
    <x v="23"/>
    <x v="6"/>
    <x v="1"/>
    <x v="9"/>
    <x v="7"/>
    <x v="3"/>
    <x v="0"/>
  </r>
  <r>
    <x v="2"/>
    <x v="24"/>
    <x v="6"/>
    <x v="0"/>
    <x v="0"/>
    <x v="0"/>
    <x v="9"/>
    <x v="6"/>
    <x v="3"/>
    <x v="2"/>
    <x v="23"/>
    <x v="6"/>
    <x v="1"/>
    <x v="9"/>
    <x v="8"/>
    <x v="5"/>
    <x v="0"/>
  </r>
  <r>
    <x v="2"/>
    <x v="24"/>
    <x v="6"/>
    <x v="0"/>
    <x v="0"/>
    <x v="0"/>
    <x v="9"/>
    <x v="7"/>
    <x v="6"/>
    <x v="2"/>
    <x v="23"/>
    <x v="11"/>
    <x v="2"/>
    <x v="11"/>
    <x v="10"/>
    <x v="6"/>
    <x v="101"/>
  </r>
  <r>
    <x v="2"/>
    <x v="24"/>
    <x v="6"/>
    <x v="0"/>
    <x v="0"/>
    <x v="0"/>
    <x v="9"/>
    <x v="7"/>
    <x v="6"/>
    <x v="2"/>
    <x v="23"/>
    <x v="11"/>
    <x v="2"/>
    <x v="9"/>
    <x v="9"/>
    <x v="5"/>
    <x v="0"/>
  </r>
  <r>
    <x v="2"/>
    <x v="24"/>
    <x v="6"/>
    <x v="0"/>
    <x v="0"/>
    <x v="0"/>
    <x v="9"/>
    <x v="7"/>
    <x v="6"/>
    <x v="2"/>
    <x v="23"/>
    <x v="1"/>
    <x v="0"/>
    <x v="9"/>
    <x v="8"/>
    <x v="5"/>
    <x v="5"/>
  </r>
  <r>
    <x v="2"/>
    <x v="24"/>
    <x v="6"/>
    <x v="0"/>
    <x v="0"/>
    <x v="0"/>
    <x v="9"/>
    <x v="7"/>
    <x v="6"/>
    <x v="2"/>
    <x v="23"/>
    <x v="6"/>
    <x v="2"/>
    <x v="11"/>
    <x v="10"/>
    <x v="6"/>
    <x v="28"/>
  </r>
  <r>
    <x v="2"/>
    <x v="24"/>
    <x v="6"/>
    <x v="0"/>
    <x v="0"/>
    <x v="0"/>
    <x v="9"/>
    <x v="7"/>
    <x v="6"/>
    <x v="2"/>
    <x v="23"/>
    <x v="6"/>
    <x v="2"/>
    <x v="9"/>
    <x v="8"/>
    <x v="5"/>
    <x v="9"/>
  </r>
  <r>
    <x v="2"/>
    <x v="24"/>
    <x v="6"/>
    <x v="0"/>
    <x v="0"/>
    <x v="0"/>
    <x v="9"/>
    <x v="7"/>
    <x v="6"/>
    <x v="2"/>
    <x v="23"/>
    <x v="6"/>
    <x v="0"/>
    <x v="9"/>
    <x v="8"/>
    <x v="5"/>
    <x v="0"/>
  </r>
  <r>
    <x v="2"/>
    <x v="24"/>
    <x v="6"/>
    <x v="0"/>
    <x v="0"/>
    <x v="0"/>
    <x v="9"/>
    <x v="8"/>
    <x v="6"/>
    <x v="2"/>
    <x v="23"/>
    <x v="11"/>
    <x v="2"/>
    <x v="11"/>
    <x v="10"/>
    <x v="6"/>
    <x v="15"/>
  </r>
  <r>
    <x v="2"/>
    <x v="24"/>
    <x v="6"/>
    <x v="0"/>
    <x v="0"/>
    <x v="0"/>
    <x v="9"/>
    <x v="8"/>
    <x v="6"/>
    <x v="2"/>
    <x v="23"/>
    <x v="1"/>
    <x v="2"/>
    <x v="9"/>
    <x v="9"/>
    <x v="5"/>
    <x v="0"/>
  </r>
  <r>
    <x v="2"/>
    <x v="24"/>
    <x v="6"/>
    <x v="0"/>
    <x v="0"/>
    <x v="0"/>
    <x v="9"/>
    <x v="8"/>
    <x v="6"/>
    <x v="2"/>
    <x v="23"/>
    <x v="6"/>
    <x v="2"/>
    <x v="11"/>
    <x v="10"/>
    <x v="6"/>
    <x v="9"/>
  </r>
  <r>
    <x v="2"/>
    <x v="24"/>
    <x v="6"/>
    <x v="0"/>
    <x v="0"/>
    <x v="0"/>
    <x v="9"/>
    <x v="8"/>
    <x v="6"/>
    <x v="2"/>
    <x v="23"/>
    <x v="6"/>
    <x v="2"/>
    <x v="9"/>
    <x v="9"/>
    <x v="5"/>
    <x v="4"/>
  </r>
  <r>
    <x v="2"/>
    <x v="24"/>
    <x v="6"/>
    <x v="0"/>
    <x v="0"/>
    <x v="0"/>
    <x v="9"/>
    <x v="8"/>
    <x v="6"/>
    <x v="2"/>
    <x v="23"/>
    <x v="6"/>
    <x v="1"/>
    <x v="9"/>
    <x v="9"/>
    <x v="5"/>
    <x v="0"/>
  </r>
  <r>
    <x v="2"/>
    <x v="24"/>
    <x v="6"/>
    <x v="1"/>
    <x v="0"/>
    <x v="0"/>
    <x v="12"/>
    <x v="9"/>
    <x v="7"/>
    <x v="2"/>
    <x v="23"/>
    <x v="6"/>
    <x v="1"/>
    <x v="12"/>
    <x v="10"/>
    <x v="6"/>
    <x v="3"/>
  </r>
  <r>
    <x v="2"/>
    <x v="24"/>
    <x v="6"/>
    <x v="1"/>
    <x v="0"/>
    <x v="0"/>
    <x v="11"/>
    <x v="9"/>
    <x v="7"/>
    <x v="2"/>
    <x v="23"/>
    <x v="6"/>
    <x v="0"/>
    <x v="11"/>
    <x v="10"/>
    <x v="6"/>
    <x v="112"/>
  </r>
  <r>
    <x v="2"/>
    <x v="24"/>
    <x v="6"/>
    <x v="1"/>
    <x v="0"/>
    <x v="0"/>
    <x v="11"/>
    <x v="9"/>
    <x v="7"/>
    <x v="2"/>
    <x v="23"/>
    <x v="6"/>
    <x v="1"/>
    <x v="11"/>
    <x v="10"/>
    <x v="6"/>
    <x v="216"/>
  </r>
  <r>
    <x v="2"/>
    <x v="24"/>
    <x v="6"/>
    <x v="1"/>
    <x v="0"/>
    <x v="0"/>
    <x v="11"/>
    <x v="9"/>
    <x v="7"/>
    <x v="2"/>
    <x v="23"/>
    <x v="6"/>
    <x v="1"/>
    <x v="4"/>
    <x v="10"/>
    <x v="4"/>
    <x v="1"/>
  </r>
  <r>
    <x v="2"/>
    <x v="24"/>
    <x v="6"/>
    <x v="1"/>
    <x v="0"/>
    <x v="0"/>
    <x v="1"/>
    <x v="9"/>
    <x v="4"/>
    <x v="2"/>
    <x v="23"/>
    <x v="6"/>
    <x v="0"/>
    <x v="1"/>
    <x v="10"/>
    <x v="4"/>
    <x v="0"/>
  </r>
  <r>
    <x v="2"/>
    <x v="24"/>
    <x v="6"/>
    <x v="1"/>
    <x v="0"/>
    <x v="0"/>
    <x v="1"/>
    <x v="9"/>
    <x v="4"/>
    <x v="2"/>
    <x v="23"/>
    <x v="6"/>
    <x v="0"/>
    <x v="5"/>
    <x v="10"/>
    <x v="4"/>
    <x v="0"/>
  </r>
  <r>
    <x v="2"/>
    <x v="24"/>
    <x v="6"/>
    <x v="1"/>
    <x v="0"/>
    <x v="0"/>
    <x v="1"/>
    <x v="9"/>
    <x v="4"/>
    <x v="2"/>
    <x v="23"/>
    <x v="6"/>
    <x v="1"/>
    <x v="1"/>
    <x v="10"/>
    <x v="4"/>
    <x v="7"/>
  </r>
  <r>
    <x v="2"/>
    <x v="24"/>
    <x v="6"/>
    <x v="1"/>
    <x v="0"/>
    <x v="0"/>
    <x v="1"/>
    <x v="9"/>
    <x v="4"/>
    <x v="2"/>
    <x v="23"/>
    <x v="6"/>
    <x v="1"/>
    <x v="9"/>
    <x v="6"/>
    <x v="3"/>
    <x v="0"/>
  </r>
  <r>
    <x v="2"/>
    <x v="24"/>
    <x v="6"/>
    <x v="1"/>
    <x v="0"/>
    <x v="0"/>
    <x v="2"/>
    <x v="9"/>
    <x v="4"/>
    <x v="2"/>
    <x v="23"/>
    <x v="6"/>
    <x v="0"/>
    <x v="2"/>
    <x v="10"/>
    <x v="4"/>
    <x v="4"/>
  </r>
  <r>
    <x v="2"/>
    <x v="24"/>
    <x v="6"/>
    <x v="1"/>
    <x v="0"/>
    <x v="0"/>
    <x v="2"/>
    <x v="9"/>
    <x v="4"/>
    <x v="2"/>
    <x v="23"/>
    <x v="6"/>
    <x v="1"/>
    <x v="2"/>
    <x v="10"/>
    <x v="4"/>
    <x v="20"/>
  </r>
  <r>
    <x v="2"/>
    <x v="24"/>
    <x v="6"/>
    <x v="1"/>
    <x v="0"/>
    <x v="0"/>
    <x v="3"/>
    <x v="9"/>
    <x v="4"/>
    <x v="2"/>
    <x v="23"/>
    <x v="6"/>
    <x v="0"/>
    <x v="3"/>
    <x v="10"/>
    <x v="4"/>
    <x v="2"/>
  </r>
  <r>
    <x v="2"/>
    <x v="24"/>
    <x v="6"/>
    <x v="1"/>
    <x v="0"/>
    <x v="0"/>
    <x v="3"/>
    <x v="9"/>
    <x v="4"/>
    <x v="2"/>
    <x v="23"/>
    <x v="6"/>
    <x v="1"/>
    <x v="3"/>
    <x v="10"/>
    <x v="4"/>
    <x v="104"/>
  </r>
  <r>
    <x v="2"/>
    <x v="24"/>
    <x v="6"/>
    <x v="1"/>
    <x v="0"/>
    <x v="0"/>
    <x v="3"/>
    <x v="9"/>
    <x v="4"/>
    <x v="2"/>
    <x v="23"/>
    <x v="6"/>
    <x v="1"/>
    <x v="4"/>
    <x v="10"/>
    <x v="4"/>
    <x v="7"/>
  </r>
  <r>
    <x v="2"/>
    <x v="24"/>
    <x v="6"/>
    <x v="1"/>
    <x v="0"/>
    <x v="0"/>
    <x v="3"/>
    <x v="9"/>
    <x v="4"/>
    <x v="2"/>
    <x v="23"/>
    <x v="6"/>
    <x v="1"/>
    <x v="9"/>
    <x v="6"/>
    <x v="3"/>
    <x v="1"/>
  </r>
  <r>
    <x v="2"/>
    <x v="24"/>
    <x v="6"/>
    <x v="1"/>
    <x v="0"/>
    <x v="0"/>
    <x v="3"/>
    <x v="9"/>
    <x v="4"/>
    <x v="2"/>
    <x v="23"/>
    <x v="6"/>
    <x v="1"/>
    <x v="9"/>
    <x v="7"/>
    <x v="3"/>
    <x v="4"/>
  </r>
  <r>
    <x v="2"/>
    <x v="24"/>
    <x v="6"/>
    <x v="1"/>
    <x v="0"/>
    <x v="0"/>
    <x v="4"/>
    <x v="9"/>
    <x v="4"/>
    <x v="2"/>
    <x v="23"/>
    <x v="6"/>
    <x v="0"/>
    <x v="4"/>
    <x v="10"/>
    <x v="4"/>
    <x v="1"/>
  </r>
  <r>
    <x v="2"/>
    <x v="24"/>
    <x v="6"/>
    <x v="1"/>
    <x v="0"/>
    <x v="0"/>
    <x v="4"/>
    <x v="9"/>
    <x v="4"/>
    <x v="2"/>
    <x v="23"/>
    <x v="6"/>
    <x v="1"/>
    <x v="11"/>
    <x v="10"/>
    <x v="6"/>
    <x v="0"/>
  </r>
  <r>
    <x v="2"/>
    <x v="24"/>
    <x v="6"/>
    <x v="1"/>
    <x v="0"/>
    <x v="0"/>
    <x v="4"/>
    <x v="9"/>
    <x v="4"/>
    <x v="2"/>
    <x v="23"/>
    <x v="6"/>
    <x v="1"/>
    <x v="4"/>
    <x v="10"/>
    <x v="4"/>
    <x v="129"/>
  </r>
  <r>
    <x v="2"/>
    <x v="24"/>
    <x v="6"/>
    <x v="1"/>
    <x v="0"/>
    <x v="0"/>
    <x v="4"/>
    <x v="9"/>
    <x v="4"/>
    <x v="2"/>
    <x v="23"/>
    <x v="6"/>
    <x v="1"/>
    <x v="9"/>
    <x v="6"/>
    <x v="3"/>
    <x v="1"/>
  </r>
  <r>
    <x v="2"/>
    <x v="24"/>
    <x v="6"/>
    <x v="1"/>
    <x v="0"/>
    <x v="0"/>
    <x v="4"/>
    <x v="9"/>
    <x v="4"/>
    <x v="2"/>
    <x v="23"/>
    <x v="6"/>
    <x v="1"/>
    <x v="9"/>
    <x v="7"/>
    <x v="3"/>
    <x v="2"/>
  </r>
  <r>
    <x v="2"/>
    <x v="24"/>
    <x v="6"/>
    <x v="1"/>
    <x v="0"/>
    <x v="0"/>
    <x v="5"/>
    <x v="9"/>
    <x v="4"/>
    <x v="2"/>
    <x v="23"/>
    <x v="6"/>
    <x v="0"/>
    <x v="4"/>
    <x v="10"/>
    <x v="4"/>
    <x v="0"/>
  </r>
  <r>
    <x v="2"/>
    <x v="24"/>
    <x v="6"/>
    <x v="1"/>
    <x v="0"/>
    <x v="0"/>
    <x v="5"/>
    <x v="9"/>
    <x v="4"/>
    <x v="2"/>
    <x v="23"/>
    <x v="6"/>
    <x v="0"/>
    <x v="5"/>
    <x v="10"/>
    <x v="4"/>
    <x v="5"/>
  </r>
  <r>
    <x v="2"/>
    <x v="24"/>
    <x v="6"/>
    <x v="1"/>
    <x v="0"/>
    <x v="0"/>
    <x v="5"/>
    <x v="9"/>
    <x v="4"/>
    <x v="2"/>
    <x v="23"/>
    <x v="6"/>
    <x v="1"/>
    <x v="4"/>
    <x v="10"/>
    <x v="4"/>
    <x v="0"/>
  </r>
  <r>
    <x v="2"/>
    <x v="24"/>
    <x v="6"/>
    <x v="1"/>
    <x v="0"/>
    <x v="0"/>
    <x v="5"/>
    <x v="9"/>
    <x v="4"/>
    <x v="2"/>
    <x v="23"/>
    <x v="6"/>
    <x v="1"/>
    <x v="5"/>
    <x v="10"/>
    <x v="4"/>
    <x v="53"/>
  </r>
  <r>
    <x v="2"/>
    <x v="24"/>
    <x v="6"/>
    <x v="1"/>
    <x v="0"/>
    <x v="0"/>
    <x v="5"/>
    <x v="9"/>
    <x v="4"/>
    <x v="2"/>
    <x v="23"/>
    <x v="6"/>
    <x v="1"/>
    <x v="9"/>
    <x v="6"/>
    <x v="3"/>
    <x v="0"/>
  </r>
  <r>
    <x v="2"/>
    <x v="24"/>
    <x v="6"/>
    <x v="1"/>
    <x v="0"/>
    <x v="0"/>
    <x v="6"/>
    <x v="9"/>
    <x v="0"/>
    <x v="2"/>
    <x v="23"/>
    <x v="6"/>
    <x v="0"/>
    <x v="11"/>
    <x v="10"/>
    <x v="6"/>
    <x v="0"/>
  </r>
  <r>
    <x v="2"/>
    <x v="24"/>
    <x v="6"/>
    <x v="1"/>
    <x v="0"/>
    <x v="0"/>
    <x v="6"/>
    <x v="9"/>
    <x v="0"/>
    <x v="2"/>
    <x v="23"/>
    <x v="6"/>
    <x v="0"/>
    <x v="6"/>
    <x v="10"/>
    <x v="0"/>
    <x v="9"/>
  </r>
  <r>
    <x v="2"/>
    <x v="24"/>
    <x v="6"/>
    <x v="1"/>
    <x v="0"/>
    <x v="0"/>
    <x v="6"/>
    <x v="9"/>
    <x v="0"/>
    <x v="2"/>
    <x v="23"/>
    <x v="6"/>
    <x v="0"/>
    <x v="9"/>
    <x v="6"/>
    <x v="3"/>
    <x v="0"/>
  </r>
  <r>
    <x v="2"/>
    <x v="24"/>
    <x v="6"/>
    <x v="1"/>
    <x v="0"/>
    <x v="0"/>
    <x v="6"/>
    <x v="9"/>
    <x v="0"/>
    <x v="2"/>
    <x v="23"/>
    <x v="6"/>
    <x v="0"/>
    <x v="9"/>
    <x v="7"/>
    <x v="3"/>
    <x v="3"/>
  </r>
  <r>
    <x v="2"/>
    <x v="24"/>
    <x v="6"/>
    <x v="1"/>
    <x v="0"/>
    <x v="0"/>
    <x v="6"/>
    <x v="9"/>
    <x v="0"/>
    <x v="2"/>
    <x v="23"/>
    <x v="6"/>
    <x v="1"/>
    <x v="4"/>
    <x v="10"/>
    <x v="4"/>
    <x v="0"/>
  </r>
  <r>
    <x v="2"/>
    <x v="24"/>
    <x v="6"/>
    <x v="1"/>
    <x v="0"/>
    <x v="0"/>
    <x v="6"/>
    <x v="9"/>
    <x v="0"/>
    <x v="2"/>
    <x v="23"/>
    <x v="6"/>
    <x v="1"/>
    <x v="6"/>
    <x v="10"/>
    <x v="0"/>
    <x v="35"/>
  </r>
  <r>
    <x v="2"/>
    <x v="24"/>
    <x v="6"/>
    <x v="1"/>
    <x v="0"/>
    <x v="0"/>
    <x v="6"/>
    <x v="9"/>
    <x v="0"/>
    <x v="2"/>
    <x v="23"/>
    <x v="6"/>
    <x v="1"/>
    <x v="9"/>
    <x v="5"/>
    <x v="5"/>
    <x v="1"/>
  </r>
  <r>
    <x v="2"/>
    <x v="24"/>
    <x v="6"/>
    <x v="1"/>
    <x v="0"/>
    <x v="0"/>
    <x v="6"/>
    <x v="9"/>
    <x v="0"/>
    <x v="2"/>
    <x v="23"/>
    <x v="6"/>
    <x v="1"/>
    <x v="9"/>
    <x v="7"/>
    <x v="3"/>
    <x v="4"/>
  </r>
  <r>
    <x v="2"/>
    <x v="24"/>
    <x v="6"/>
    <x v="1"/>
    <x v="0"/>
    <x v="0"/>
    <x v="7"/>
    <x v="9"/>
    <x v="4"/>
    <x v="2"/>
    <x v="23"/>
    <x v="6"/>
    <x v="1"/>
    <x v="7"/>
    <x v="10"/>
    <x v="4"/>
    <x v="0"/>
  </r>
  <r>
    <x v="2"/>
    <x v="24"/>
    <x v="6"/>
    <x v="1"/>
    <x v="0"/>
    <x v="0"/>
    <x v="8"/>
    <x v="9"/>
    <x v="7"/>
    <x v="2"/>
    <x v="23"/>
    <x v="6"/>
    <x v="1"/>
    <x v="8"/>
    <x v="10"/>
    <x v="6"/>
    <x v="40"/>
  </r>
  <r>
    <x v="2"/>
    <x v="24"/>
    <x v="6"/>
    <x v="1"/>
    <x v="0"/>
    <x v="0"/>
    <x v="9"/>
    <x v="1"/>
    <x v="1"/>
    <x v="2"/>
    <x v="23"/>
    <x v="6"/>
    <x v="0"/>
    <x v="9"/>
    <x v="1"/>
    <x v="1"/>
    <x v="0"/>
  </r>
  <r>
    <x v="2"/>
    <x v="24"/>
    <x v="6"/>
    <x v="1"/>
    <x v="0"/>
    <x v="0"/>
    <x v="9"/>
    <x v="2"/>
    <x v="7"/>
    <x v="2"/>
    <x v="23"/>
    <x v="6"/>
    <x v="1"/>
    <x v="9"/>
    <x v="2"/>
    <x v="6"/>
    <x v="0"/>
  </r>
  <r>
    <x v="2"/>
    <x v="24"/>
    <x v="6"/>
    <x v="1"/>
    <x v="0"/>
    <x v="0"/>
    <x v="9"/>
    <x v="3"/>
    <x v="6"/>
    <x v="2"/>
    <x v="23"/>
    <x v="6"/>
    <x v="0"/>
    <x v="11"/>
    <x v="10"/>
    <x v="6"/>
    <x v="0"/>
  </r>
  <r>
    <x v="2"/>
    <x v="24"/>
    <x v="6"/>
    <x v="1"/>
    <x v="0"/>
    <x v="0"/>
    <x v="9"/>
    <x v="3"/>
    <x v="6"/>
    <x v="2"/>
    <x v="23"/>
    <x v="6"/>
    <x v="0"/>
    <x v="9"/>
    <x v="4"/>
    <x v="5"/>
    <x v="16"/>
  </r>
  <r>
    <x v="2"/>
    <x v="24"/>
    <x v="6"/>
    <x v="1"/>
    <x v="0"/>
    <x v="0"/>
    <x v="9"/>
    <x v="3"/>
    <x v="6"/>
    <x v="2"/>
    <x v="23"/>
    <x v="6"/>
    <x v="1"/>
    <x v="11"/>
    <x v="10"/>
    <x v="6"/>
    <x v="2"/>
  </r>
  <r>
    <x v="2"/>
    <x v="24"/>
    <x v="6"/>
    <x v="1"/>
    <x v="0"/>
    <x v="0"/>
    <x v="9"/>
    <x v="3"/>
    <x v="6"/>
    <x v="2"/>
    <x v="23"/>
    <x v="6"/>
    <x v="1"/>
    <x v="4"/>
    <x v="10"/>
    <x v="4"/>
    <x v="0"/>
  </r>
  <r>
    <x v="2"/>
    <x v="24"/>
    <x v="6"/>
    <x v="1"/>
    <x v="0"/>
    <x v="0"/>
    <x v="9"/>
    <x v="3"/>
    <x v="6"/>
    <x v="2"/>
    <x v="23"/>
    <x v="6"/>
    <x v="1"/>
    <x v="9"/>
    <x v="4"/>
    <x v="5"/>
    <x v="64"/>
  </r>
  <r>
    <x v="2"/>
    <x v="24"/>
    <x v="6"/>
    <x v="1"/>
    <x v="0"/>
    <x v="0"/>
    <x v="9"/>
    <x v="4"/>
    <x v="6"/>
    <x v="2"/>
    <x v="23"/>
    <x v="6"/>
    <x v="0"/>
    <x v="9"/>
    <x v="5"/>
    <x v="5"/>
    <x v="20"/>
  </r>
  <r>
    <x v="2"/>
    <x v="24"/>
    <x v="6"/>
    <x v="1"/>
    <x v="0"/>
    <x v="0"/>
    <x v="9"/>
    <x v="4"/>
    <x v="6"/>
    <x v="2"/>
    <x v="23"/>
    <x v="6"/>
    <x v="1"/>
    <x v="11"/>
    <x v="10"/>
    <x v="6"/>
    <x v="0"/>
  </r>
  <r>
    <x v="2"/>
    <x v="24"/>
    <x v="6"/>
    <x v="1"/>
    <x v="0"/>
    <x v="0"/>
    <x v="9"/>
    <x v="4"/>
    <x v="6"/>
    <x v="2"/>
    <x v="23"/>
    <x v="6"/>
    <x v="1"/>
    <x v="4"/>
    <x v="10"/>
    <x v="4"/>
    <x v="0"/>
  </r>
  <r>
    <x v="2"/>
    <x v="24"/>
    <x v="6"/>
    <x v="1"/>
    <x v="0"/>
    <x v="0"/>
    <x v="9"/>
    <x v="4"/>
    <x v="6"/>
    <x v="2"/>
    <x v="23"/>
    <x v="6"/>
    <x v="1"/>
    <x v="9"/>
    <x v="5"/>
    <x v="5"/>
    <x v="141"/>
  </r>
  <r>
    <x v="2"/>
    <x v="24"/>
    <x v="6"/>
    <x v="1"/>
    <x v="0"/>
    <x v="0"/>
    <x v="9"/>
    <x v="5"/>
    <x v="3"/>
    <x v="2"/>
    <x v="23"/>
    <x v="1"/>
    <x v="0"/>
    <x v="9"/>
    <x v="6"/>
    <x v="3"/>
    <x v="0"/>
  </r>
  <r>
    <x v="2"/>
    <x v="24"/>
    <x v="6"/>
    <x v="1"/>
    <x v="0"/>
    <x v="0"/>
    <x v="9"/>
    <x v="5"/>
    <x v="3"/>
    <x v="2"/>
    <x v="23"/>
    <x v="6"/>
    <x v="0"/>
    <x v="11"/>
    <x v="10"/>
    <x v="6"/>
    <x v="41"/>
  </r>
  <r>
    <x v="2"/>
    <x v="24"/>
    <x v="6"/>
    <x v="1"/>
    <x v="0"/>
    <x v="0"/>
    <x v="9"/>
    <x v="5"/>
    <x v="3"/>
    <x v="2"/>
    <x v="23"/>
    <x v="6"/>
    <x v="0"/>
    <x v="9"/>
    <x v="6"/>
    <x v="3"/>
    <x v="233"/>
  </r>
  <r>
    <x v="2"/>
    <x v="24"/>
    <x v="6"/>
    <x v="1"/>
    <x v="0"/>
    <x v="0"/>
    <x v="9"/>
    <x v="5"/>
    <x v="3"/>
    <x v="2"/>
    <x v="23"/>
    <x v="6"/>
    <x v="0"/>
    <x v="10"/>
    <x v="10"/>
    <x v="4"/>
    <x v="2"/>
  </r>
  <r>
    <x v="2"/>
    <x v="24"/>
    <x v="6"/>
    <x v="1"/>
    <x v="0"/>
    <x v="0"/>
    <x v="9"/>
    <x v="5"/>
    <x v="3"/>
    <x v="2"/>
    <x v="23"/>
    <x v="6"/>
    <x v="1"/>
    <x v="11"/>
    <x v="10"/>
    <x v="6"/>
    <x v="84"/>
  </r>
  <r>
    <x v="2"/>
    <x v="24"/>
    <x v="6"/>
    <x v="1"/>
    <x v="0"/>
    <x v="0"/>
    <x v="9"/>
    <x v="5"/>
    <x v="3"/>
    <x v="2"/>
    <x v="23"/>
    <x v="6"/>
    <x v="1"/>
    <x v="4"/>
    <x v="10"/>
    <x v="4"/>
    <x v="2"/>
  </r>
  <r>
    <x v="2"/>
    <x v="24"/>
    <x v="6"/>
    <x v="1"/>
    <x v="0"/>
    <x v="0"/>
    <x v="9"/>
    <x v="5"/>
    <x v="3"/>
    <x v="2"/>
    <x v="23"/>
    <x v="6"/>
    <x v="1"/>
    <x v="9"/>
    <x v="6"/>
    <x v="3"/>
    <x v="254"/>
  </r>
  <r>
    <x v="2"/>
    <x v="24"/>
    <x v="6"/>
    <x v="1"/>
    <x v="0"/>
    <x v="0"/>
    <x v="9"/>
    <x v="6"/>
    <x v="3"/>
    <x v="2"/>
    <x v="23"/>
    <x v="11"/>
    <x v="2"/>
    <x v="9"/>
    <x v="7"/>
    <x v="3"/>
    <x v="5"/>
  </r>
  <r>
    <x v="2"/>
    <x v="24"/>
    <x v="6"/>
    <x v="1"/>
    <x v="0"/>
    <x v="0"/>
    <x v="9"/>
    <x v="6"/>
    <x v="3"/>
    <x v="2"/>
    <x v="23"/>
    <x v="6"/>
    <x v="0"/>
    <x v="11"/>
    <x v="10"/>
    <x v="6"/>
    <x v="11"/>
  </r>
  <r>
    <x v="2"/>
    <x v="24"/>
    <x v="6"/>
    <x v="1"/>
    <x v="0"/>
    <x v="0"/>
    <x v="9"/>
    <x v="6"/>
    <x v="3"/>
    <x v="2"/>
    <x v="23"/>
    <x v="6"/>
    <x v="0"/>
    <x v="4"/>
    <x v="10"/>
    <x v="4"/>
    <x v="0"/>
  </r>
  <r>
    <x v="2"/>
    <x v="24"/>
    <x v="6"/>
    <x v="1"/>
    <x v="0"/>
    <x v="0"/>
    <x v="9"/>
    <x v="6"/>
    <x v="3"/>
    <x v="2"/>
    <x v="23"/>
    <x v="6"/>
    <x v="0"/>
    <x v="9"/>
    <x v="7"/>
    <x v="3"/>
    <x v="193"/>
  </r>
  <r>
    <x v="2"/>
    <x v="24"/>
    <x v="6"/>
    <x v="1"/>
    <x v="0"/>
    <x v="0"/>
    <x v="9"/>
    <x v="6"/>
    <x v="3"/>
    <x v="2"/>
    <x v="23"/>
    <x v="6"/>
    <x v="1"/>
    <x v="11"/>
    <x v="10"/>
    <x v="6"/>
    <x v="133"/>
  </r>
  <r>
    <x v="2"/>
    <x v="24"/>
    <x v="6"/>
    <x v="1"/>
    <x v="0"/>
    <x v="0"/>
    <x v="9"/>
    <x v="6"/>
    <x v="3"/>
    <x v="2"/>
    <x v="23"/>
    <x v="6"/>
    <x v="1"/>
    <x v="4"/>
    <x v="10"/>
    <x v="4"/>
    <x v="31"/>
  </r>
  <r>
    <x v="2"/>
    <x v="24"/>
    <x v="6"/>
    <x v="1"/>
    <x v="0"/>
    <x v="0"/>
    <x v="9"/>
    <x v="6"/>
    <x v="3"/>
    <x v="2"/>
    <x v="23"/>
    <x v="6"/>
    <x v="1"/>
    <x v="9"/>
    <x v="7"/>
    <x v="3"/>
    <x v="287"/>
  </r>
  <r>
    <x v="2"/>
    <x v="24"/>
    <x v="6"/>
    <x v="1"/>
    <x v="0"/>
    <x v="0"/>
    <x v="9"/>
    <x v="6"/>
    <x v="3"/>
    <x v="2"/>
    <x v="23"/>
    <x v="6"/>
    <x v="1"/>
    <x v="10"/>
    <x v="10"/>
    <x v="4"/>
    <x v="2"/>
  </r>
  <r>
    <x v="2"/>
    <x v="24"/>
    <x v="6"/>
    <x v="1"/>
    <x v="0"/>
    <x v="0"/>
    <x v="9"/>
    <x v="7"/>
    <x v="6"/>
    <x v="2"/>
    <x v="23"/>
    <x v="6"/>
    <x v="0"/>
    <x v="11"/>
    <x v="10"/>
    <x v="6"/>
    <x v="6"/>
  </r>
  <r>
    <x v="2"/>
    <x v="24"/>
    <x v="6"/>
    <x v="1"/>
    <x v="0"/>
    <x v="0"/>
    <x v="9"/>
    <x v="7"/>
    <x v="6"/>
    <x v="2"/>
    <x v="23"/>
    <x v="6"/>
    <x v="0"/>
    <x v="9"/>
    <x v="8"/>
    <x v="5"/>
    <x v="61"/>
  </r>
  <r>
    <x v="2"/>
    <x v="24"/>
    <x v="6"/>
    <x v="1"/>
    <x v="0"/>
    <x v="0"/>
    <x v="9"/>
    <x v="7"/>
    <x v="6"/>
    <x v="2"/>
    <x v="23"/>
    <x v="6"/>
    <x v="1"/>
    <x v="11"/>
    <x v="10"/>
    <x v="6"/>
    <x v="4"/>
  </r>
  <r>
    <x v="2"/>
    <x v="24"/>
    <x v="6"/>
    <x v="1"/>
    <x v="0"/>
    <x v="0"/>
    <x v="9"/>
    <x v="7"/>
    <x v="6"/>
    <x v="2"/>
    <x v="23"/>
    <x v="6"/>
    <x v="1"/>
    <x v="9"/>
    <x v="8"/>
    <x v="5"/>
    <x v="131"/>
  </r>
  <r>
    <x v="2"/>
    <x v="24"/>
    <x v="6"/>
    <x v="1"/>
    <x v="0"/>
    <x v="0"/>
    <x v="9"/>
    <x v="8"/>
    <x v="6"/>
    <x v="2"/>
    <x v="23"/>
    <x v="11"/>
    <x v="2"/>
    <x v="9"/>
    <x v="9"/>
    <x v="5"/>
    <x v="0"/>
  </r>
  <r>
    <x v="2"/>
    <x v="24"/>
    <x v="6"/>
    <x v="1"/>
    <x v="0"/>
    <x v="0"/>
    <x v="9"/>
    <x v="8"/>
    <x v="6"/>
    <x v="2"/>
    <x v="23"/>
    <x v="6"/>
    <x v="0"/>
    <x v="11"/>
    <x v="10"/>
    <x v="6"/>
    <x v="0"/>
  </r>
  <r>
    <x v="2"/>
    <x v="24"/>
    <x v="6"/>
    <x v="1"/>
    <x v="0"/>
    <x v="0"/>
    <x v="9"/>
    <x v="8"/>
    <x v="6"/>
    <x v="2"/>
    <x v="23"/>
    <x v="6"/>
    <x v="0"/>
    <x v="9"/>
    <x v="9"/>
    <x v="5"/>
    <x v="8"/>
  </r>
  <r>
    <x v="2"/>
    <x v="24"/>
    <x v="6"/>
    <x v="1"/>
    <x v="0"/>
    <x v="0"/>
    <x v="9"/>
    <x v="8"/>
    <x v="6"/>
    <x v="2"/>
    <x v="23"/>
    <x v="6"/>
    <x v="1"/>
    <x v="11"/>
    <x v="10"/>
    <x v="6"/>
    <x v="5"/>
  </r>
  <r>
    <x v="2"/>
    <x v="24"/>
    <x v="6"/>
    <x v="1"/>
    <x v="0"/>
    <x v="0"/>
    <x v="9"/>
    <x v="8"/>
    <x v="6"/>
    <x v="2"/>
    <x v="23"/>
    <x v="6"/>
    <x v="1"/>
    <x v="9"/>
    <x v="9"/>
    <x v="5"/>
    <x v="73"/>
  </r>
  <r>
    <x v="2"/>
    <x v="24"/>
    <x v="6"/>
    <x v="1"/>
    <x v="0"/>
    <x v="0"/>
    <x v="10"/>
    <x v="9"/>
    <x v="4"/>
    <x v="2"/>
    <x v="23"/>
    <x v="6"/>
    <x v="1"/>
    <x v="11"/>
    <x v="10"/>
    <x v="6"/>
    <x v="0"/>
  </r>
  <r>
    <x v="2"/>
    <x v="24"/>
    <x v="6"/>
    <x v="1"/>
    <x v="0"/>
    <x v="0"/>
    <x v="10"/>
    <x v="9"/>
    <x v="4"/>
    <x v="2"/>
    <x v="23"/>
    <x v="6"/>
    <x v="1"/>
    <x v="10"/>
    <x v="10"/>
    <x v="4"/>
    <x v="2"/>
  </r>
  <r>
    <x v="2"/>
    <x v="24"/>
    <x v="7"/>
    <x v="0"/>
    <x v="0"/>
    <x v="0"/>
    <x v="11"/>
    <x v="9"/>
    <x v="7"/>
    <x v="2"/>
    <x v="23"/>
    <x v="11"/>
    <x v="2"/>
    <x v="11"/>
    <x v="10"/>
    <x v="6"/>
    <x v="0"/>
  </r>
  <r>
    <x v="2"/>
    <x v="24"/>
    <x v="7"/>
    <x v="0"/>
    <x v="0"/>
    <x v="0"/>
    <x v="11"/>
    <x v="9"/>
    <x v="7"/>
    <x v="2"/>
    <x v="23"/>
    <x v="11"/>
    <x v="2"/>
    <x v="11"/>
    <x v="0"/>
    <x v="6"/>
    <x v="0"/>
  </r>
  <r>
    <x v="2"/>
    <x v="24"/>
    <x v="7"/>
    <x v="0"/>
    <x v="0"/>
    <x v="0"/>
    <x v="11"/>
    <x v="9"/>
    <x v="7"/>
    <x v="2"/>
    <x v="23"/>
    <x v="7"/>
    <x v="2"/>
    <x v="11"/>
    <x v="10"/>
    <x v="6"/>
    <x v="0"/>
  </r>
  <r>
    <x v="2"/>
    <x v="24"/>
    <x v="7"/>
    <x v="0"/>
    <x v="0"/>
    <x v="0"/>
    <x v="11"/>
    <x v="0"/>
    <x v="7"/>
    <x v="2"/>
    <x v="23"/>
    <x v="11"/>
    <x v="2"/>
    <x v="11"/>
    <x v="10"/>
    <x v="6"/>
    <x v="0"/>
  </r>
  <r>
    <x v="2"/>
    <x v="24"/>
    <x v="7"/>
    <x v="0"/>
    <x v="0"/>
    <x v="0"/>
    <x v="9"/>
    <x v="9"/>
    <x v="7"/>
    <x v="2"/>
    <x v="23"/>
    <x v="11"/>
    <x v="2"/>
    <x v="11"/>
    <x v="10"/>
    <x v="6"/>
    <x v="1"/>
  </r>
  <r>
    <x v="2"/>
    <x v="24"/>
    <x v="7"/>
    <x v="0"/>
    <x v="0"/>
    <x v="0"/>
    <x v="9"/>
    <x v="9"/>
    <x v="7"/>
    <x v="2"/>
    <x v="23"/>
    <x v="1"/>
    <x v="0"/>
    <x v="11"/>
    <x v="0"/>
    <x v="6"/>
    <x v="0"/>
  </r>
  <r>
    <x v="2"/>
    <x v="24"/>
    <x v="7"/>
    <x v="0"/>
    <x v="0"/>
    <x v="0"/>
    <x v="9"/>
    <x v="9"/>
    <x v="7"/>
    <x v="2"/>
    <x v="23"/>
    <x v="1"/>
    <x v="1"/>
    <x v="11"/>
    <x v="0"/>
    <x v="6"/>
    <x v="0"/>
  </r>
  <r>
    <x v="2"/>
    <x v="24"/>
    <x v="7"/>
    <x v="0"/>
    <x v="0"/>
    <x v="0"/>
    <x v="9"/>
    <x v="9"/>
    <x v="7"/>
    <x v="2"/>
    <x v="23"/>
    <x v="7"/>
    <x v="2"/>
    <x v="11"/>
    <x v="10"/>
    <x v="6"/>
    <x v="3"/>
  </r>
  <r>
    <x v="2"/>
    <x v="24"/>
    <x v="7"/>
    <x v="0"/>
    <x v="0"/>
    <x v="0"/>
    <x v="9"/>
    <x v="9"/>
    <x v="7"/>
    <x v="2"/>
    <x v="23"/>
    <x v="7"/>
    <x v="2"/>
    <x v="9"/>
    <x v="10"/>
    <x v="6"/>
    <x v="0"/>
  </r>
  <r>
    <x v="2"/>
    <x v="24"/>
    <x v="7"/>
    <x v="1"/>
    <x v="0"/>
    <x v="0"/>
    <x v="11"/>
    <x v="9"/>
    <x v="7"/>
    <x v="2"/>
    <x v="23"/>
    <x v="7"/>
    <x v="1"/>
    <x v="11"/>
    <x v="10"/>
    <x v="6"/>
    <x v="16"/>
  </r>
  <r>
    <x v="2"/>
    <x v="24"/>
    <x v="7"/>
    <x v="1"/>
    <x v="0"/>
    <x v="0"/>
    <x v="2"/>
    <x v="9"/>
    <x v="4"/>
    <x v="2"/>
    <x v="23"/>
    <x v="7"/>
    <x v="1"/>
    <x v="2"/>
    <x v="10"/>
    <x v="4"/>
    <x v="2"/>
  </r>
  <r>
    <x v="2"/>
    <x v="24"/>
    <x v="7"/>
    <x v="1"/>
    <x v="0"/>
    <x v="0"/>
    <x v="3"/>
    <x v="9"/>
    <x v="4"/>
    <x v="2"/>
    <x v="23"/>
    <x v="7"/>
    <x v="1"/>
    <x v="3"/>
    <x v="10"/>
    <x v="4"/>
    <x v="1"/>
  </r>
  <r>
    <x v="2"/>
    <x v="24"/>
    <x v="7"/>
    <x v="1"/>
    <x v="0"/>
    <x v="0"/>
    <x v="3"/>
    <x v="9"/>
    <x v="4"/>
    <x v="2"/>
    <x v="23"/>
    <x v="7"/>
    <x v="1"/>
    <x v="4"/>
    <x v="10"/>
    <x v="4"/>
    <x v="0"/>
  </r>
  <r>
    <x v="2"/>
    <x v="24"/>
    <x v="7"/>
    <x v="1"/>
    <x v="0"/>
    <x v="0"/>
    <x v="4"/>
    <x v="9"/>
    <x v="4"/>
    <x v="2"/>
    <x v="23"/>
    <x v="7"/>
    <x v="1"/>
    <x v="4"/>
    <x v="10"/>
    <x v="4"/>
    <x v="1"/>
  </r>
  <r>
    <x v="2"/>
    <x v="24"/>
    <x v="7"/>
    <x v="1"/>
    <x v="0"/>
    <x v="0"/>
    <x v="4"/>
    <x v="9"/>
    <x v="4"/>
    <x v="2"/>
    <x v="23"/>
    <x v="7"/>
    <x v="1"/>
    <x v="9"/>
    <x v="10"/>
    <x v="6"/>
    <x v="0"/>
  </r>
  <r>
    <x v="2"/>
    <x v="24"/>
    <x v="7"/>
    <x v="1"/>
    <x v="0"/>
    <x v="0"/>
    <x v="5"/>
    <x v="9"/>
    <x v="4"/>
    <x v="2"/>
    <x v="23"/>
    <x v="7"/>
    <x v="1"/>
    <x v="5"/>
    <x v="10"/>
    <x v="4"/>
    <x v="3"/>
  </r>
  <r>
    <x v="2"/>
    <x v="24"/>
    <x v="7"/>
    <x v="1"/>
    <x v="0"/>
    <x v="0"/>
    <x v="6"/>
    <x v="9"/>
    <x v="0"/>
    <x v="2"/>
    <x v="23"/>
    <x v="7"/>
    <x v="1"/>
    <x v="6"/>
    <x v="10"/>
    <x v="0"/>
    <x v="1"/>
  </r>
  <r>
    <x v="2"/>
    <x v="24"/>
    <x v="7"/>
    <x v="1"/>
    <x v="0"/>
    <x v="0"/>
    <x v="6"/>
    <x v="9"/>
    <x v="0"/>
    <x v="2"/>
    <x v="23"/>
    <x v="7"/>
    <x v="1"/>
    <x v="9"/>
    <x v="10"/>
    <x v="6"/>
    <x v="0"/>
  </r>
  <r>
    <x v="2"/>
    <x v="24"/>
    <x v="7"/>
    <x v="1"/>
    <x v="0"/>
    <x v="0"/>
    <x v="9"/>
    <x v="9"/>
    <x v="7"/>
    <x v="2"/>
    <x v="23"/>
    <x v="7"/>
    <x v="0"/>
    <x v="9"/>
    <x v="10"/>
    <x v="6"/>
    <x v="14"/>
  </r>
  <r>
    <x v="2"/>
    <x v="24"/>
    <x v="7"/>
    <x v="1"/>
    <x v="0"/>
    <x v="0"/>
    <x v="9"/>
    <x v="9"/>
    <x v="7"/>
    <x v="2"/>
    <x v="23"/>
    <x v="7"/>
    <x v="1"/>
    <x v="9"/>
    <x v="10"/>
    <x v="6"/>
    <x v="192"/>
  </r>
  <r>
    <x v="2"/>
    <x v="24"/>
    <x v="7"/>
    <x v="1"/>
    <x v="0"/>
    <x v="0"/>
    <x v="9"/>
    <x v="3"/>
    <x v="6"/>
    <x v="2"/>
    <x v="23"/>
    <x v="7"/>
    <x v="1"/>
    <x v="9"/>
    <x v="4"/>
    <x v="5"/>
    <x v="3"/>
  </r>
  <r>
    <x v="2"/>
    <x v="24"/>
    <x v="7"/>
    <x v="1"/>
    <x v="0"/>
    <x v="0"/>
    <x v="9"/>
    <x v="4"/>
    <x v="6"/>
    <x v="2"/>
    <x v="23"/>
    <x v="7"/>
    <x v="0"/>
    <x v="9"/>
    <x v="5"/>
    <x v="5"/>
    <x v="0"/>
  </r>
  <r>
    <x v="2"/>
    <x v="24"/>
    <x v="7"/>
    <x v="1"/>
    <x v="0"/>
    <x v="0"/>
    <x v="9"/>
    <x v="4"/>
    <x v="6"/>
    <x v="2"/>
    <x v="23"/>
    <x v="7"/>
    <x v="1"/>
    <x v="9"/>
    <x v="5"/>
    <x v="5"/>
    <x v="7"/>
  </r>
  <r>
    <x v="2"/>
    <x v="24"/>
    <x v="7"/>
    <x v="1"/>
    <x v="0"/>
    <x v="0"/>
    <x v="9"/>
    <x v="5"/>
    <x v="3"/>
    <x v="2"/>
    <x v="23"/>
    <x v="7"/>
    <x v="0"/>
    <x v="11"/>
    <x v="10"/>
    <x v="6"/>
    <x v="0"/>
  </r>
  <r>
    <x v="2"/>
    <x v="24"/>
    <x v="7"/>
    <x v="1"/>
    <x v="0"/>
    <x v="0"/>
    <x v="9"/>
    <x v="5"/>
    <x v="3"/>
    <x v="2"/>
    <x v="23"/>
    <x v="7"/>
    <x v="1"/>
    <x v="11"/>
    <x v="10"/>
    <x v="6"/>
    <x v="6"/>
  </r>
  <r>
    <x v="2"/>
    <x v="24"/>
    <x v="7"/>
    <x v="1"/>
    <x v="0"/>
    <x v="0"/>
    <x v="9"/>
    <x v="7"/>
    <x v="6"/>
    <x v="2"/>
    <x v="23"/>
    <x v="7"/>
    <x v="1"/>
    <x v="9"/>
    <x v="8"/>
    <x v="5"/>
    <x v="13"/>
  </r>
  <r>
    <x v="2"/>
    <x v="24"/>
    <x v="7"/>
    <x v="1"/>
    <x v="0"/>
    <x v="0"/>
    <x v="9"/>
    <x v="8"/>
    <x v="6"/>
    <x v="2"/>
    <x v="23"/>
    <x v="7"/>
    <x v="1"/>
    <x v="9"/>
    <x v="9"/>
    <x v="5"/>
    <x v="5"/>
  </r>
  <r>
    <x v="2"/>
    <x v="24"/>
    <x v="8"/>
    <x v="2"/>
    <x v="0"/>
    <x v="0"/>
    <x v="11"/>
    <x v="9"/>
    <x v="7"/>
    <x v="2"/>
    <x v="23"/>
    <x v="11"/>
    <x v="2"/>
    <x v="11"/>
    <x v="10"/>
    <x v="6"/>
    <x v="5"/>
  </r>
  <r>
    <x v="2"/>
    <x v="24"/>
    <x v="8"/>
    <x v="2"/>
    <x v="0"/>
    <x v="0"/>
    <x v="11"/>
    <x v="9"/>
    <x v="7"/>
    <x v="2"/>
    <x v="23"/>
    <x v="11"/>
    <x v="2"/>
    <x v="4"/>
    <x v="10"/>
    <x v="4"/>
    <x v="0"/>
  </r>
  <r>
    <x v="2"/>
    <x v="24"/>
    <x v="8"/>
    <x v="2"/>
    <x v="0"/>
    <x v="0"/>
    <x v="11"/>
    <x v="9"/>
    <x v="7"/>
    <x v="2"/>
    <x v="23"/>
    <x v="5"/>
    <x v="2"/>
    <x v="11"/>
    <x v="10"/>
    <x v="6"/>
    <x v="0"/>
  </r>
  <r>
    <x v="2"/>
    <x v="24"/>
    <x v="8"/>
    <x v="2"/>
    <x v="0"/>
    <x v="0"/>
    <x v="8"/>
    <x v="9"/>
    <x v="7"/>
    <x v="2"/>
    <x v="23"/>
    <x v="11"/>
    <x v="2"/>
    <x v="8"/>
    <x v="10"/>
    <x v="6"/>
    <x v="0"/>
  </r>
  <r>
    <x v="2"/>
    <x v="24"/>
    <x v="8"/>
    <x v="0"/>
    <x v="0"/>
    <x v="0"/>
    <x v="11"/>
    <x v="9"/>
    <x v="7"/>
    <x v="2"/>
    <x v="23"/>
    <x v="11"/>
    <x v="2"/>
    <x v="12"/>
    <x v="10"/>
    <x v="6"/>
    <x v="7"/>
  </r>
  <r>
    <x v="2"/>
    <x v="24"/>
    <x v="8"/>
    <x v="0"/>
    <x v="0"/>
    <x v="0"/>
    <x v="11"/>
    <x v="9"/>
    <x v="7"/>
    <x v="2"/>
    <x v="23"/>
    <x v="11"/>
    <x v="2"/>
    <x v="11"/>
    <x v="10"/>
    <x v="6"/>
    <x v="33"/>
  </r>
  <r>
    <x v="2"/>
    <x v="24"/>
    <x v="8"/>
    <x v="0"/>
    <x v="0"/>
    <x v="0"/>
    <x v="11"/>
    <x v="9"/>
    <x v="7"/>
    <x v="2"/>
    <x v="23"/>
    <x v="11"/>
    <x v="2"/>
    <x v="9"/>
    <x v="6"/>
    <x v="3"/>
    <x v="0"/>
  </r>
  <r>
    <x v="2"/>
    <x v="24"/>
    <x v="8"/>
    <x v="0"/>
    <x v="0"/>
    <x v="0"/>
    <x v="11"/>
    <x v="9"/>
    <x v="7"/>
    <x v="2"/>
    <x v="23"/>
    <x v="1"/>
    <x v="0"/>
    <x v="11"/>
    <x v="10"/>
    <x v="6"/>
    <x v="1"/>
  </r>
  <r>
    <x v="2"/>
    <x v="24"/>
    <x v="8"/>
    <x v="0"/>
    <x v="0"/>
    <x v="0"/>
    <x v="11"/>
    <x v="9"/>
    <x v="7"/>
    <x v="2"/>
    <x v="23"/>
    <x v="8"/>
    <x v="2"/>
    <x v="11"/>
    <x v="10"/>
    <x v="6"/>
    <x v="5"/>
  </r>
  <r>
    <x v="2"/>
    <x v="24"/>
    <x v="8"/>
    <x v="0"/>
    <x v="0"/>
    <x v="0"/>
    <x v="1"/>
    <x v="9"/>
    <x v="4"/>
    <x v="2"/>
    <x v="23"/>
    <x v="11"/>
    <x v="2"/>
    <x v="1"/>
    <x v="10"/>
    <x v="4"/>
    <x v="0"/>
  </r>
  <r>
    <x v="2"/>
    <x v="24"/>
    <x v="8"/>
    <x v="0"/>
    <x v="0"/>
    <x v="0"/>
    <x v="1"/>
    <x v="9"/>
    <x v="4"/>
    <x v="2"/>
    <x v="23"/>
    <x v="8"/>
    <x v="2"/>
    <x v="1"/>
    <x v="10"/>
    <x v="4"/>
    <x v="0"/>
  </r>
  <r>
    <x v="2"/>
    <x v="24"/>
    <x v="8"/>
    <x v="0"/>
    <x v="0"/>
    <x v="0"/>
    <x v="2"/>
    <x v="9"/>
    <x v="4"/>
    <x v="2"/>
    <x v="23"/>
    <x v="8"/>
    <x v="2"/>
    <x v="11"/>
    <x v="10"/>
    <x v="6"/>
    <x v="0"/>
  </r>
  <r>
    <x v="2"/>
    <x v="24"/>
    <x v="8"/>
    <x v="0"/>
    <x v="0"/>
    <x v="0"/>
    <x v="3"/>
    <x v="9"/>
    <x v="4"/>
    <x v="2"/>
    <x v="23"/>
    <x v="11"/>
    <x v="2"/>
    <x v="3"/>
    <x v="10"/>
    <x v="4"/>
    <x v="0"/>
  </r>
  <r>
    <x v="2"/>
    <x v="24"/>
    <x v="8"/>
    <x v="0"/>
    <x v="0"/>
    <x v="0"/>
    <x v="3"/>
    <x v="9"/>
    <x v="4"/>
    <x v="2"/>
    <x v="23"/>
    <x v="8"/>
    <x v="2"/>
    <x v="4"/>
    <x v="10"/>
    <x v="4"/>
    <x v="0"/>
  </r>
  <r>
    <x v="2"/>
    <x v="24"/>
    <x v="8"/>
    <x v="0"/>
    <x v="0"/>
    <x v="0"/>
    <x v="4"/>
    <x v="9"/>
    <x v="4"/>
    <x v="2"/>
    <x v="23"/>
    <x v="11"/>
    <x v="2"/>
    <x v="4"/>
    <x v="10"/>
    <x v="4"/>
    <x v="0"/>
  </r>
  <r>
    <x v="2"/>
    <x v="24"/>
    <x v="8"/>
    <x v="0"/>
    <x v="0"/>
    <x v="0"/>
    <x v="5"/>
    <x v="9"/>
    <x v="4"/>
    <x v="2"/>
    <x v="23"/>
    <x v="11"/>
    <x v="2"/>
    <x v="11"/>
    <x v="10"/>
    <x v="6"/>
    <x v="0"/>
  </r>
  <r>
    <x v="2"/>
    <x v="24"/>
    <x v="8"/>
    <x v="0"/>
    <x v="0"/>
    <x v="0"/>
    <x v="5"/>
    <x v="9"/>
    <x v="4"/>
    <x v="2"/>
    <x v="23"/>
    <x v="11"/>
    <x v="2"/>
    <x v="5"/>
    <x v="10"/>
    <x v="4"/>
    <x v="1"/>
  </r>
  <r>
    <x v="2"/>
    <x v="24"/>
    <x v="8"/>
    <x v="0"/>
    <x v="0"/>
    <x v="0"/>
    <x v="6"/>
    <x v="9"/>
    <x v="0"/>
    <x v="2"/>
    <x v="23"/>
    <x v="11"/>
    <x v="2"/>
    <x v="11"/>
    <x v="10"/>
    <x v="6"/>
    <x v="16"/>
  </r>
  <r>
    <x v="2"/>
    <x v="24"/>
    <x v="8"/>
    <x v="0"/>
    <x v="0"/>
    <x v="0"/>
    <x v="6"/>
    <x v="9"/>
    <x v="0"/>
    <x v="2"/>
    <x v="23"/>
    <x v="8"/>
    <x v="2"/>
    <x v="11"/>
    <x v="10"/>
    <x v="6"/>
    <x v="4"/>
  </r>
  <r>
    <x v="2"/>
    <x v="24"/>
    <x v="8"/>
    <x v="0"/>
    <x v="0"/>
    <x v="0"/>
    <x v="8"/>
    <x v="9"/>
    <x v="7"/>
    <x v="2"/>
    <x v="23"/>
    <x v="11"/>
    <x v="2"/>
    <x v="3"/>
    <x v="10"/>
    <x v="4"/>
    <x v="0"/>
  </r>
  <r>
    <x v="2"/>
    <x v="24"/>
    <x v="8"/>
    <x v="0"/>
    <x v="0"/>
    <x v="0"/>
    <x v="8"/>
    <x v="9"/>
    <x v="7"/>
    <x v="2"/>
    <x v="23"/>
    <x v="4"/>
    <x v="1"/>
    <x v="11"/>
    <x v="10"/>
    <x v="6"/>
    <x v="0"/>
  </r>
  <r>
    <x v="2"/>
    <x v="24"/>
    <x v="8"/>
    <x v="0"/>
    <x v="0"/>
    <x v="0"/>
    <x v="9"/>
    <x v="3"/>
    <x v="6"/>
    <x v="2"/>
    <x v="23"/>
    <x v="11"/>
    <x v="2"/>
    <x v="11"/>
    <x v="10"/>
    <x v="6"/>
    <x v="0"/>
  </r>
  <r>
    <x v="2"/>
    <x v="24"/>
    <x v="8"/>
    <x v="0"/>
    <x v="0"/>
    <x v="0"/>
    <x v="9"/>
    <x v="4"/>
    <x v="6"/>
    <x v="2"/>
    <x v="23"/>
    <x v="11"/>
    <x v="2"/>
    <x v="11"/>
    <x v="10"/>
    <x v="6"/>
    <x v="0"/>
  </r>
  <r>
    <x v="2"/>
    <x v="24"/>
    <x v="8"/>
    <x v="0"/>
    <x v="0"/>
    <x v="0"/>
    <x v="9"/>
    <x v="4"/>
    <x v="6"/>
    <x v="2"/>
    <x v="23"/>
    <x v="8"/>
    <x v="2"/>
    <x v="11"/>
    <x v="10"/>
    <x v="6"/>
    <x v="0"/>
  </r>
  <r>
    <x v="2"/>
    <x v="24"/>
    <x v="8"/>
    <x v="0"/>
    <x v="0"/>
    <x v="0"/>
    <x v="9"/>
    <x v="5"/>
    <x v="3"/>
    <x v="2"/>
    <x v="23"/>
    <x v="6"/>
    <x v="1"/>
    <x v="9"/>
    <x v="6"/>
    <x v="3"/>
    <x v="0"/>
  </r>
  <r>
    <x v="2"/>
    <x v="24"/>
    <x v="8"/>
    <x v="0"/>
    <x v="0"/>
    <x v="0"/>
    <x v="9"/>
    <x v="7"/>
    <x v="6"/>
    <x v="2"/>
    <x v="23"/>
    <x v="11"/>
    <x v="2"/>
    <x v="12"/>
    <x v="10"/>
    <x v="6"/>
    <x v="4"/>
  </r>
  <r>
    <x v="2"/>
    <x v="24"/>
    <x v="8"/>
    <x v="0"/>
    <x v="0"/>
    <x v="0"/>
    <x v="9"/>
    <x v="7"/>
    <x v="6"/>
    <x v="2"/>
    <x v="23"/>
    <x v="11"/>
    <x v="2"/>
    <x v="11"/>
    <x v="10"/>
    <x v="6"/>
    <x v="92"/>
  </r>
  <r>
    <x v="2"/>
    <x v="24"/>
    <x v="8"/>
    <x v="0"/>
    <x v="0"/>
    <x v="0"/>
    <x v="9"/>
    <x v="7"/>
    <x v="6"/>
    <x v="2"/>
    <x v="23"/>
    <x v="11"/>
    <x v="2"/>
    <x v="4"/>
    <x v="10"/>
    <x v="4"/>
    <x v="10"/>
  </r>
  <r>
    <x v="2"/>
    <x v="24"/>
    <x v="8"/>
    <x v="0"/>
    <x v="0"/>
    <x v="0"/>
    <x v="9"/>
    <x v="7"/>
    <x v="6"/>
    <x v="2"/>
    <x v="23"/>
    <x v="11"/>
    <x v="2"/>
    <x v="9"/>
    <x v="5"/>
    <x v="5"/>
    <x v="0"/>
  </r>
  <r>
    <x v="2"/>
    <x v="24"/>
    <x v="8"/>
    <x v="0"/>
    <x v="0"/>
    <x v="0"/>
    <x v="9"/>
    <x v="7"/>
    <x v="6"/>
    <x v="2"/>
    <x v="23"/>
    <x v="11"/>
    <x v="2"/>
    <x v="9"/>
    <x v="6"/>
    <x v="3"/>
    <x v="0"/>
  </r>
  <r>
    <x v="2"/>
    <x v="24"/>
    <x v="8"/>
    <x v="0"/>
    <x v="0"/>
    <x v="0"/>
    <x v="9"/>
    <x v="7"/>
    <x v="6"/>
    <x v="2"/>
    <x v="23"/>
    <x v="11"/>
    <x v="2"/>
    <x v="10"/>
    <x v="10"/>
    <x v="4"/>
    <x v="1"/>
  </r>
  <r>
    <x v="2"/>
    <x v="24"/>
    <x v="8"/>
    <x v="0"/>
    <x v="0"/>
    <x v="0"/>
    <x v="9"/>
    <x v="7"/>
    <x v="6"/>
    <x v="2"/>
    <x v="23"/>
    <x v="5"/>
    <x v="1"/>
    <x v="9"/>
    <x v="5"/>
    <x v="5"/>
    <x v="0"/>
  </r>
  <r>
    <x v="2"/>
    <x v="24"/>
    <x v="8"/>
    <x v="0"/>
    <x v="0"/>
    <x v="0"/>
    <x v="9"/>
    <x v="7"/>
    <x v="6"/>
    <x v="2"/>
    <x v="23"/>
    <x v="8"/>
    <x v="2"/>
    <x v="11"/>
    <x v="10"/>
    <x v="6"/>
    <x v="51"/>
  </r>
  <r>
    <x v="2"/>
    <x v="24"/>
    <x v="8"/>
    <x v="0"/>
    <x v="0"/>
    <x v="0"/>
    <x v="9"/>
    <x v="7"/>
    <x v="6"/>
    <x v="2"/>
    <x v="23"/>
    <x v="8"/>
    <x v="2"/>
    <x v="11"/>
    <x v="0"/>
    <x v="6"/>
    <x v="0"/>
  </r>
  <r>
    <x v="2"/>
    <x v="24"/>
    <x v="8"/>
    <x v="0"/>
    <x v="0"/>
    <x v="0"/>
    <x v="9"/>
    <x v="7"/>
    <x v="6"/>
    <x v="2"/>
    <x v="23"/>
    <x v="8"/>
    <x v="2"/>
    <x v="4"/>
    <x v="10"/>
    <x v="4"/>
    <x v="0"/>
  </r>
  <r>
    <x v="2"/>
    <x v="24"/>
    <x v="8"/>
    <x v="0"/>
    <x v="0"/>
    <x v="0"/>
    <x v="9"/>
    <x v="8"/>
    <x v="6"/>
    <x v="2"/>
    <x v="23"/>
    <x v="11"/>
    <x v="2"/>
    <x v="11"/>
    <x v="10"/>
    <x v="6"/>
    <x v="0"/>
  </r>
  <r>
    <x v="2"/>
    <x v="24"/>
    <x v="8"/>
    <x v="0"/>
    <x v="0"/>
    <x v="0"/>
    <x v="9"/>
    <x v="8"/>
    <x v="6"/>
    <x v="2"/>
    <x v="23"/>
    <x v="11"/>
    <x v="2"/>
    <x v="4"/>
    <x v="10"/>
    <x v="4"/>
    <x v="0"/>
  </r>
  <r>
    <x v="2"/>
    <x v="24"/>
    <x v="8"/>
    <x v="1"/>
    <x v="0"/>
    <x v="0"/>
    <x v="11"/>
    <x v="9"/>
    <x v="7"/>
    <x v="2"/>
    <x v="23"/>
    <x v="11"/>
    <x v="2"/>
    <x v="11"/>
    <x v="10"/>
    <x v="6"/>
    <x v="4"/>
  </r>
  <r>
    <x v="2"/>
    <x v="24"/>
    <x v="8"/>
    <x v="1"/>
    <x v="0"/>
    <x v="0"/>
    <x v="11"/>
    <x v="9"/>
    <x v="7"/>
    <x v="2"/>
    <x v="23"/>
    <x v="1"/>
    <x v="0"/>
    <x v="11"/>
    <x v="0"/>
    <x v="6"/>
    <x v="0"/>
  </r>
  <r>
    <x v="2"/>
    <x v="24"/>
    <x v="8"/>
    <x v="1"/>
    <x v="0"/>
    <x v="0"/>
    <x v="11"/>
    <x v="9"/>
    <x v="7"/>
    <x v="2"/>
    <x v="23"/>
    <x v="8"/>
    <x v="0"/>
    <x v="11"/>
    <x v="10"/>
    <x v="6"/>
    <x v="12"/>
  </r>
  <r>
    <x v="2"/>
    <x v="24"/>
    <x v="8"/>
    <x v="1"/>
    <x v="0"/>
    <x v="0"/>
    <x v="11"/>
    <x v="9"/>
    <x v="7"/>
    <x v="2"/>
    <x v="23"/>
    <x v="8"/>
    <x v="1"/>
    <x v="11"/>
    <x v="10"/>
    <x v="6"/>
    <x v="211"/>
  </r>
  <r>
    <x v="2"/>
    <x v="24"/>
    <x v="8"/>
    <x v="1"/>
    <x v="0"/>
    <x v="0"/>
    <x v="11"/>
    <x v="9"/>
    <x v="7"/>
    <x v="2"/>
    <x v="23"/>
    <x v="8"/>
    <x v="1"/>
    <x v="11"/>
    <x v="0"/>
    <x v="6"/>
    <x v="0"/>
  </r>
  <r>
    <x v="2"/>
    <x v="24"/>
    <x v="8"/>
    <x v="1"/>
    <x v="0"/>
    <x v="0"/>
    <x v="11"/>
    <x v="9"/>
    <x v="7"/>
    <x v="2"/>
    <x v="23"/>
    <x v="8"/>
    <x v="1"/>
    <x v="4"/>
    <x v="10"/>
    <x v="4"/>
    <x v="5"/>
  </r>
  <r>
    <x v="2"/>
    <x v="24"/>
    <x v="8"/>
    <x v="1"/>
    <x v="0"/>
    <x v="0"/>
    <x v="11"/>
    <x v="9"/>
    <x v="7"/>
    <x v="2"/>
    <x v="23"/>
    <x v="8"/>
    <x v="1"/>
    <x v="9"/>
    <x v="8"/>
    <x v="5"/>
    <x v="0"/>
  </r>
  <r>
    <x v="2"/>
    <x v="24"/>
    <x v="8"/>
    <x v="1"/>
    <x v="0"/>
    <x v="0"/>
    <x v="11"/>
    <x v="0"/>
    <x v="7"/>
    <x v="2"/>
    <x v="23"/>
    <x v="8"/>
    <x v="1"/>
    <x v="11"/>
    <x v="0"/>
    <x v="6"/>
    <x v="7"/>
  </r>
  <r>
    <x v="2"/>
    <x v="24"/>
    <x v="8"/>
    <x v="1"/>
    <x v="0"/>
    <x v="0"/>
    <x v="1"/>
    <x v="9"/>
    <x v="4"/>
    <x v="2"/>
    <x v="23"/>
    <x v="8"/>
    <x v="0"/>
    <x v="4"/>
    <x v="10"/>
    <x v="4"/>
    <x v="0"/>
  </r>
  <r>
    <x v="2"/>
    <x v="24"/>
    <x v="8"/>
    <x v="1"/>
    <x v="0"/>
    <x v="0"/>
    <x v="1"/>
    <x v="9"/>
    <x v="4"/>
    <x v="2"/>
    <x v="23"/>
    <x v="8"/>
    <x v="0"/>
    <x v="9"/>
    <x v="9"/>
    <x v="5"/>
    <x v="0"/>
  </r>
  <r>
    <x v="2"/>
    <x v="24"/>
    <x v="8"/>
    <x v="1"/>
    <x v="0"/>
    <x v="0"/>
    <x v="1"/>
    <x v="9"/>
    <x v="4"/>
    <x v="2"/>
    <x v="23"/>
    <x v="8"/>
    <x v="1"/>
    <x v="1"/>
    <x v="10"/>
    <x v="4"/>
    <x v="49"/>
  </r>
  <r>
    <x v="2"/>
    <x v="24"/>
    <x v="8"/>
    <x v="1"/>
    <x v="0"/>
    <x v="0"/>
    <x v="1"/>
    <x v="9"/>
    <x v="4"/>
    <x v="2"/>
    <x v="23"/>
    <x v="8"/>
    <x v="1"/>
    <x v="5"/>
    <x v="10"/>
    <x v="4"/>
    <x v="0"/>
  </r>
  <r>
    <x v="2"/>
    <x v="24"/>
    <x v="8"/>
    <x v="1"/>
    <x v="0"/>
    <x v="0"/>
    <x v="1"/>
    <x v="9"/>
    <x v="4"/>
    <x v="2"/>
    <x v="23"/>
    <x v="8"/>
    <x v="1"/>
    <x v="9"/>
    <x v="8"/>
    <x v="5"/>
    <x v="7"/>
  </r>
  <r>
    <x v="2"/>
    <x v="24"/>
    <x v="8"/>
    <x v="1"/>
    <x v="0"/>
    <x v="0"/>
    <x v="2"/>
    <x v="9"/>
    <x v="4"/>
    <x v="2"/>
    <x v="23"/>
    <x v="8"/>
    <x v="0"/>
    <x v="2"/>
    <x v="10"/>
    <x v="4"/>
    <x v="0"/>
  </r>
  <r>
    <x v="2"/>
    <x v="24"/>
    <x v="8"/>
    <x v="1"/>
    <x v="0"/>
    <x v="0"/>
    <x v="2"/>
    <x v="9"/>
    <x v="4"/>
    <x v="2"/>
    <x v="23"/>
    <x v="8"/>
    <x v="1"/>
    <x v="2"/>
    <x v="10"/>
    <x v="4"/>
    <x v="57"/>
  </r>
  <r>
    <x v="2"/>
    <x v="24"/>
    <x v="8"/>
    <x v="1"/>
    <x v="0"/>
    <x v="0"/>
    <x v="2"/>
    <x v="9"/>
    <x v="4"/>
    <x v="2"/>
    <x v="23"/>
    <x v="8"/>
    <x v="1"/>
    <x v="3"/>
    <x v="10"/>
    <x v="4"/>
    <x v="0"/>
  </r>
  <r>
    <x v="2"/>
    <x v="24"/>
    <x v="8"/>
    <x v="1"/>
    <x v="0"/>
    <x v="0"/>
    <x v="3"/>
    <x v="9"/>
    <x v="4"/>
    <x v="2"/>
    <x v="23"/>
    <x v="8"/>
    <x v="1"/>
    <x v="3"/>
    <x v="10"/>
    <x v="4"/>
    <x v="116"/>
  </r>
  <r>
    <x v="2"/>
    <x v="24"/>
    <x v="8"/>
    <x v="1"/>
    <x v="0"/>
    <x v="0"/>
    <x v="3"/>
    <x v="9"/>
    <x v="4"/>
    <x v="2"/>
    <x v="23"/>
    <x v="8"/>
    <x v="1"/>
    <x v="4"/>
    <x v="10"/>
    <x v="4"/>
    <x v="7"/>
  </r>
  <r>
    <x v="2"/>
    <x v="24"/>
    <x v="8"/>
    <x v="1"/>
    <x v="0"/>
    <x v="0"/>
    <x v="3"/>
    <x v="9"/>
    <x v="4"/>
    <x v="2"/>
    <x v="23"/>
    <x v="8"/>
    <x v="1"/>
    <x v="9"/>
    <x v="8"/>
    <x v="5"/>
    <x v="1"/>
  </r>
  <r>
    <x v="2"/>
    <x v="24"/>
    <x v="8"/>
    <x v="1"/>
    <x v="0"/>
    <x v="0"/>
    <x v="4"/>
    <x v="9"/>
    <x v="4"/>
    <x v="2"/>
    <x v="23"/>
    <x v="8"/>
    <x v="0"/>
    <x v="4"/>
    <x v="10"/>
    <x v="4"/>
    <x v="0"/>
  </r>
  <r>
    <x v="2"/>
    <x v="24"/>
    <x v="8"/>
    <x v="1"/>
    <x v="0"/>
    <x v="0"/>
    <x v="4"/>
    <x v="9"/>
    <x v="4"/>
    <x v="2"/>
    <x v="23"/>
    <x v="8"/>
    <x v="1"/>
    <x v="11"/>
    <x v="10"/>
    <x v="6"/>
    <x v="0"/>
  </r>
  <r>
    <x v="2"/>
    <x v="24"/>
    <x v="8"/>
    <x v="1"/>
    <x v="0"/>
    <x v="0"/>
    <x v="4"/>
    <x v="9"/>
    <x v="4"/>
    <x v="2"/>
    <x v="23"/>
    <x v="8"/>
    <x v="1"/>
    <x v="4"/>
    <x v="10"/>
    <x v="4"/>
    <x v="68"/>
  </r>
  <r>
    <x v="2"/>
    <x v="24"/>
    <x v="8"/>
    <x v="1"/>
    <x v="0"/>
    <x v="0"/>
    <x v="4"/>
    <x v="9"/>
    <x v="4"/>
    <x v="2"/>
    <x v="23"/>
    <x v="8"/>
    <x v="1"/>
    <x v="9"/>
    <x v="8"/>
    <x v="5"/>
    <x v="3"/>
  </r>
  <r>
    <x v="2"/>
    <x v="24"/>
    <x v="8"/>
    <x v="1"/>
    <x v="0"/>
    <x v="0"/>
    <x v="5"/>
    <x v="9"/>
    <x v="4"/>
    <x v="2"/>
    <x v="23"/>
    <x v="11"/>
    <x v="2"/>
    <x v="5"/>
    <x v="10"/>
    <x v="4"/>
    <x v="4"/>
  </r>
  <r>
    <x v="2"/>
    <x v="24"/>
    <x v="8"/>
    <x v="1"/>
    <x v="0"/>
    <x v="0"/>
    <x v="5"/>
    <x v="9"/>
    <x v="4"/>
    <x v="2"/>
    <x v="23"/>
    <x v="8"/>
    <x v="0"/>
    <x v="5"/>
    <x v="10"/>
    <x v="4"/>
    <x v="0"/>
  </r>
  <r>
    <x v="2"/>
    <x v="24"/>
    <x v="8"/>
    <x v="1"/>
    <x v="0"/>
    <x v="0"/>
    <x v="5"/>
    <x v="9"/>
    <x v="4"/>
    <x v="2"/>
    <x v="23"/>
    <x v="8"/>
    <x v="1"/>
    <x v="11"/>
    <x v="10"/>
    <x v="6"/>
    <x v="0"/>
  </r>
  <r>
    <x v="2"/>
    <x v="24"/>
    <x v="8"/>
    <x v="1"/>
    <x v="0"/>
    <x v="0"/>
    <x v="5"/>
    <x v="9"/>
    <x v="4"/>
    <x v="2"/>
    <x v="23"/>
    <x v="8"/>
    <x v="1"/>
    <x v="5"/>
    <x v="10"/>
    <x v="4"/>
    <x v="198"/>
  </r>
  <r>
    <x v="2"/>
    <x v="24"/>
    <x v="8"/>
    <x v="1"/>
    <x v="0"/>
    <x v="0"/>
    <x v="5"/>
    <x v="9"/>
    <x v="4"/>
    <x v="2"/>
    <x v="23"/>
    <x v="8"/>
    <x v="1"/>
    <x v="9"/>
    <x v="8"/>
    <x v="5"/>
    <x v="0"/>
  </r>
  <r>
    <x v="2"/>
    <x v="24"/>
    <x v="8"/>
    <x v="1"/>
    <x v="0"/>
    <x v="0"/>
    <x v="6"/>
    <x v="9"/>
    <x v="0"/>
    <x v="2"/>
    <x v="23"/>
    <x v="8"/>
    <x v="0"/>
    <x v="6"/>
    <x v="10"/>
    <x v="0"/>
    <x v="2"/>
  </r>
  <r>
    <x v="2"/>
    <x v="24"/>
    <x v="8"/>
    <x v="1"/>
    <x v="0"/>
    <x v="0"/>
    <x v="6"/>
    <x v="9"/>
    <x v="0"/>
    <x v="2"/>
    <x v="23"/>
    <x v="8"/>
    <x v="0"/>
    <x v="9"/>
    <x v="8"/>
    <x v="5"/>
    <x v="6"/>
  </r>
  <r>
    <x v="2"/>
    <x v="24"/>
    <x v="8"/>
    <x v="1"/>
    <x v="0"/>
    <x v="0"/>
    <x v="6"/>
    <x v="9"/>
    <x v="0"/>
    <x v="2"/>
    <x v="23"/>
    <x v="8"/>
    <x v="0"/>
    <x v="9"/>
    <x v="9"/>
    <x v="5"/>
    <x v="0"/>
  </r>
  <r>
    <x v="2"/>
    <x v="24"/>
    <x v="8"/>
    <x v="1"/>
    <x v="0"/>
    <x v="0"/>
    <x v="6"/>
    <x v="9"/>
    <x v="0"/>
    <x v="2"/>
    <x v="23"/>
    <x v="8"/>
    <x v="1"/>
    <x v="4"/>
    <x v="10"/>
    <x v="4"/>
    <x v="0"/>
  </r>
  <r>
    <x v="2"/>
    <x v="24"/>
    <x v="8"/>
    <x v="1"/>
    <x v="0"/>
    <x v="0"/>
    <x v="6"/>
    <x v="9"/>
    <x v="0"/>
    <x v="2"/>
    <x v="23"/>
    <x v="8"/>
    <x v="1"/>
    <x v="6"/>
    <x v="10"/>
    <x v="0"/>
    <x v="77"/>
  </r>
  <r>
    <x v="2"/>
    <x v="24"/>
    <x v="8"/>
    <x v="1"/>
    <x v="0"/>
    <x v="0"/>
    <x v="6"/>
    <x v="9"/>
    <x v="0"/>
    <x v="2"/>
    <x v="23"/>
    <x v="8"/>
    <x v="1"/>
    <x v="9"/>
    <x v="8"/>
    <x v="5"/>
    <x v="4"/>
  </r>
  <r>
    <x v="2"/>
    <x v="24"/>
    <x v="8"/>
    <x v="1"/>
    <x v="0"/>
    <x v="0"/>
    <x v="8"/>
    <x v="9"/>
    <x v="7"/>
    <x v="2"/>
    <x v="23"/>
    <x v="8"/>
    <x v="0"/>
    <x v="8"/>
    <x v="10"/>
    <x v="6"/>
    <x v="0"/>
  </r>
  <r>
    <x v="2"/>
    <x v="24"/>
    <x v="8"/>
    <x v="1"/>
    <x v="0"/>
    <x v="0"/>
    <x v="8"/>
    <x v="9"/>
    <x v="7"/>
    <x v="2"/>
    <x v="23"/>
    <x v="8"/>
    <x v="1"/>
    <x v="3"/>
    <x v="10"/>
    <x v="4"/>
    <x v="0"/>
  </r>
  <r>
    <x v="2"/>
    <x v="24"/>
    <x v="8"/>
    <x v="1"/>
    <x v="0"/>
    <x v="0"/>
    <x v="8"/>
    <x v="9"/>
    <x v="7"/>
    <x v="2"/>
    <x v="23"/>
    <x v="8"/>
    <x v="1"/>
    <x v="8"/>
    <x v="10"/>
    <x v="6"/>
    <x v="10"/>
  </r>
  <r>
    <x v="2"/>
    <x v="24"/>
    <x v="8"/>
    <x v="1"/>
    <x v="0"/>
    <x v="0"/>
    <x v="9"/>
    <x v="9"/>
    <x v="7"/>
    <x v="2"/>
    <x v="23"/>
    <x v="8"/>
    <x v="1"/>
    <x v="9"/>
    <x v="10"/>
    <x v="6"/>
    <x v="4"/>
  </r>
  <r>
    <x v="2"/>
    <x v="24"/>
    <x v="8"/>
    <x v="1"/>
    <x v="0"/>
    <x v="0"/>
    <x v="9"/>
    <x v="1"/>
    <x v="1"/>
    <x v="2"/>
    <x v="23"/>
    <x v="8"/>
    <x v="0"/>
    <x v="9"/>
    <x v="1"/>
    <x v="1"/>
    <x v="0"/>
  </r>
  <r>
    <x v="2"/>
    <x v="24"/>
    <x v="8"/>
    <x v="1"/>
    <x v="0"/>
    <x v="0"/>
    <x v="9"/>
    <x v="1"/>
    <x v="1"/>
    <x v="2"/>
    <x v="23"/>
    <x v="8"/>
    <x v="1"/>
    <x v="9"/>
    <x v="1"/>
    <x v="1"/>
    <x v="50"/>
  </r>
  <r>
    <x v="2"/>
    <x v="24"/>
    <x v="8"/>
    <x v="1"/>
    <x v="0"/>
    <x v="0"/>
    <x v="9"/>
    <x v="3"/>
    <x v="6"/>
    <x v="2"/>
    <x v="23"/>
    <x v="8"/>
    <x v="1"/>
    <x v="4"/>
    <x v="10"/>
    <x v="4"/>
    <x v="0"/>
  </r>
  <r>
    <x v="2"/>
    <x v="24"/>
    <x v="8"/>
    <x v="1"/>
    <x v="0"/>
    <x v="0"/>
    <x v="9"/>
    <x v="3"/>
    <x v="6"/>
    <x v="2"/>
    <x v="23"/>
    <x v="8"/>
    <x v="1"/>
    <x v="9"/>
    <x v="4"/>
    <x v="5"/>
    <x v="67"/>
  </r>
  <r>
    <x v="2"/>
    <x v="24"/>
    <x v="8"/>
    <x v="1"/>
    <x v="0"/>
    <x v="0"/>
    <x v="9"/>
    <x v="4"/>
    <x v="6"/>
    <x v="2"/>
    <x v="23"/>
    <x v="8"/>
    <x v="0"/>
    <x v="9"/>
    <x v="5"/>
    <x v="5"/>
    <x v="2"/>
  </r>
  <r>
    <x v="2"/>
    <x v="24"/>
    <x v="8"/>
    <x v="1"/>
    <x v="0"/>
    <x v="0"/>
    <x v="9"/>
    <x v="4"/>
    <x v="6"/>
    <x v="2"/>
    <x v="23"/>
    <x v="8"/>
    <x v="1"/>
    <x v="11"/>
    <x v="10"/>
    <x v="6"/>
    <x v="1"/>
  </r>
  <r>
    <x v="2"/>
    <x v="24"/>
    <x v="8"/>
    <x v="1"/>
    <x v="0"/>
    <x v="0"/>
    <x v="9"/>
    <x v="4"/>
    <x v="6"/>
    <x v="2"/>
    <x v="23"/>
    <x v="8"/>
    <x v="1"/>
    <x v="9"/>
    <x v="5"/>
    <x v="5"/>
    <x v="137"/>
  </r>
  <r>
    <x v="2"/>
    <x v="24"/>
    <x v="8"/>
    <x v="1"/>
    <x v="0"/>
    <x v="0"/>
    <x v="9"/>
    <x v="5"/>
    <x v="3"/>
    <x v="2"/>
    <x v="23"/>
    <x v="8"/>
    <x v="1"/>
    <x v="11"/>
    <x v="10"/>
    <x v="6"/>
    <x v="2"/>
  </r>
  <r>
    <x v="2"/>
    <x v="24"/>
    <x v="8"/>
    <x v="1"/>
    <x v="0"/>
    <x v="0"/>
    <x v="9"/>
    <x v="6"/>
    <x v="3"/>
    <x v="2"/>
    <x v="23"/>
    <x v="8"/>
    <x v="0"/>
    <x v="9"/>
    <x v="7"/>
    <x v="3"/>
    <x v="0"/>
  </r>
  <r>
    <x v="2"/>
    <x v="24"/>
    <x v="8"/>
    <x v="1"/>
    <x v="0"/>
    <x v="0"/>
    <x v="9"/>
    <x v="6"/>
    <x v="3"/>
    <x v="2"/>
    <x v="23"/>
    <x v="8"/>
    <x v="1"/>
    <x v="4"/>
    <x v="10"/>
    <x v="4"/>
    <x v="0"/>
  </r>
  <r>
    <x v="2"/>
    <x v="24"/>
    <x v="8"/>
    <x v="1"/>
    <x v="0"/>
    <x v="0"/>
    <x v="9"/>
    <x v="6"/>
    <x v="3"/>
    <x v="2"/>
    <x v="23"/>
    <x v="8"/>
    <x v="1"/>
    <x v="9"/>
    <x v="7"/>
    <x v="3"/>
    <x v="14"/>
  </r>
  <r>
    <x v="2"/>
    <x v="24"/>
    <x v="8"/>
    <x v="1"/>
    <x v="0"/>
    <x v="0"/>
    <x v="9"/>
    <x v="7"/>
    <x v="6"/>
    <x v="2"/>
    <x v="23"/>
    <x v="11"/>
    <x v="2"/>
    <x v="9"/>
    <x v="8"/>
    <x v="5"/>
    <x v="30"/>
  </r>
  <r>
    <x v="2"/>
    <x v="24"/>
    <x v="8"/>
    <x v="1"/>
    <x v="0"/>
    <x v="0"/>
    <x v="9"/>
    <x v="7"/>
    <x v="6"/>
    <x v="2"/>
    <x v="23"/>
    <x v="8"/>
    <x v="0"/>
    <x v="11"/>
    <x v="10"/>
    <x v="6"/>
    <x v="3"/>
  </r>
  <r>
    <x v="2"/>
    <x v="24"/>
    <x v="8"/>
    <x v="1"/>
    <x v="0"/>
    <x v="0"/>
    <x v="9"/>
    <x v="7"/>
    <x v="6"/>
    <x v="2"/>
    <x v="23"/>
    <x v="8"/>
    <x v="0"/>
    <x v="9"/>
    <x v="8"/>
    <x v="5"/>
    <x v="125"/>
  </r>
  <r>
    <x v="2"/>
    <x v="24"/>
    <x v="8"/>
    <x v="1"/>
    <x v="0"/>
    <x v="0"/>
    <x v="9"/>
    <x v="7"/>
    <x v="6"/>
    <x v="2"/>
    <x v="23"/>
    <x v="8"/>
    <x v="1"/>
    <x v="11"/>
    <x v="10"/>
    <x v="6"/>
    <x v="123"/>
  </r>
  <r>
    <x v="2"/>
    <x v="24"/>
    <x v="8"/>
    <x v="1"/>
    <x v="0"/>
    <x v="0"/>
    <x v="9"/>
    <x v="7"/>
    <x v="6"/>
    <x v="2"/>
    <x v="23"/>
    <x v="8"/>
    <x v="1"/>
    <x v="4"/>
    <x v="10"/>
    <x v="4"/>
    <x v="9"/>
  </r>
  <r>
    <x v="2"/>
    <x v="24"/>
    <x v="8"/>
    <x v="1"/>
    <x v="0"/>
    <x v="0"/>
    <x v="9"/>
    <x v="7"/>
    <x v="6"/>
    <x v="2"/>
    <x v="23"/>
    <x v="8"/>
    <x v="1"/>
    <x v="9"/>
    <x v="8"/>
    <x v="5"/>
    <x v="296"/>
  </r>
  <r>
    <x v="2"/>
    <x v="24"/>
    <x v="8"/>
    <x v="1"/>
    <x v="0"/>
    <x v="0"/>
    <x v="9"/>
    <x v="7"/>
    <x v="6"/>
    <x v="2"/>
    <x v="23"/>
    <x v="8"/>
    <x v="1"/>
    <x v="10"/>
    <x v="10"/>
    <x v="4"/>
    <x v="1"/>
  </r>
  <r>
    <x v="2"/>
    <x v="24"/>
    <x v="8"/>
    <x v="1"/>
    <x v="0"/>
    <x v="0"/>
    <x v="9"/>
    <x v="8"/>
    <x v="6"/>
    <x v="2"/>
    <x v="23"/>
    <x v="11"/>
    <x v="2"/>
    <x v="9"/>
    <x v="9"/>
    <x v="5"/>
    <x v="0"/>
  </r>
  <r>
    <x v="2"/>
    <x v="24"/>
    <x v="8"/>
    <x v="1"/>
    <x v="0"/>
    <x v="0"/>
    <x v="9"/>
    <x v="8"/>
    <x v="6"/>
    <x v="2"/>
    <x v="23"/>
    <x v="8"/>
    <x v="0"/>
    <x v="9"/>
    <x v="9"/>
    <x v="5"/>
    <x v="1"/>
  </r>
  <r>
    <x v="2"/>
    <x v="24"/>
    <x v="8"/>
    <x v="1"/>
    <x v="0"/>
    <x v="0"/>
    <x v="9"/>
    <x v="8"/>
    <x v="6"/>
    <x v="2"/>
    <x v="23"/>
    <x v="8"/>
    <x v="1"/>
    <x v="9"/>
    <x v="9"/>
    <x v="5"/>
    <x v="139"/>
  </r>
  <r>
    <x v="2"/>
    <x v="24"/>
    <x v="8"/>
    <x v="1"/>
    <x v="0"/>
    <x v="0"/>
    <x v="10"/>
    <x v="9"/>
    <x v="4"/>
    <x v="2"/>
    <x v="23"/>
    <x v="8"/>
    <x v="1"/>
    <x v="10"/>
    <x v="10"/>
    <x v="4"/>
    <x v="4"/>
  </r>
  <r>
    <x v="2"/>
    <x v="24"/>
    <x v="9"/>
    <x v="2"/>
    <x v="0"/>
    <x v="0"/>
    <x v="11"/>
    <x v="9"/>
    <x v="7"/>
    <x v="2"/>
    <x v="23"/>
    <x v="11"/>
    <x v="2"/>
    <x v="11"/>
    <x v="10"/>
    <x v="6"/>
    <x v="11"/>
  </r>
  <r>
    <x v="2"/>
    <x v="24"/>
    <x v="9"/>
    <x v="2"/>
    <x v="0"/>
    <x v="0"/>
    <x v="9"/>
    <x v="7"/>
    <x v="6"/>
    <x v="2"/>
    <x v="23"/>
    <x v="11"/>
    <x v="2"/>
    <x v="11"/>
    <x v="10"/>
    <x v="6"/>
    <x v="0"/>
  </r>
  <r>
    <x v="2"/>
    <x v="24"/>
    <x v="9"/>
    <x v="0"/>
    <x v="0"/>
    <x v="0"/>
    <x v="11"/>
    <x v="9"/>
    <x v="7"/>
    <x v="2"/>
    <x v="23"/>
    <x v="11"/>
    <x v="2"/>
    <x v="12"/>
    <x v="10"/>
    <x v="6"/>
    <x v="0"/>
  </r>
  <r>
    <x v="2"/>
    <x v="24"/>
    <x v="9"/>
    <x v="0"/>
    <x v="0"/>
    <x v="0"/>
    <x v="11"/>
    <x v="9"/>
    <x v="7"/>
    <x v="2"/>
    <x v="23"/>
    <x v="11"/>
    <x v="2"/>
    <x v="11"/>
    <x v="10"/>
    <x v="6"/>
    <x v="25"/>
  </r>
  <r>
    <x v="2"/>
    <x v="24"/>
    <x v="9"/>
    <x v="0"/>
    <x v="0"/>
    <x v="0"/>
    <x v="11"/>
    <x v="9"/>
    <x v="7"/>
    <x v="2"/>
    <x v="23"/>
    <x v="1"/>
    <x v="2"/>
    <x v="11"/>
    <x v="10"/>
    <x v="6"/>
    <x v="0"/>
  </r>
  <r>
    <x v="2"/>
    <x v="24"/>
    <x v="9"/>
    <x v="0"/>
    <x v="0"/>
    <x v="0"/>
    <x v="11"/>
    <x v="9"/>
    <x v="7"/>
    <x v="2"/>
    <x v="23"/>
    <x v="1"/>
    <x v="0"/>
    <x v="11"/>
    <x v="10"/>
    <x v="6"/>
    <x v="0"/>
  </r>
  <r>
    <x v="2"/>
    <x v="24"/>
    <x v="9"/>
    <x v="0"/>
    <x v="0"/>
    <x v="0"/>
    <x v="11"/>
    <x v="9"/>
    <x v="7"/>
    <x v="2"/>
    <x v="23"/>
    <x v="9"/>
    <x v="2"/>
    <x v="11"/>
    <x v="10"/>
    <x v="6"/>
    <x v="2"/>
  </r>
  <r>
    <x v="2"/>
    <x v="24"/>
    <x v="9"/>
    <x v="0"/>
    <x v="0"/>
    <x v="0"/>
    <x v="2"/>
    <x v="9"/>
    <x v="4"/>
    <x v="2"/>
    <x v="23"/>
    <x v="11"/>
    <x v="2"/>
    <x v="11"/>
    <x v="10"/>
    <x v="6"/>
    <x v="1"/>
  </r>
  <r>
    <x v="2"/>
    <x v="24"/>
    <x v="9"/>
    <x v="0"/>
    <x v="0"/>
    <x v="0"/>
    <x v="2"/>
    <x v="9"/>
    <x v="4"/>
    <x v="2"/>
    <x v="23"/>
    <x v="9"/>
    <x v="2"/>
    <x v="11"/>
    <x v="10"/>
    <x v="6"/>
    <x v="1"/>
  </r>
  <r>
    <x v="2"/>
    <x v="24"/>
    <x v="9"/>
    <x v="0"/>
    <x v="0"/>
    <x v="0"/>
    <x v="3"/>
    <x v="9"/>
    <x v="4"/>
    <x v="2"/>
    <x v="23"/>
    <x v="11"/>
    <x v="2"/>
    <x v="3"/>
    <x v="10"/>
    <x v="4"/>
    <x v="2"/>
  </r>
  <r>
    <x v="2"/>
    <x v="24"/>
    <x v="9"/>
    <x v="0"/>
    <x v="0"/>
    <x v="0"/>
    <x v="3"/>
    <x v="9"/>
    <x v="4"/>
    <x v="2"/>
    <x v="23"/>
    <x v="11"/>
    <x v="2"/>
    <x v="4"/>
    <x v="10"/>
    <x v="4"/>
    <x v="0"/>
  </r>
  <r>
    <x v="2"/>
    <x v="24"/>
    <x v="9"/>
    <x v="0"/>
    <x v="0"/>
    <x v="0"/>
    <x v="3"/>
    <x v="9"/>
    <x v="4"/>
    <x v="2"/>
    <x v="23"/>
    <x v="9"/>
    <x v="2"/>
    <x v="3"/>
    <x v="10"/>
    <x v="4"/>
    <x v="0"/>
  </r>
  <r>
    <x v="2"/>
    <x v="24"/>
    <x v="9"/>
    <x v="0"/>
    <x v="0"/>
    <x v="0"/>
    <x v="4"/>
    <x v="9"/>
    <x v="4"/>
    <x v="2"/>
    <x v="23"/>
    <x v="9"/>
    <x v="2"/>
    <x v="4"/>
    <x v="10"/>
    <x v="4"/>
    <x v="0"/>
  </r>
  <r>
    <x v="2"/>
    <x v="24"/>
    <x v="9"/>
    <x v="0"/>
    <x v="0"/>
    <x v="0"/>
    <x v="5"/>
    <x v="9"/>
    <x v="4"/>
    <x v="2"/>
    <x v="23"/>
    <x v="11"/>
    <x v="2"/>
    <x v="5"/>
    <x v="10"/>
    <x v="4"/>
    <x v="0"/>
  </r>
  <r>
    <x v="2"/>
    <x v="24"/>
    <x v="9"/>
    <x v="0"/>
    <x v="0"/>
    <x v="0"/>
    <x v="6"/>
    <x v="9"/>
    <x v="0"/>
    <x v="2"/>
    <x v="23"/>
    <x v="11"/>
    <x v="2"/>
    <x v="11"/>
    <x v="10"/>
    <x v="6"/>
    <x v="0"/>
  </r>
  <r>
    <x v="2"/>
    <x v="24"/>
    <x v="9"/>
    <x v="0"/>
    <x v="0"/>
    <x v="0"/>
    <x v="6"/>
    <x v="9"/>
    <x v="0"/>
    <x v="2"/>
    <x v="23"/>
    <x v="9"/>
    <x v="2"/>
    <x v="11"/>
    <x v="10"/>
    <x v="6"/>
    <x v="2"/>
  </r>
  <r>
    <x v="2"/>
    <x v="24"/>
    <x v="9"/>
    <x v="0"/>
    <x v="0"/>
    <x v="0"/>
    <x v="8"/>
    <x v="9"/>
    <x v="7"/>
    <x v="2"/>
    <x v="23"/>
    <x v="11"/>
    <x v="2"/>
    <x v="11"/>
    <x v="10"/>
    <x v="6"/>
    <x v="0"/>
  </r>
  <r>
    <x v="2"/>
    <x v="24"/>
    <x v="9"/>
    <x v="0"/>
    <x v="0"/>
    <x v="0"/>
    <x v="9"/>
    <x v="4"/>
    <x v="6"/>
    <x v="2"/>
    <x v="23"/>
    <x v="11"/>
    <x v="2"/>
    <x v="11"/>
    <x v="10"/>
    <x v="6"/>
    <x v="0"/>
  </r>
  <r>
    <x v="2"/>
    <x v="24"/>
    <x v="9"/>
    <x v="0"/>
    <x v="0"/>
    <x v="0"/>
    <x v="9"/>
    <x v="8"/>
    <x v="6"/>
    <x v="2"/>
    <x v="23"/>
    <x v="11"/>
    <x v="2"/>
    <x v="11"/>
    <x v="10"/>
    <x v="6"/>
    <x v="143"/>
  </r>
  <r>
    <x v="2"/>
    <x v="24"/>
    <x v="9"/>
    <x v="0"/>
    <x v="0"/>
    <x v="0"/>
    <x v="9"/>
    <x v="8"/>
    <x v="6"/>
    <x v="2"/>
    <x v="23"/>
    <x v="11"/>
    <x v="2"/>
    <x v="11"/>
    <x v="0"/>
    <x v="6"/>
    <x v="0"/>
  </r>
  <r>
    <x v="2"/>
    <x v="24"/>
    <x v="9"/>
    <x v="0"/>
    <x v="0"/>
    <x v="0"/>
    <x v="9"/>
    <x v="8"/>
    <x v="6"/>
    <x v="2"/>
    <x v="23"/>
    <x v="11"/>
    <x v="2"/>
    <x v="4"/>
    <x v="10"/>
    <x v="4"/>
    <x v="3"/>
  </r>
  <r>
    <x v="2"/>
    <x v="24"/>
    <x v="9"/>
    <x v="0"/>
    <x v="0"/>
    <x v="0"/>
    <x v="9"/>
    <x v="8"/>
    <x v="6"/>
    <x v="2"/>
    <x v="23"/>
    <x v="11"/>
    <x v="2"/>
    <x v="5"/>
    <x v="10"/>
    <x v="4"/>
    <x v="0"/>
  </r>
  <r>
    <x v="2"/>
    <x v="24"/>
    <x v="9"/>
    <x v="0"/>
    <x v="0"/>
    <x v="0"/>
    <x v="9"/>
    <x v="8"/>
    <x v="6"/>
    <x v="2"/>
    <x v="23"/>
    <x v="1"/>
    <x v="2"/>
    <x v="11"/>
    <x v="10"/>
    <x v="6"/>
    <x v="0"/>
  </r>
  <r>
    <x v="2"/>
    <x v="24"/>
    <x v="9"/>
    <x v="0"/>
    <x v="0"/>
    <x v="0"/>
    <x v="9"/>
    <x v="8"/>
    <x v="6"/>
    <x v="2"/>
    <x v="23"/>
    <x v="1"/>
    <x v="0"/>
    <x v="11"/>
    <x v="10"/>
    <x v="6"/>
    <x v="4"/>
  </r>
  <r>
    <x v="2"/>
    <x v="24"/>
    <x v="9"/>
    <x v="0"/>
    <x v="0"/>
    <x v="0"/>
    <x v="9"/>
    <x v="8"/>
    <x v="6"/>
    <x v="2"/>
    <x v="23"/>
    <x v="1"/>
    <x v="0"/>
    <x v="11"/>
    <x v="0"/>
    <x v="6"/>
    <x v="7"/>
  </r>
  <r>
    <x v="2"/>
    <x v="24"/>
    <x v="9"/>
    <x v="0"/>
    <x v="0"/>
    <x v="0"/>
    <x v="9"/>
    <x v="8"/>
    <x v="6"/>
    <x v="2"/>
    <x v="23"/>
    <x v="1"/>
    <x v="0"/>
    <x v="9"/>
    <x v="8"/>
    <x v="5"/>
    <x v="0"/>
  </r>
  <r>
    <x v="2"/>
    <x v="24"/>
    <x v="9"/>
    <x v="0"/>
    <x v="0"/>
    <x v="0"/>
    <x v="9"/>
    <x v="8"/>
    <x v="6"/>
    <x v="2"/>
    <x v="23"/>
    <x v="1"/>
    <x v="1"/>
    <x v="11"/>
    <x v="10"/>
    <x v="6"/>
    <x v="0"/>
  </r>
  <r>
    <x v="2"/>
    <x v="24"/>
    <x v="9"/>
    <x v="0"/>
    <x v="0"/>
    <x v="0"/>
    <x v="9"/>
    <x v="8"/>
    <x v="6"/>
    <x v="2"/>
    <x v="23"/>
    <x v="1"/>
    <x v="1"/>
    <x v="11"/>
    <x v="0"/>
    <x v="6"/>
    <x v="0"/>
  </r>
  <r>
    <x v="2"/>
    <x v="24"/>
    <x v="9"/>
    <x v="0"/>
    <x v="0"/>
    <x v="0"/>
    <x v="9"/>
    <x v="8"/>
    <x v="6"/>
    <x v="2"/>
    <x v="23"/>
    <x v="4"/>
    <x v="1"/>
    <x v="11"/>
    <x v="10"/>
    <x v="6"/>
    <x v="0"/>
  </r>
  <r>
    <x v="2"/>
    <x v="24"/>
    <x v="9"/>
    <x v="0"/>
    <x v="0"/>
    <x v="0"/>
    <x v="9"/>
    <x v="8"/>
    <x v="6"/>
    <x v="2"/>
    <x v="23"/>
    <x v="6"/>
    <x v="2"/>
    <x v="11"/>
    <x v="10"/>
    <x v="6"/>
    <x v="0"/>
  </r>
  <r>
    <x v="2"/>
    <x v="24"/>
    <x v="9"/>
    <x v="0"/>
    <x v="0"/>
    <x v="0"/>
    <x v="9"/>
    <x v="8"/>
    <x v="6"/>
    <x v="2"/>
    <x v="23"/>
    <x v="9"/>
    <x v="2"/>
    <x v="11"/>
    <x v="10"/>
    <x v="6"/>
    <x v="91"/>
  </r>
  <r>
    <x v="2"/>
    <x v="24"/>
    <x v="9"/>
    <x v="0"/>
    <x v="0"/>
    <x v="0"/>
    <x v="9"/>
    <x v="8"/>
    <x v="6"/>
    <x v="2"/>
    <x v="23"/>
    <x v="9"/>
    <x v="2"/>
    <x v="11"/>
    <x v="0"/>
    <x v="6"/>
    <x v="5"/>
  </r>
  <r>
    <x v="2"/>
    <x v="24"/>
    <x v="9"/>
    <x v="0"/>
    <x v="0"/>
    <x v="0"/>
    <x v="9"/>
    <x v="8"/>
    <x v="6"/>
    <x v="2"/>
    <x v="23"/>
    <x v="9"/>
    <x v="2"/>
    <x v="4"/>
    <x v="10"/>
    <x v="4"/>
    <x v="0"/>
  </r>
  <r>
    <x v="2"/>
    <x v="24"/>
    <x v="9"/>
    <x v="0"/>
    <x v="0"/>
    <x v="0"/>
    <x v="9"/>
    <x v="8"/>
    <x v="6"/>
    <x v="2"/>
    <x v="23"/>
    <x v="9"/>
    <x v="2"/>
    <x v="9"/>
    <x v="6"/>
    <x v="3"/>
    <x v="0"/>
  </r>
  <r>
    <x v="2"/>
    <x v="24"/>
    <x v="9"/>
    <x v="1"/>
    <x v="0"/>
    <x v="0"/>
    <x v="11"/>
    <x v="9"/>
    <x v="7"/>
    <x v="2"/>
    <x v="23"/>
    <x v="11"/>
    <x v="2"/>
    <x v="11"/>
    <x v="10"/>
    <x v="6"/>
    <x v="17"/>
  </r>
  <r>
    <x v="2"/>
    <x v="24"/>
    <x v="9"/>
    <x v="1"/>
    <x v="0"/>
    <x v="0"/>
    <x v="11"/>
    <x v="9"/>
    <x v="7"/>
    <x v="2"/>
    <x v="23"/>
    <x v="1"/>
    <x v="0"/>
    <x v="11"/>
    <x v="10"/>
    <x v="6"/>
    <x v="0"/>
  </r>
  <r>
    <x v="2"/>
    <x v="24"/>
    <x v="9"/>
    <x v="1"/>
    <x v="0"/>
    <x v="0"/>
    <x v="11"/>
    <x v="9"/>
    <x v="7"/>
    <x v="2"/>
    <x v="23"/>
    <x v="1"/>
    <x v="1"/>
    <x v="11"/>
    <x v="10"/>
    <x v="6"/>
    <x v="0"/>
  </r>
  <r>
    <x v="2"/>
    <x v="24"/>
    <x v="9"/>
    <x v="1"/>
    <x v="0"/>
    <x v="0"/>
    <x v="11"/>
    <x v="9"/>
    <x v="7"/>
    <x v="2"/>
    <x v="23"/>
    <x v="6"/>
    <x v="2"/>
    <x v="11"/>
    <x v="10"/>
    <x v="6"/>
    <x v="0"/>
  </r>
  <r>
    <x v="2"/>
    <x v="24"/>
    <x v="9"/>
    <x v="1"/>
    <x v="0"/>
    <x v="0"/>
    <x v="11"/>
    <x v="9"/>
    <x v="7"/>
    <x v="2"/>
    <x v="23"/>
    <x v="9"/>
    <x v="0"/>
    <x v="11"/>
    <x v="10"/>
    <x v="6"/>
    <x v="19"/>
  </r>
  <r>
    <x v="2"/>
    <x v="24"/>
    <x v="9"/>
    <x v="1"/>
    <x v="0"/>
    <x v="0"/>
    <x v="11"/>
    <x v="9"/>
    <x v="7"/>
    <x v="2"/>
    <x v="23"/>
    <x v="9"/>
    <x v="1"/>
    <x v="11"/>
    <x v="10"/>
    <x v="6"/>
    <x v="275"/>
  </r>
  <r>
    <x v="2"/>
    <x v="24"/>
    <x v="9"/>
    <x v="1"/>
    <x v="0"/>
    <x v="0"/>
    <x v="11"/>
    <x v="9"/>
    <x v="7"/>
    <x v="2"/>
    <x v="23"/>
    <x v="9"/>
    <x v="1"/>
    <x v="11"/>
    <x v="0"/>
    <x v="6"/>
    <x v="10"/>
  </r>
  <r>
    <x v="2"/>
    <x v="24"/>
    <x v="9"/>
    <x v="1"/>
    <x v="0"/>
    <x v="0"/>
    <x v="11"/>
    <x v="9"/>
    <x v="7"/>
    <x v="2"/>
    <x v="23"/>
    <x v="9"/>
    <x v="1"/>
    <x v="4"/>
    <x v="10"/>
    <x v="4"/>
    <x v="3"/>
  </r>
  <r>
    <x v="2"/>
    <x v="24"/>
    <x v="9"/>
    <x v="1"/>
    <x v="0"/>
    <x v="0"/>
    <x v="11"/>
    <x v="9"/>
    <x v="7"/>
    <x v="2"/>
    <x v="23"/>
    <x v="9"/>
    <x v="1"/>
    <x v="8"/>
    <x v="10"/>
    <x v="6"/>
    <x v="0"/>
  </r>
  <r>
    <x v="2"/>
    <x v="24"/>
    <x v="9"/>
    <x v="1"/>
    <x v="0"/>
    <x v="0"/>
    <x v="11"/>
    <x v="0"/>
    <x v="7"/>
    <x v="2"/>
    <x v="23"/>
    <x v="1"/>
    <x v="0"/>
    <x v="11"/>
    <x v="0"/>
    <x v="6"/>
    <x v="1"/>
  </r>
  <r>
    <x v="2"/>
    <x v="24"/>
    <x v="9"/>
    <x v="1"/>
    <x v="0"/>
    <x v="0"/>
    <x v="11"/>
    <x v="0"/>
    <x v="7"/>
    <x v="2"/>
    <x v="23"/>
    <x v="9"/>
    <x v="1"/>
    <x v="11"/>
    <x v="10"/>
    <x v="6"/>
    <x v="0"/>
  </r>
  <r>
    <x v="2"/>
    <x v="24"/>
    <x v="9"/>
    <x v="1"/>
    <x v="0"/>
    <x v="0"/>
    <x v="11"/>
    <x v="0"/>
    <x v="7"/>
    <x v="2"/>
    <x v="23"/>
    <x v="9"/>
    <x v="1"/>
    <x v="11"/>
    <x v="0"/>
    <x v="6"/>
    <x v="128"/>
  </r>
  <r>
    <x v="2"/>
    <x v="24"/>
    <x v="9"/>
    <x v="1"/>
    <x v="0"/>
    <x v="0"/>
    <x v="1"/>
    <x v="9"/>
    <x v="4"/>
    <x v="2"/>
    <x v="23"/>
    <x v="11"/>
    <x v="2"/>
    <x v="1"/>
    <x v="10"/>
    <x v="4"/>
    <x v="0"/>
  </r>
  <r>
    <x v="2"/>
    <x v="24"/>
    <x v="9"/>
    <x v="1"/>
    <x v="0"/>
    <x v="0"/>
    <x v="1"/>
    <x v="9"/>
    <x v="4"/>
    <x v="2"/>
    <x v="23"/>
    <x v="11"/>
    <x v="2"/>
    <x v="9"/>
    <x v="9"/>
    <x v="5"/>
    <x v="0"/>
  </r>
  <r>
    <x v="2"/>
    <x v="24"/>
    <x v="9"/>
    <x v="1"/>
    <x v="0"/>
    <x v="0"/>
    <x v="1"/>
    <x v="9"/>
    <x v="4"/>
    <x v="2"/>
    <x v="23"/>
    <x v="9"/>
    <x v="1"/>
    <x v="11"/>
    <x v="10"/>
    <x v="6"/>
    <x v="2"/>
  </r>
  <r>
    <x v="2"/>
    <x v="24"/>
    <x v="9"/>
    <x v="1"/>
    <x v="0"/>
    <x v="0"/>
    <x v="1"/>
    <x v="9"/>
    <x v="4"/>
    <x v="2"/>
    <x v="23"/>
    <x v="9"/>
    <x v="1"/>
    <x v="1"/>
    <x v="10"/>
    <x v="4"/>
    <x v="57"/>
  </r>
  <r>
    <x v="2"/>
    <x v="24"/>
    <x v="9"/>
    <x v="1"/>
    <x v="0"/>
    <x v="0"/>
    <x v="1"/>
    <x v="9"/>
    <x v="4"/>
    <x v="2"/>
    <x v="23"/>
    <x v="9"/>
    <x v="1"/>
    <x v="5"/>
    <x v="10"/>
    <x v="4"/>
    <x v="0"/>
  </r>
  <r>
    <x v="2"/>
    <x v="24"/>
    <x v="9"/>
    <x v="1"/>
    <x v="0"/>
    <x v="0"/>
    <x v="1"/>
    <x v="9"/>
    <x v="4"/>
    <x v="2"/>
    <x v="23"/>
    <x v="9"/>
    <x v="1"/>
    <x v="9"/>
    <x v="9"/>
    <x v="5"/>
    <x v="21"/>
  </r>
  <r>
    <x v="2"/>
    <x v="24"/>
    <x v="9"/>
    <x v="1"/>
    <x v="0"/>
    <x v="0"/>
    <x v="2"/>
    <x v="9"/>
    <x v="4"/>
    <x v="2"/>
    <x v="23"/>
    <x v="11"/>
    <x v="2"/>
    <x v="2"/>
    <x v="10"/>
    <x v="4"/>
    <x v="1"/>
  </r>
  <r>
    <x v="2"/>
    <x v="24"/>
    <x v="9"/>
    <x v="1"/>
    <x v="0"/>
    <x v="0"/>
    <x v="2"/>
    <x v="9"/>
    <x v="4"/>
    <x v="2"/>
    <x v="23"/>
    <x v="9"/>
    <x v="1"/>
    <x v="2"/>
    <x v="10"/>
    <x v="4"/>
    <x v="143"/>
  </r>
  <r>
    <x v="2"/>
    <x v="24"/>
    <x v="9"/>
    <x v="1"/>
    <x v="0"/>
    <x v="0"/>
    <x v="2"/>
    <x v="9"/>
    <x v="4"/>
    <x v="2"/>
    <x v="23"/>
    <x v="9"/>
    <x v="1"/>
    <x v="4"/>
    <x v="10"/>
    <x v="4"/>
    <x v="3"/>
  </r>
  <r>
    <x v="2"/>
    <x v="24"/>
    <x v="9"/>
    <x v="1"/>
    <x v="0"/>
    <x v="0"/>
    <x v="3"/>
    <x v="9"/>
    <x v="4"/>
    <x v="2"/>
    <x v="23"/>
    <x v="9"/>
    <x v="0"/>
    <x v="3"/>
    <x v="10"/>
    <x v="4"/>
    <x v="0"/>
  </r>
  <r>
    <x v="2"/>
    <x v="24"/>
    <x v="9"/>
    <x v="1"/>
    <x v="0"/>
    <x v="0"/>
    <x v="3"/>
    <x v="9"/>
    <x v="4"/>
    <x v="2"/>
    <x v="23"/>
    <x v="9"/>
    <x v="1"/>
    <x v="11"/>
    <x v="10"/>
    <x v="6"/>
    <x v="1"/>
  </r>
  <r>
    <x v="2"/>
    <x v="24"/>
    <x v="9"/>
    <x v="1"/>
    <x v="0"/>
    <x v="0"/>
    <x v="3"/>
    <x v="9"/>
    <x v="4"/>
    <x v="2"/>
    <x v="23"/>
    <x v="9"/>
    <x v="1"/>
    <x v="3"/>
    <x v="10"/>
    <x v="4"/>
    <x v="91"/>
  </r>
  <r>
    <x v="2"/>
    <x v="24"/>
    <x v="9"/>
    <x v="1"/>
    <x v="0"/>
    <x v="0"/>
    <x v="3"/>
    <x v="9"/>
    <x v="4"/>
    <x v="2"/>
    <x v="23"/>
    <x v="9"/>
    <x v="1"/>
    <x v="4"/>
    <x v="10"/>
    <x v="4"/>
    <x v="5"/>
  </r>
  <r>
    <x v="2"/>
    <x v="24"/>
    <x v="9"/>
    <x v="1"/>
    <x v="0"/>
    <x v="0"/>
    <x v="3"/>
    <x v="9"/>
    <x v="4"/>
    <x v="2"/>
    <x v="23"/>
    <x v="9"/>
    <x v="1"/>
    <x v="9"/>
    <x v="9"/>
    <x v="5"/>
    <x v="5"/>
  </r>
  <r>
    <x v="2"/>
    <x v="24"/>
    <x v="9"/>
    <x v="1"/>
    <x v="0"/>
    <x v="0"/>
    <x v="4"/>
    <x v="9"/>
    <x v="4"/>
    <x v="2"/>
    <x v="23"/>
    <x v="9"/>
    <x v="1"/>
    <x v="11"/>
    <x v="10"/>
    <x v="6"/>
    <x v="0"/>
  </r>
  <r>
    <x v="2"/>
    <x v="24"/>
    <x v="9"/>
    <x v="1"/>
    <x v="0"/>
    <x v="0"/>
    <x v="4"/>
    <x v="9"/>
    <x v="4"/>
    <x v="2"/>
    <x v="23"/>
    <x v="9"/>
    <x v="1"/>
    <x v="4"/>
    <x v="10"/>
    <x v="4"/>
    <x v="70"/>
  </r>
  <r>
    <x v="2"/>
    <x v="24"/>
    <x v="9"/>
    <x v="1"/>
    <x v="0"/>
    <x v="0"/>
    <x v="4"/>
    <x v="9"/>
    <x v="4"/>
    <x v="2"/>
    <x v="23"/>
    <x v="9"/>
    <x v="1"/>
    <x v="9"/>
    <x v="9"/>
    <x v="5"/>
    <x v="2"/>
  </r>
  <r>
    <x v="2"/>
    <x v="24"/>
    <x v="9"/>
    <x v="1"/>
    <x v="0"/>
    <x v="0"/>
    <x v="5"/>
    <x v="9"/>
    <x v="4"/>
    <x v="2"/>
    <x v="23"/>
    <x v="11"/>
    <x v="2"/>
    <x v="5"/>
    <x v="10"/>
    <x v="4"/>
    <x v="20"/>
  </r>
  <r>
    <x v="2"/>
    <x v="24"/>
    <x v="9"/>
    <x v="1"/>
    <x v="0"/>
    <x v="0"/>
    <x v="5"/>
    <x v="9"/>
    <x v="4"/>
    <x v="2"/>
    <x v="23"/>
    <x v="9"/>
    <x v="1"/>
    <x v="5"/>
    <x v="10"/>
    <x v="4"/>
    <x v="268"/>
  </r>
  <r>
    <x v="2"/>
    <x v="24"/>
    <x v="9"/>
    <x v="1"/>
    <x v="0"/>
    <x v="0"/>
    <x v="6"/>
    <x v="9"/>
    <x v="0"/>
    <x v="2"/>
    <x v="23"/>
    <x v="9"/>
    <x v="0"/>
    <x v="11"/>
    <x v="10"/>
    <x v="6"/>
    <x v="0"/>
  </r>
  <r>
    <x v="2"/>
    <x v="24"/>
    <x v="9"/>
    <x v="1"/>
    <x v="0"/>
    <x v="0"/>
    <x v="6"/>
    <x v="9"/>
    <x v="0"/>
    <x v="2"/>
    <x v="23"/>
    <x v="9"/>
    <x v="0"/>
    <x v="6"/>
    <x v="10"/>
    <x v="0"/>
    <x v="1"/>
  </r>
  <r>
    <x v="2"/>
    <x v="24"/>
    <x v="9"/>
    <x v="1"/>
    <x v="0"/>
    <x v="0"/>
    <x v="6"/>
    <x v="9"/>
    <x v="0"/>
    <x v="2"/>
    <x v="23"/>
    <x v="9"/>
    <x v="1"/>
    <x v="6"/>
    <x v="10"/>
    <x v="0"/>
    <x v="68"/>
  </r>
  <r>
    <x v="2"/>
    <x v="24"/>
    <x v="9"/>
    <x v="1"/>
    <x v="0"/>
    <x v="0"/>
    <x v="6"/>
    <x v="9"/>
    <x v="0"/>
    <x v="2"/>
    <x v="23"/>
    <x v="9"/>
    <x v="1"/>
    <x v="9"/>
    <x v="9"/>
    <x v="5"/>
    <x v="4"/>
  </r>
  <r>
    <x v="2"/>
    <x v="24"/>
    <x v="9"/>
    <x v="1"/>
    <x v="0"/>
    <x v="0"/>
    <x v="8"/>
    <x v="9"/>
    <x v="7"/>
    <x v="2"/>
    <x v="23"/>
    <x v="9"/>
    <x v="1"/>
    <x v="8"/>
    <x v="10"/>
    <x v="6"/>
    <x v="9"/>
  </r>
  <r>
    <x v="2"/>
    <x v="24"/>
    <x v="9"/>
    <x v="1"/>
    <x v="0"/>
    <x v="0"/>
    <x v="9"/>
    <x v="9"/>
    <x v="7"/>
    <x v="2"/>
    <x v="23"/>
    <x v="9"/>
    <x v="1"/>
    <x v="9"/>
    <x v="10"/>
    <x v="6"/>
    <x v="0"/>
  </r>
  <r>
    <x v="2"/>
    <x v="24"/>
    <x v="9"/>
    <x v="1"/>
    <x v="0"/>
    <x v="0"/>
    <x v="9"/>
    <x v="1"/>
    <x v="1"/>
    <x v="2"/>
    <x v="23"/>
    <x v="9"/>
    <x v="1"/>
    <x v="9"/>
    <x v="1"/>
    <x v="1"/>
    <x v="9"/>
  </r>
  <r>
    <x v="2"/>
    <x v="24"/>
    <x v="9"/>
    <x v="1"/>
    <x v="0"/>
    <x v="0"/>
    <x v="9"/>
    <x v="3"/>
    <x v="6"/>
    <x v="2"/>
    <x v="23"/>
    <x v="9"/>
    <x v="1"/>
    <x v="9"/>
    <x v="4"/>
    <x v="5"/>
    <x v="5"/>
  </r>
  <r>
    <x v="2"/>
    <x v="24"/>
    <x v="9"/>
    <x v="1"/>
    <x v="0"/>
    <x v="0"/>
    <x v="9"/>
    <x v="4"/>
    <x v="6"/>
    <x v="2"/>
    <x v="23"/>
    <x v="9"/>
    <x v="1"/>
    <x v="9"/>
    <x v="5"/>
    <x v="5"/>
    <x v="18"/>
  </r>
  <r>
    <x v="2"/>
    <x v="24"/>
    <x v="9"/>
    <x v="1"/>
    <x v="0"/>
    <x v="0"/>
    <x v="9"/>
    <x v="5"/>
    <x v="3"/>
    <x v="2"/>
    <x v="23"/>
    <x v="9"/>
    <x v="1"/>
    <x v="11"/>
    <x v="10"/>
    <x v="6"/>
    <x v="0"/>
  </r>
  <r>
    <x v="2"/>
    <x v="24"/>
    <x v="9"/>
    <x v="1"/>
    <x v="0"/>
    <x v="0"/>
    <x v="9"/>
    <x v="5"/>
    <x v="3"/>
    <x v="2"/>
    <x v="23"/>
    <x v="9"/>
    <x v="1"/>
    <x v="9"/>
    <x v="6"/>
    <x v="3"/>
    <x v="0"/>
  </r>
  <r>
    <x v="2"/>
    <x v="24"/>
    <x v="9"/>
    <x v="1"/>
    <x v="0"/>
    <x v="0"/>
    <x v="9"/>
    <x v="6"/>
    <x v="3"/>
    <x v="2"/>
    <x v="23"/>
    <x v="9"/>
    <x v="1"/>
    <x v="9"/>
    <x v="7"/>
    <x v="3"/>
    <x v="2"/>
  </r>
  <r>
    <x v="2"/>
    <x v="24"/>
    <x v="9"/>
    <x v="1"/>
    <x v="0"/>
    <x v="0"/>
    <x v="9"/>
    <x v="7"/>
    <x v="6"/>
    <x v="2"/>
    <x v="23"/>
    <x v="9"/>
    <x v="1"/>
    <x v="9"/>
    <x v="8"/>
    <x v="5"/>
    <x v="13"/>
  </r>
  <r>
    <x v="2"/>
    <x v="24"/>
    <x v="9"/>
    <x v="1"/>
    <x v="0"/>
    <x v="0"/>
    <x v="9"/>
    <x v="8"/>
    <x v="6"/>
    <x v="2"/>
    <x v="23"/>
    <x v="11"/>
    <x v="2"/>
    <x v="9"/>
    <x v="9"/>
    <x v="5"/>
    <x v="143"/>
  </r>
  <r>
    <x v="2"/>
    <x v="24"/>
    <x v="9"/>
    <x v="1"/>
    <x v="0"/>
    <x v="0"/>
    <x v="9"/>
    <x v="8"/>
    <x v="6"/>
    <x v="2"/>
    <x v="23"/>
    <x v="9"/>
    <x v="0"/>
    <x v="11"/>
    <x v="10"/>
    <x v="6"/>
    <x v="8"/>
  </r>
  <r>
    <x v="2"/>
    <x v="24"/>
    <x v="9"/>
    <x v="1"/>
    <x v="0"/>
    <x v="0"/>
    <x v="9"/>
    <x v="8"/>
    <x v="6"/>
    <x v="2"/>
    <x v="23"/>
    <x v="9"/>
    <x v="0"/>
    <x v="4"/>
    <x v="10"/>
    <x v="4"/>
    <x v="0"/>
  </r>
  <r>
    <x v="2"/>
    <x v="24"/>
    <x v="9"/>
    <x v="1"/>
    <x v="0"/>
    <x v="0"/>
    <x v="9"/>
    <x v="8"/>
    <x v="6"/>
    <x v="2"/>
    <x v="23"/>
    <x v="9"/>
    <x v="0"/>
    <x v="9"/>
    <x v="9"/>
    <x v="5"/>
    <x v="161"/>
  </r>
  <r>
    <x v="2"/>
    <x v="24"/>
    <x v="9"/>
    <x v="1"/>
    <x v="0"/>
    <x v="0"/>
    <x v="9"/>
    <x v="8"/>
    <x v="6"/>
    <x v="2"/>
    <x v="23"/>
    <x v="9"/>
    <x v="1"/>
    <x v="11"/>
    <x v="10"/>
    <x v="6"/>
    <x v="137"/>
  </r>
  <r>
    <x v="2"/>
    <x v="24"/>
    <x v="9"/>
    <x v="1"/>
    <x v="0"/>
    <x v="0"/>
    <x v="9"/>
    <x v="8"/>
    <x v="6"/>
    <x v="2"/>
    <x v="23"/>
    <x v="9"/>
    <x v="1"/>
    <x v="3"/>
    <x v="10"/>
    <x v="4"/>
    <x v="0"/>
  </r>
  <r>
    <x v="2"/>
    <x v="24"/>
    <x v="9"/>
    <x v="1"/>
    <x v="0"/>
    <x v="0"/>
    <x v="9"/>
    <x v="8"/>
    <x v="6"/>
    <x v="2"/>
    <x v="23"/>
    <x v="9"/>
    <x v="1"/>
    <x v="4"/>
    <x v="10"/>
    <x v="4"/>
    <x v="19"/>
  </r>
  <r>
    <x v="2"/>
    <x v="24"/>
    <x v="9"/>
    <x v="1"/>
    <x v="0"/>
    <x v="0"/>
    <x v="9"/>
    <x v="8"/>
    <x v="6"/>
    <x v="2"/>
    <x v="23"/>
    <x v="9"/>
    <x v="1"/>
    <x v="9"/>
    <x v="9"/>
    <x v="5"/>
    <x v="307"/>
  </r>
  <r>
    <x v="2"/>
    <x v="24"/>
    <x v="9"/>
    <x v="1"/>
    <x v="0"/>
    <x v="0"/>
    <x v="10"/>
    <x v="9"/>
    <x v="4"/>
    <x v="2"/>
    <x v="23"/>
    <x v="9"/>
    <x v="1"/>
    <x v="11"/>
    <x v="10"/>
    <x v="6"/>
    <x v="0"/>
  </r>
  <r>
    <x v="2"/>
    <x v="24"/>
    <x v="9"/>
    <x v="1"/>
    <x v="0"/>
    <x v="0"/>
    <x v="10"/>
    <x v="9"/>
    <x v="4"/>
    <x v="2"/>
    <x v="23"/>
    <x v="9"/>
    <x v="1"/>
    <x v="10"/>
    <x v="10"/>
    <x v="4"/>
    <x v="72"/>
  </r>
  <r>
    <x v="2"/>
    <x v="24"/>
    <x v="10"/>
    <x v="0"/>
    <x v="0"/>
    <x v="0"/>
    <x v="9"/>
    <x v="5"/>
    <x v="3"/>
    <x v="2"/>
    <x v="23"/>
    <x v="11"/>
    <x v="2"/>
    <x v="11"/>
    <x v="10"/>
    <x v="6"/>
    <x v="0"/>
  </r>
  <r>
    <x v="2"/>
    <x v="24"/>
    <x v="10"/>
    <x v="1"/>
    <x v="0"/>
    <x v="0"/>
    <x v="4"/>
    <x v="9"/>
    <x v="4"/>
    <x v="2"/>
    <x v="23"/>
    <x v="10"/>
    <x v="1"/>
    <x v="4"/>
    <x v="10"/>
    <x v="4"/>
    <x v="1"/>
  </r>
  <r>
    <x v="2"/>
    <x v="24"/>
    <x v="10"/>
    <x v="1"/>
    <x v="0"/>
    <x v="0"/>
    <x v="8"/>
    <x v="9"/>
    <x v="7"/>
    <x v="2"/>
    <x v="23"/>
    <x v="10"/>
    <x v="1"/>
    <x v="8"/>
    <x v="10"/>
    <x v="6"/>
    <x v="0"/>
  </r>
  <r>
    <x v="2"/>
    <x v="24"/>
    <x v="10"/>
    <x v="1"/>
    <x v="0"/>
    <x v="0"/>
    <x v="9"/>
    <x v="9"/>
    <x v="7"/>
    <x v="2"/>
    <x v="23"/>
    <x v="10"/>
    <x v="1"/>
    <x v="9"/>
    <x v="10"/>
    <x v="6"/>
    <x v="9"/>
  </r>
  <r>
    <x v="2"/>
    <x v="24"/>
    <x v="10"/>
    <x v="1"/>
    <x v="0"/>
    <x v="0"/>
    <x v="9"/>
    <x v="7"/>
    <x v="6"/>
    <x v="2"/>
    <x v="23"/>
    <x v="10"/>
    <x v="1"/>
    <x v="9"/>
    <x v="8"/>
    <x v="5"/>
    <x v="0"/>
  </r>
  <r>
    <x v="0"/>
    <x v="0"/>
    <x v="11"/>
    <x v="2"/>
    <x v="0"/>
    <x v="0"/>
    <x v="8"/>
    <x v="9"/>
    <x v="4"/>
    <x v="2"/>
    <x v="23"/>
    <x v="11"/>
    <x v="2"/>
    <x v="12"/>
    <x v="10"/>
    <x v="6"/>
    <x v="0"/>
  </r>
  <r>
    <x v="0"/>
    <x v="0"/>
    <x v="11"/>
    <x v="2"/>
    <x v="0"/>
    <x v="0"/>
    <x v="8"/>
    <x v="9"/>
    <x v="4"/>
    <x v="2"/>
    <x v="23"/>
    <x v="11"/>
    <x v="2"/>
    <x v="11"/>
    <x v="10"/>
    <x v="6"/>
    <x v="0"/>
  </r>
  <r>
    <x v="0"/>
    <x v="2"/>
    <x v="11"/>
    <x v="2"/>
    <x v="0"/>
    <x v="0"/>
    <x v="12"/>
    <x v="9"/>
    <x v="7"/>
    <x v="2"/>
    <x v="23"/>
    <x v="11"/>
    <x v="2"/>
    <x v="12"/>
    <x v="10"/>
    <x v="6"/>
    <x v="1"/>
  </r>
  <r>
    <x v="0"/>
    <x v="2"/>
    <x v="11"/>
    <x v="2"/>
    <x v="0"/>
    <x v="0"/>
    <x v="11"/>
    <x v="9"/>
    <x v="7"/>
    <x v="2"/>
    <x v="23"/>
    <x v="11"/>
    <x v="2"/>
    <x v="11"/>
    <x v="10"/>
    <x v="6"/>
    <x v="2"/>
  </r>
  <r>
    <x v="0"/>
    <x v="2"/>
    <x v="11"/>
    <x v="2"/>
    <x v="0"/>
    <x v="0"/>
    <x v="1"/>
    <x v="9"/>
    <x v="4"/>
    <x v="2"/>
    <x v="23"/>
    <x v="11"/>
    <x v="2"/>
    <x v="11"/>
    <x v="10"/>
    <x v="6"/>
    <x v="11"/>
  </r>
  <r>
    <x v="0"/>
    <x v="2"/>
    <x v="11"/>
    <x v="2"/>
    <x v="0"/>
    <x v="0"/>
    <x v="1"/>
    <x v="9"/>
    <x v="4"/>
    <x v="2"/>
    <x v="23"/>
    <x v="11"/>
    <x v="2"/>
    <x v="1"/>
    <x v="10"/>
    <x v="4"/>
    <x v="55"/>
  </r>
  <r>
    <x v="0"/>
    <x v="2"/>
    <x v="11"/>
    <x v="2"/>
    <x v="0"/>
    <x v="0"/>
    <x v="1"/>
    <x v="9"/>
    <x v="4"/>
    <x v="2"/>
    <x v="23"/>
    <x v="11"/>
    <x v="2"/>
    <x v="8"/>
    <x v="10"/>
    <x v="6"/>
    <x v="0"/>
  </r>
  <r>
    <x v="0"/>
    <x v="2"/>
    <x v="11"/>
    <x v="2"/>
    <x v="0"/>
    <x v="0"/>
    <x v="2"/>
    <x v="9"/>
    <x v="4"/>
    <x v="2"/>
    <x v="23"/>
    <x v="11"/>
    <x v="2"/>
    <x v="11"/>
    <x v="10"/>
    <x v="6"/>
    <x v="16"/>
  </r>
  <r>
    <x v="0"/>
    <x v="2"/>
    <x v="11"/>
    <x v="2"/>
    <x v="0"/>
    <x v="0"/>
    <x v="2"/>
    <x v="9"/>
    <x v="4"/>
    <x v="2"/>
    <x v="23"/>
    <x v="11"/>
    <x v="2"/>
    <x v="2"/>
    <x v="10"/>
    <x v="4"/>
    <x v="0"/>
  </r>
  <r>
    <x v="0"/>
    <x v="2"/>
    <x v="11"/>
    <x v="2"/>
    <x v="0"/>
    <x v="0"/>
    <x v="3"/>
    <x v="9"/>
    <x v="4"/>
    <x v="2"/>
    <x v="23"/>
    <x v="11"/>
    <x v="2"/>
    <x v="3"/>
    <x v="10"/>
    <x v="4"/>
    <x v="252"/>
  </r>
  <r>
    <x v="0"/>
    <x v="2"/>
    <x v="11"/>
    <x v="2"/>
    <x v="0"/>
    <x v="0"/>
    <x v="4"/>
    <x v="9"/>
    <x v="4"/>
    <x v="2"/>
    <x v="23"/>
    <x v="11"/>
    <x v="2"/>
    <x v="11"/>
    <x v="10"/>
    <x v="6"/>
    <x v="289"/>
  </r>
  <r>
    <x v="0"/>
    <x v="2"/>
    <x v="11"/>
    <x v="2"/>
    <x v="0"/>
    <x v="0"/>
    <x v="4"/>
    <x v="9"/>
    <x v="4"/>
    <x v="2"/>
    <x v="23"/>
    <x v="11"/>
    <x v="2"/>
    <x v="11"/>
    <x v="0"/>
    <x v="6"/>
    <x v="0"/>
  </r>
  <r>
    <x v="0"/>
    <x v="2"/>
    <x v="11"/>
    <x v="2"/>
    <x v="0"/>
    <x v="0"/>
    <x v="4"/>
    <x v="9"/>
    <x v="4"/>
    <x v="2"/>
    <x v="23"/>
    <x v="11"/>
    <x v="2"/>
    <x v="4"/>
    <x v="10"/>
    <x v="4"/>
    <x v="157"/>
  </r>
  <r>
    <x v="0"/>
    <x v="2"/>
    <x v="11"/>
    <x v="2"/>
    <x v="0"/>
    <x v="0"/>
    <x v="4"/>
    <x v="9"/>
    <x v="4"/>
    <x v="2"/>
    <x v="23"/>
    <x v="11"/>
    <x v="2"/>
    <x v="5"/>
    <x v="10"/>
    <x v="4"/>
    <x v="9"/>
  </r>
  <r>
    <x v="0"/>
    <x v="2"/>
    <x v="11"/>
    <x v="2"/>
    <x v="0"/>
    <x v="0"/>
    <x v="4"/>
    <x v="9"/>
    <x v="4"/>
    <x v="2"/>
    <x v="23"/>
    <x v="11"/>
    <x v="2"/>
    <x v="7"/>
    <x v="10"/>
    <x v="4"/>
    <x v="9"/>
  </r>
  <r>
    <x v="0"/>
    <x v="2"/>
    <x v="11"/>
    <x v="2"/>
    <x v="0"/>
    <x v="0"/>
    <x v="4"/>
    <x v="9"/>
    <x v="4"/>
    <x v="2"/>
    <x v="23"/>
    <x v="11"/>
    <x v="2"/>
    <x v="8"/>
    <x v="10"/>
    <x v="6"/>
    <x v="38"/>
  </r>
  <r>
    <x v="0"/>
    <x v="2"/>
    <x v="11"/>
    <x v="2"/>
    <x v="0"/>
    <x v="0"/>
    <x v="4"/>
    <x v="9"/>
    <x v="4"/>
    <x v="2"/>
    <x v="23"/>
    <x v="11"/>
    <x v="2"/>
    <x v="9"/>
    <x v="1"/>
    <x v="1"/>
    <x v="0"/>
  </r>
  <r>
    <x v="0"/>
    <x v="2"/>
    <x v="11"/>
    <x v="2"/>
    <x v="0"/>
    <x v="0"/>
    <x v="4"/>
    <x v="9"/>
    <x v="4"/>
    <x v="2"/>
    <x v="23"/>
    <x v="11"/>
    <x v="2"/>
    <x v="9"/>
    <x v="5"/>
    <x v="5"/>
    <x v="0"/>
  </r>
  <r>
    <x v="0"/>
    <x v="2"/>
    <x v="11"/>
    <x v="2"/>
    <x v="0"/>
    <x v="0"/>
    <x v="4"/>
    <x v="9"/>
    <x v="4"/>
    <x v="2"/>
    <x v="23"/>
    <x v="11"/>
    <x v="2"/>
    <x v="9"/>
    <x v="9"/>
    <x v="5"/>
    <x v="0"/>
  </r>
  <r>
    <x v="0"/>
    <x v="2"/>
    <x v="11"/>
    <x v="2"/>
    <x v="0"/>
    <x v="0"/>
    <x v="4"/>
    <x v="9"/>
    <x v="4"/>
    <x v="2"/>
    <x v="23"/>
    <x v="11"/>
    <x v="2"/>
    <x v="10"/>
    <x v="10"/>
    <x v="4"/>
    <x v="46"/>
  </r>
  <r>
    <x v="0"/>
    <x v="2"/>
    <x v="11"/>
    <x v="2"/>
    <x v="0"/>
    <x v="0"/>
    <x v="4"/>
    <x v="9"/>
    <x v="4"/>
    <x v="2"/>
    <x v="23"/>
    <x v="1"/>
    <x v="2"/>
    <x v="11"/>
    <x v="10"/>
    <x v="6"/>
    <x v="1"/>
  </r>
  <r>
    <x v="0"/>
    <x v="2"/>
    <x v="11"/>
    <x v="2"/>
    <x v="0"/>
    <x v="0"/>
    <x v="4"/>
    <x v="9"/>
    <x v="4"/>
    <x v="2"/>
    <x v="23"/>
    <x v="1"/>
    <x v="0"/>
    <x v="11"/>
    <x v="10"/>
    <x v="6"/>
    <x v="0"/>
  </r>
  <r>
    <x v="0"/>
    <x v="2"/>
    <x v="11"/>
    <x v="2"/>
    <x v="0"/>
    <x v="0"/>
    <x v="4"/>
    <x v="9"/>
    <x v="4"/>
    <x v="2"/>
    <x v="23"/>
    <x v="1"/>
    <x v="0"/>
    <x v="11"/>
    <x v="0"/>
    <x v="6"/>
    <x v="0"/>
  </r>
  <r>
    <x v="0"/>
    <x v="2"/>
    <x v="11"/>
    <x v="2"/>
    <x v="0"/>
    <x v="0"/>
    <x v="4"/>
    <x v="9"/>
    <x v="4"/>
    <x v="2"/>
    <x v="23"/>
    <x v="1"/>
    <x v="1"/>
    <x v="11"/>
    <x v="10"/>
    <x v="6"/>
    <x v="0"/>
  </r>
  <r>
    <x v="0"/>
    <x v="2"/>
    <x v="11"/>
    <x v="2"/>
    <x v="0"/>
    <x v="0"/>
    <x v="4"/>
    <x v="9"/>
    <x v="4"/>
    <x v="2"/>
    <x v="23"/>
    <x v="1"/>
    <x v="1"/>
    <x v="11"/>
    <x v="0"/>
    <x v="6"/>
    <x v="0"/>
  </r>
  <r>
    <x v="0"/>
    <x v="2"/>
    <x v="1"/>
    <x v="2"/>
    <x v="0"/>
    <x v="0"/>
    <x v="4"/>
    <x v="9"/>
    <x v="4"/>
    <x v="2"/>
    <x v="23"/>
    <x v="11"/>
    <x v="2"/>
    <x v="11"/>
    <x v="10"/>
    <x v="6"/>
    <x v="0"/>
  </r>
  <r>
    <x v="0"/>
    <x v="2"/>
    <x v="1"/>
    <x v="0"/>
    <x v="0"/>
    <x v="0"/>
    <x v="3"/>
    <x v="9"/>
    <x v="4"/>
    <x v="2"/>
    <x v="23"/>
    <x v="1"/>
    <x v="0"/>
    <x v="3"/>
    <x v="10"/>
    <x v="4"/>
    <x v="0"/>
  </r>
  <r>
    <x v="0"/>
    <x v="2"/>
    <x v="1"/>
    <x v="0"/>
    <x v="0"/>
    <x v="0"/>
    <x v="4"/>
    <x v="9"/>
    <x v="4"/>
    <x v="2"/>
    <x v="23"/>
    <x v="11"/>
    <x v="2"/>
    <x v="11"/>
    <x v="10"/>
    <x v="6"/>
    <x v="16"/>
  </r>
  <r>
    <x v="0"/>
    <x v="2"/>
    <x v="1"/>
    <x v="0"/>
    <x v="0"/>
    <x v="0"/>
    <x v="4"/>
    <x v="9"/>
    <x v="4"/>
    <x v="2"/>
    <x v="23"/>
    <x v="1"/>
    <x v="2"/>
    <x v="11"/>
    <x v="10"/>
    <x v="6"/>
    <x v="6"/>
  </r>
  <r>
    <x v="0"/>
    <x v="2"/>
    <x v="1"/>
    <x v="0"/>
    <x v="0"/>
    <x v="0"/>
    <x v="4"/>
    <x v="9"/>
    <x v="4"/>
    <x v="2"/>
    <x v="23"/>
    <x v="1"/>
    <x v="2"/>
    <x v="9"/>
    <x v="8"/>
    <x v="5"/>
    <x v="0"/>
  </r>
  <r>
    <x v="0"/>
    <x v="2"/>
    <x v="1"/>
    <x v="1"/>
    <x v="0"/>
    <x v="0"/>
    <x v="1"/>
    <x v="9"/>
    <x v="4"/>
    <x v="2"/>
    <x v="23"/>
    <x v="1"/>
    <x v="0"/>
    <x v="11"/>
    <x v="10"/>
    <x v="6"/>
    <x v="0"/>
  </r>
  <r>
    <x v="0"/>
    <x v="2"/>
    <x v="1"/>
    <x v="1"/>
    <x v="0"/>
    <x v="0"/>
    <x v="1"/>
    <x v="9"/>
    <x v="4"/>
    <x v="2"/>
    <x v="23"/>
    <x v="1"/>
    <x v="0"/>
    <x v="1"/>
    <x v="10"/>
    <x v="4"/>
    <x v="0"/>
  </r>
  <r>
    <x v="0"/>
    <x v="2"/>
    <x v="1"/>
    <x v="1"/>
    <x v="0"/>
    <x v="0"/>
    <x v="1"/>
    <x v="9"/>
    <x v="4"/>
    <x v="2"/>
    <x v="23"/>
    <x v="1"/>
    <x v="1"/>
    <x v="11"/>
    <x v="0"/>
    <x v="6"/>
    <x v="0"/>
  </r>
  <r>
    <x v="0"/>
    <x v="2"/>
    <x v="1"/>
    <x v="1"/>
    <x v="0"/>
    <x v="0"/>
    <x v="1"/>
    <x v="9"/>
    <x v="4"/>
    <x v="2"/>
    <x v="23"/>
    <x v="1"/>
    <x v="1"/>
    <x v="1"/>
    <x v="10"/>
    <x v="4"/>
    <x v="0"/>
  </r>
  <r>
    <x v="0"/>
    <x v="2"/>
    <x v="1"/>
    <x v="1"/>
    <x v="0"/>
    <x v="0"/>
    <x v="2"/>
    <x v="9"/>
    <x v="4"/>
    <x v="2"/>
    <x v="23"/>
    <x v="1"/>
    <x v="0"/>
    <x v="11"/>
    <x v="10"/>
    <x v="6"/>
    <x v="0"/>
  </r>
  <r>
    <x v="0"/>
    <x v="2"/>
    <x v="1"/>
    <x v="1"/>
    <x v="0"/>
    <x v="0"/>
    <x v="3"/>
    <x v="9"/>
    <x v="4"/>
    <x v="2"/>
    <x v="23"/>
    <x v="1"/>
    <x v="0"/>
    <x v="3"/>
    <x v="10"/>
    <x v="4"/>
    <x v="2"/>
  </r>
  <r>
    <x v="0"/>
    <x v="2"/>
    <x v="1"/>
    <x v="1"/>
    <x v="0"/>
    <x v="0"/>
    <x v="3"/>
    <x v="9"/>
    <x v="4"/>
    <x v="2"/>
    <x v="23"/>
    <x v="1"/>
    <x v="1"/>
    <x v="3"/>
    <x v="10"/>
    <x v="4"/>
    <x v="36"/>
  </r>
  <r>
    <x v="0"/>
    <x v="2"/>
    <x v="1"/>
    <x v="1"/>
    <x v="0"/>
    <x v="0"/>
    <x v="4"/>
    <x v="9"/>
    <x v="4"/>
    <x v="2"/>
    <x v="23"/>
    <x v="1"/>
    <x v="0"/>
    <x v="11"/>
    <x v="10"/>
    <x v="6"/>
    <x v="27"/>
  </r>
  <r>
    <x v="0"/>
    <x v="2"/>
    <x v="1"/>
    <x v="1"/>
    <x v="0"/>
    <x v="0"/>
    <x v="4"/>
    <x v="9"/>
    <x v="4"/>
    <x v="2"/>
    <x v="23"/>
    <x v="1"/>
    <x v="0"/>
    <x v="11"/>
    <x v="0"/>
    <x v="6"/>
    <x v="37"/>
  </r>
  <r>
    <x v="0"/>
    <x v="2"/>
    <x v="1"/>
    <x v="1"/>
    <x v="0"/>
    <x v="0"/>
    <x v="4"/>
    <x v="9"/>
    <x v="4"/>
    <x v="2"/>
    <x v="23"/>
    <x v="1"/>
    <x v="0"/>
    <x v="4"/>
    <x v="10"/>
    <x v="4"/>
    <x v="0"/>
  </r>
  <r>
    <x v="0"/>
    <x v="2"/>
    <x v="1"/>
    <x v="1"/>
    <x v="0"/>
    <x v="0"/>
    <x v="4"/>
    <x v="9"/>
    <x v="4"/>
    <x v="2"/>
    <x v="23"/>
    <x v="1"/>
    <x v="0"/>
    <x v="6"/>
    <x v="10"/>
    <x v="0"/>
    <x v="0"/>
  </r>
  <r>
    <x v="0"/>
    <x v="2"/>
    <x v="1"/>
    <x v="1"/>
    <x v="0"/>
    <x v="0"/>
    <x v="4"/>
    <x v="9"/>
    <x v="4"/>
    <x v="2"/>
    <x v="23"/>
    <x v="1"/>
    <x v="0"/>
    <x v="9"/>
    <x v="4"/>
    <x v="5"/>
    <x v="0"/>
  </r>
  <r>
    <x v="0"/>
    <x v="2"/>
    <x v="1"/>
    <x v="1"/>
    <x v="0"/>
    <x v="0"/>
    <x v="4"/>
    <x v="9"/>
    <x v="4"/>
    <x v="2"/>
    <x v="23"/>
    <x v="1"/>
    <x v="0"/>
    <x v="9"/>
    <x v="8"/>
    <x v="5"/>
    <x v="1"/>
  </r>
  <r>
    <x v="0"/>
    <x v="2"/>
    <x v="1"/>
    <x v="1"/>
    <x v="0"/>
    <x v="0"/>
    <x v="4"/>
    <x v="9"/>
    <x v="4"/>
    <x v="2"/>
    <x v="23"/>
    <x v="1"/>
    <x v="0"/>
    <x v="9"/>
    <x v="9"/>
    <x v="5"/>
    <x v="0"/>
  </r>
  <r>
    <x v="0"/>
    <x v="2"/>
    <x v="1"/>
    <x v="1"/>
    <x v="0"/>
    <x v="0"/>
    <x v="4"/>
    <x v="9"/>
    <x v="4"/>
    <x v="2"/>
    <x v="23"/>
    <x v="1"/>
    <x v="1"/>
    <x v="11"/>
    <x v="10"/>
    <x v="6"/>
    <x v="83"/>
  </r>
  <r>
    <x v="0"/>
    <x v="2"/>
    <x v="1"/>
    <x v="1"/>
    <x v="0"/>
    <x v="0"/>
    <x v="4"/>
    <x v="9"/>
    <x v="4"/>
    <x v="2"/>
    <x v="23"/>
    <x v="1"/>
    <x v="1"/>
    <x v="11"/>
    <x v="0"/>
    <x v="6"/>
    <x v="30"/>
  </r>
  <r>
    <x v="0"/>
    <x v="2"/>
    <x v="1"/>
    <x v="1"/>
    <x v="0"/>
    <x v="0"/>
    <x v="4"/>
    <x v="9"/>
    <x v="4"/>
    <x v="2"/>
    <x v="23"/>
    <x v="1"/>
    <x v="1"/>
    <x v="4"/>
    <x v="10"/>
    <x v="4"/>
    <x v="1"/>
  </r>
  <r>
    <x v="0"/>
    <x v="2"/>
    <x v="1"/>
    <x v="1"/>
    <x v="0"/>
    <x v="0"/>
    <x v="4"/>
    <x v="9"/>
    <x v="4"/>
    <x v="2"/>
    <x v="23"/>
    <x v="1"/>
    <x v="1"/>
    <x v="6"/>
    <x v="10"/>
    <x v="0"/>
    <x v="0"/>
  </r>
  <r>
    <x v="0"/>
    <x v="2"/>
    <x v="1"/>
    <x v="1"/>
    <x v="0"/>
    <x v="0"/>
    <x v="4"/>
    <x v="9"/>
    <x v="4"/>
    <x v="2"/>
    <x v="23"/>
    <x v="1"/>
    <x v="1"/>
    <x v="9"/>
    <x v="5"/>
    <x v="5"/>
    <x v="2"/>
  </r>
  <r>
    <x v="0"/>
    <x v="2"/>
    <x v="1"/>
    <x v="1"/>
    <x v="0"/>
    <x v="0"/>
    <x v="4"/>
    <x v="9"/>
    <x v="4"/>
    <x v="2"/>
    <x v="23"/>
    <x v="1"/>
    <x v="1"/>
    <x v="9"/>
    <x v="7"/>
    <x v="3"/>
    <x v="0"/>
  </r>
  <r>
    <x v="0"/>
    <x v="2"/>
    <x v="1"/>
    <x v="1"/>
    <x v="0"/>
    <x v="0"/>
    <x v="4"/>
    <x v="9"/>
    <x v="4"/>
    <x v="2"/>
    <x v="23"/>
    <x v="1"/>
    <x v="1"/>
    <x v="9"/>
    <x v="8"/>
    <x v="5"/>
    <x v="5"/>
  </r>
  <r>
    <x v="0"/>
    <x v="2"/>
    <x v="1"/>
    <x v="1"/>
    <x v="0"/>
    <x v="0"/>
    <x v="4"/>
    <x v="9"/>
    <x v="4"/>
    <x v="2"/>
    <x v="23"/>
    <x v="1"/>
    <x v="1"/>
    <x v="9"/>
    <x v="9"/>
    <x v="5"/>
    <x v="0"/>
  </r>
  <r>
    <x v="0"/>
    <x v="2"/>
    <x v="3"/>
    <x v="0"/>
    <x v="0"/>
    <x v="0"/>
    <x v="4"/>
    <x v="9"/>
    <x v="4"/>
    <x v="2"/>
    <x v="23"/>
    <x v="3"/>
    <x v="2"/>
    <x v="11"/>
    <x v="10"/>
    <x v="6"/>
    <x v="0"/>
  </r>
  <r>
    <x v="0"/>
    <x v="2"/>
    <x v="3"/>
    <x v="1"/>
    <x v="0"/>
    <x v="0"/>
    <x v="3"/>
    <x v="9"/>
    <x v="4"/>
    <x v="2"/>
    <x v="23"/>
    <x v="3"/>
    <x v="1"/>
    <x v="3"/>
    <x v="10"/>
    <x v="4"/>
    <x v="1"/>
  </r>
  <r>
    <x v="0"/>
    <x v="2"/>
    <x v="3"/>
    <x v="1"/>
    <x v="0"/>
    <x v="0"/>
    <x v="4"/>
    <x v="9"/>
    <x v="4"/>
    <x v="2"/>
    <x v="23"/>
    <x v="3"/>
    <x v="1"/>
    <x v="4"/>
    <x v="10"/>
    <x v="4"/>
    <x v="1"/>
  </r>
  <r>
    <x v="0"/>
    <x v="2"/>
    <x v="3"/>
    <x v="1"/>
    <x v="0"/>
    <x v="0"/>
    <x v="4"/>
    <x v="9"/>
    <x v="4"/>
    <x v="2"/>
    <x v="23"/>
    <x v="3"/>
    <x v="1"/>
    <x v="9"/>
    <x v="2"/>
    <x v="6"/>
    <x v="12"/>
  </r>
  <r>
    <x v="0"/>
    <x v="2"/>
    <x v="3"/>
    <x v="1"/>
    <x v="0"/>
    <x v="0"/>
    <x v="4"/>
    <x v="9"/>
    <x v="4"/>
    <x v="2"/>
    <x v="23"/>
    <x v="3"/>
    <x v="1"/>
    <x v="9"/>
    <x v="5"/>
    <x v="5"/>
    <x v="0"/>
  </r>
  <r>
    <x v="0"/>
    <x v="2"/>
    <x v="3"/>
    <x v="1"/>
    <x v="0"/>
    <x v="0"/>
    <x v="4"/>
    <x v="9"/>
    <x v="4"/>
    <x v="2"/>
    <x v="23"/>
    <x v="3"/>
    <x v="1"/>
    <x v="9"/>
    <x v="9"/>
    <x v="5"/>
    <x v="0"/>
  </r>
  <r>
    <x v="0"/>
    <x v="2"/>
    <x v="4"/>
    <x v="0"/>
    <x v="0"/>
    <x v="0"/>
    <x v="4"/>
    <x v="9"/>
    <x v="4"/>
    <x v="2"/>
    <x v="23"/>
    <x v="11"/>
    <x v="2"/>
    <x v="11"/>
    <x v="10"/>
    <x v="6"/>
    <x v="0"/>
  </r>
  <r>
    <x v="0"/>
    <x v="2"/>
    <x v="4"/>
    <x v="1"/>
    <x v="0"/>
    <x v="0"/>
    <x v="1"/>
    <x v="9"/>
    <x v="4"/>
    <x v="2"/>
    <x v="23"/>
    <x v="4"/>
    <x v="1"/>
    <x v="1"/>
    <x v="10"/>
    <x v="4"/>
    <x v="1"/>
  </r>
  <r>
    <x v="0"/>
    <x v="2"/>
    <x v="4"/>
    <x v="1"/>
    <x v="0"/>
    <x v="0"/>
    <x v="3"/>
    <x v="9"/>
    <x v="4"/>
    <x v="2"/>
    <x v="23"/>
    <x v="4"/>
    <x v="1"/>
    <x v="3"/>
    <x v="10"/>
    <x v="4"/>
    <x v="2"/>
  </r>
  <r>
    <x v="0"/>
    <x v="2"/>
    <x v="4"/>
    <x v="1"/>
    <x v="0"/>
    <x v="0"/>
    <x v="4"/>
    <x v="9"/>
    <x v="4"/>
    <x v="2"/>
    <x v="23"/>
    <x v="4"/>
    <x v="1"/>
    <x v="11"/>
    <x v="10"/>
    <x v="6"/>
    <x v="13"/>
  </r>
  <r>
    <x v="0"/>
    <x v="2"/>
    <x v="4"/>
    <x v="1"/>
    <x v="0"/>
    <x v="0"/>
    <x v="4"/>
    <x v="9"/>
    <x v="4"/>
    <x v="2"/>
    <x v="23"/>
    <x v="4"/>
    <x v="1"/>
    <x v="8"/>
    <x v="10"/>
    <x v="6"/>
    <x v="0"/>
  </r>
  <r>
    <x v="0"/>
    <x v="2"/>
    <x v="4"/>
    <x v="1"/>
    <x v="0"/>
    <x v="0"/>
    <x v="4"/>
    <x v="9"/>
    <x v="4"/>
    <x v="2"/>
    <x v="23"/>
    <x v="4"/>
    <x v="1"/>
    <x v="9"/>
    <x v="4"/>
    <x v="5"/>
    <x v="4"/>
  </r>
  <r>
    <x v="0"/>
    <x v="2"/>
    <x v="5"/>
    <x v="0"/>
    <x v="0"/>
    <x v="0"/>
    <x v="4"/>
    <x v="9"/>
    <x v="4"/>
    <x v="2"/>
    <x v="23"/>
    <x v="11"/>
    <x v="2"/>
    <x v="11"/>
    <x v="10"/>
    <x v="6"/>
    <x v="0"/>
  </r>
  <r>
    <x v="0"/>
    <x v="2"/>
    <x v="5"/>
    <x v="0"/>
    <x v="0"/>
    <x v="0"/>
    <x v="4"/>
    <x v="9"/>
    <x v="4"/>
    <x v="2"/>
    <x v="23"/>
    <x v="11"/>
    <x v="2"/>
    <x v="4"/>
    <x v="10"/>
    <x v="4"/>
    <x v="0"/>
  </r>
  <r>
    <x v="0"/>
    <x v="2"/>
    <x v="5"/>
    <x v="1"/>
    <x v="0"/>
    <x v="0"/>
    <x v="1"/>
    <x v="9"/>
    <x v="4"/>
    <x v="2"/>
    <x v="23"/>
    <x v="5"/>
    <x v="1"/>
    <x v="1"/>
    <x v="10"/>
    <x v="4"/>
    <x v="3"/>
  </r>
  <r>
    <x v="0"/>
    <x v="2"/>
    <x v="5"/>
    <x v="1"/>
    <x v="0"/>
    <x v="0"/>
    <x v="2"/>
    <x v="9"/>
    <x v="4"/>
    <x v="2"/>
    <x v="23"/>
    <x v="5"/>
    <x v="1"/>
    <x v="2"/>
    <x v="10"/>
    <x v="4"/>
    <x v="0"/>
  </r>
  <r>
    <x v="0"/>
    <x v="2"/>
    <x v="5"/>
    <x v="1"/>
    <x v="0"/>
    <x v="0"/>
    <x v="3"/>
    <x v="9"/>
    <x v="4"/>
    <x v="2"/>
    <x v="23"/>
    <x v="5"/>
    <x v="1"/>
    <x v="3"/>
    <x v="10"/>
    <x v="4"/>
    <x v="15"/>
  </r>
  <r>
    <x v="0"/>
    <x v="2"/>
    <x v="5"/>
    <x v="1"/>
    <x v="0"/>
    <x v="0"/>
    <x v="4"/>
    <x v="9"/>
    <x v="4"/>
    <x v="2"/>
    <x v="23"/>
    <x v="5"/>
    <x v="0"/>
    <x v="9"/>
    <x v="5"/>
    <x v="5"/>
    <x v="1"/>
  </r>
  <r>
    <x v="0"/>
    <x v="2"/>
    <x v="5"/>
    <x v="1"/>
    <x v="0"/>
    <x v="0"/>
    <x v="4"/>
    <x v="9"/>
    <x v="4"/>
    <x v="2"/>
    <x v="23"/>
    <x v="5"/>
    <x v="1"/>
    <x v="11"/>
    <x v="10"/>
    <x v="6"/>
    <x v="8"/>
  </r>
  <r>
    <x v="0"/>
    <x v="2"/>
    <x v="5"/>
    <x v="1"/>
    <x v="0"/>
    <x v="0"/>
    <x v="4"/>
    <x v="9"/>
    <x v="4"/>
    <x v="2"/>
    <x v="23"/>
    <x v="5"/>
    <x v="1"/>
    <x v="5"/>
    <x v="10"/>
    <x v="4"/>
    <x v="0"/>
  </r>
  <r>
    <x v="0"/>
    <x v="2"/>
    <x v="5"/>
    <x v="1"/>
    <x v="0"/>
    <x v="0"/>
    <x v="4"/>
    <x v="9"/>
    <x v="4"/>
    <x v="2"/>
    <x v="23"/>
    <x v="5"/>
    <x v="1"/>
    <x v="6"/>
    <x v="10"/>
    <x v="0"/>
    <x v="0"/>
  </r>
  <r>
    <x v="0"/>
    <x v="2"/>
    <x v="5"/>
    <x v="1"/>
    <x v="0"/>
    <x v="0"/>
    <x v="4"/>
    <x v="9"/>
    <x v="4"/>
    <x v="2"/>
    <x v="23"/>
    <x v="5"/>
    <x v="1"/>
    <x v="9"/>
    <x v="5"/>
    <x v="5"/>
    <x v="50"/>
  </r>
  <r>
    <x v="0"/>
    <x v="2"/>
    <x v="5"/>
    <x v="1"/>
    <x v="0"/>
    <x v="0"/>
    <x v="4"/>
    <x v="9"/>
    <x v="4"/>
    <x v="2"/>
    <x v="23"/>
    <x v="5"/>
    <x v="1"/>
    <x v="9"/>
    <x v="9"/>
    <x v="5"/>
    <x v="0"/>
  </r>
  <r>
    <x v="0"/>
    <x v="2"/>
    <x v="6"/>
    <x v="0"/>
    <x v="0"/>
    <x v="0"/>
    <x v="4"/>
    <x v="9"/>
    <x v="4"/>
    <x v="2"/>
    <x v="23"/>
    <x v="6"/>
    <x v="2"/>
    <x v="11"/>
    <x v="10"/>
    <x v="6"/>
    <x v="0"/>
  </r>
  <r>
    <x v="0"/>
    <x v="2"/>
    <x v="6"/>
    <x v="1"/>
    <x v="0"/>
    <x v="0"/>
    <x v="1"/>
    <x v="9"/>
    <x v="4"/>
    <x v="2"/>
    <x v="23"/>
    <x v="6"/>
    <x v="1"/>
    <x v="1"/>
    <x v="10"/>
    <x v="4"/>
    <x v="1"/>
  </r>
  <r>
    <x v="0"/>
    <x v="2"/>
    <x v="6"/>
    <x v="1"/>
    <x v="0"/>
    <x v="0"/>
    <x v="3"/>
    <x v="9"/>
    <x v="4"/>
    <x v="2"/>
    <x v="23"/>
    <x v="6"/>
    <x v="1"/>
    <x v="3"/>
    <x v="10"/>
    <x v="4"/>
    <x v="7"/>
  </r>
  <r>
    <x v="0"/>
    <x v="2"/>
    <x v="6"/>
    <x v="1"/>
    <x v="0"/>
    <x v="0"/>
    <x v="4"/>
    <x v="9"/>
    <x v="4"/>
    <x v="2"/>
    <x v="23"/>
    <x v="6"/>
    <x v="0"/>
    <x v="4"/>
    <x v="10"/>
    <x v="4"/>
    <x v="0"/>
  </r>
  <r>
    <x v="0"/>
    <x v="2"/>
    <x v="6"/>
    <x v="1"/>
    <x v="0"/>
    <x v="0"/>
    <x v="4"/>
    <x v="9"/>
    <x v="4"/>
    <x v="2"/>
    <x v="23"/>
    <x v="6"/>
    <x v="1"/>
    <x v="11"/>
    <x v="10"/>
    <x v="6"/>
    <x v="8"/>
  </r>
  <r>
    <x v="0"/>
    <x v="2"/>
    <x v="6"/>
    <x v="1"/>
    <x v="0"/>
    <x v="0"/>
    <x v="4"/>
    <x v="9"/>
    <x v="4"/>
    <x v="2"/>
    <x v="23"/>
    <x v="6"/>
    <x v="1"/>
    <x v="4"/>
    <x v="10"/>
    <x v="4"/>
    <x v="2"/>
  </r>
  <r>
    <x v="0"/>
    <x v="2"/>
    <x v="6"/>
    <x v="1"/>
    <x v="0"/>
    <x v="0"/>
    <x v="4"/>
    <x v="9"/>
    <x v="4"/>
    <x v="2"/>
    <x v="23"/>
    <x v="6"/>
    <x v="1"/>
    <x v="6"/>
    <x v="10"/>
    <x v="0"/>
    <x v="0"/>
  </r>
  <r>
    <x v="0"/>
    <x v="2"/>
    <x v="6"/>
    <x v="1"/>
    <x v="0"/>
    <x v="0"/>
    <x v="4"/>
    <x v="9"/>
    <x v="4"/>
    <x v="2"/>
    <x v="23"/>
    <x v="6"/>
    <x v="1"/>
    <x v="8"/>
    <x v="10"/>
    <x v="6"/>
    <x v="1"/>
  </r>
  <r>
    <x v="0"/>
    <x v="2"/>
    <x v="6"/>
    <x v="1"/>
    <x v="0"/>
    <x v="0"/>
    <x v="4"/>
    <x v="9"/>
    <x v="4"/>
    <x v="2"/>
    <x v="23"/>
    <x v="6"/>
    <x v="1"/>
    <x v="9"/>
    <x v="4"/>
    <x v="5"/>
    <x v="0"/>
  </r>
  <r>
    <x v="0"/>
    <x v="2"/>
    <x v="6"/>
    <x v="1"/>
    <x v="0"/>
    <x v="0"/>
    <x v="4"/>
    <x v="9"/>
    <x v="4"/>
    <x v="2"/>
    <x v="23"/>
    <x v="6"/>
    <x v="1"/>
    <x v="9"/>
    <x v="5"/>
    <x v="5"/>
    <x v="2"/>
  </r>
  <r>
    <x v="0"/>
    <x v="2"/>
    <x v="6"/>
    <x v="1"/>
    <x v="0"/>
    <x v="0"/>
    <x v="4"/>
    <x v="9"/>
    <x v="4"/>
    <x v="2"/>
    <x v="23"/>
    <x v="6"/>
    <x v="1"/>
    <x v="9"/>
    <x v="6"/>
    <x v="3"/>
    <x v="15"/>
  </r>
  <r>
    <x v="0"/>
    <x v="2"/>
    <x v="6"/>
    <x v="1"/>
    <x v="0"/>
    <x v="0"/>
    <x v="4"/>
    <x v="9"/>
    <x v="4"/>
    <x v="2"/>
    <x v="23"/>
    <x v="6"/>
    <x v="1"/>
    <x v="9"/>
    <x v="7"/>
    <x v="3"/>
    <x v="57"/>
  </r>
  <r>
    <x v="0"/>
    <x v="2"/>
    <x v="6"/>
    <x v="1"/>
    <x v="0"/>
    <x v="0"/>
    <x v="4"/>
    <x v="9"/>
    <x v="4"/>
    <x v="2"/>
    <x v="23"/>
    <x v="6"/>
    <x v="1"/>
    <x v="9"/>
    <x v="8"/>
    <x v="5"/>
    <x v="2"/>
  </r>
  <r>
    <x v="0"/>
    <x v="2"/>
    <x v="7"/>
    <x v="1"/>
    <x v="0"/>
    <x v="0"/>
    <x v="4"/>
    <x v="9"/>
    <x v="4"/>
    <x v="2"/>
    <x v="23"/>
    <x v="7"/>
    <x v="1"/>
    <x v="9"/>
    <x v="10"/>
    <x v="6"/>
    <x v="0"/>
  </r>
  <r>
    <x v="0"/>
    <x v="2"/>
    <x v="8"/>
    <x v="1"/>
    <x v="0"/>
    <x v="0"/>
    <x v="1"/>
    <x v="9"/>
    <x v="4"/>
    <x v="2"/>
    <x v="23"/>
    <x v="8"/>
    <x v="1"/>
    <x v="1"/>
    <x v="10"/>
    <x v="4"/>
    <x v="2"/>
  </r>
  <r>
    <x v="0"/>
    <x v="2"/>
    <x v="8"/>
    <x v="1"/>
    <x v="0"/>
    <x v="0"/>
    <x v="2"/>
    <x v="9"/>
    <x v="4"/>
    <x v="2"/>
    <x v="23"/>
    <x v="8"/>
    <x v="1"/>
    <x v="2"/>
    <x v="10"/>
    <x v="4"/>
    <x v="0"/>
  </r>
  <r>
    <x v="0"/>
    <x v="2"/>
    <x v="8"/>
    <x v="1"/>
    <x v="0"/>
    <x v="0"/>
    <x v="3"/>
    <x v="9"/>
    <x v="4"/>
    <x v="2"/>
    <x v="23"/>
    <x v="8"/>
    <x v="1"/>
    <x v="3"/>
    <x v="10"/>
    <x v="4"/>
    <x v="11"/>
  </r>
  <r>
    <x v="0"/>
    <x v="2"/>
    <x v="8"/>
    <x v="1"/>
    <x v="0"/>
    <x v="0"/>
    <x v="4"/>
    <x v="9"/>
    <x v="4"/>
    <x v="2"/>
    <x v="23"/>
    <x v="8"/>
    <x v="1"/>
    <x v="11"/>
    <x v="10"/>
    <x v="6"/>
    <x v="10"/>
  </r>
  <r>
    <x v="0"/>
    <x v="2"/>
    <x v="8"/>
    <x v="1"/>
    <x v="0"/>
    <x v="0"/>
    <x v="4"/>
    <x v="9"/>
    <x v="4"/>
    <x v="2"/>
    <x v="23"/>
    <x v="8"/>
    <x v="1"/>
    <x v="8"/>
    <x v="10"/>
    <x v="6"/>
    <x v="1"/>
  </r>
  <r>
    <x v="0"/>
    <x v="2"/>
    <x v="8"/>
    <x v="1"/>
    <x v="0"/>
    <x v="0"/>
    <x v="4"/>
    <x v="9"/>
    <x v="4"/>
    <x v="2"/>
    <x v="23"/>
    <x v="8"/>
    <x v="1"/>
    <x v="9"/>
    <x v="5"/>
    <x v="5"/>
    <x v="1"/>
  </r>
  <r>
    <x v="0"/>
    <x v="2"/>
    <x v="8"/>
    <x v="1"/>
    <x v="0"/>
    <x v="0"/>
    <x v="4"/>
    <x v="9"/>
    <x v="4"/>
    <x v="2"/>
    <x v="23"/>
    <x v="8"/>
    <x v="1"/>
    <x v="9"/>
    <x v="8"/>
    <x v="5"/>
    <x v="22"/>
  </r>
  <r>
    <x v="0"/>
    <x v="2"/>
    <x v="9"/>
    <x v="1"/>
    <x v="0"/>
    <x v="0"/>
    <x v="3"/>
    <x v="9"/>
    <x v="4"/>
    <x v="2"/>
    <x v="23"/>
    <x v="9"/>
    <x v="1"/>
    <x v="3"/>
    <x v="10"/>
    <x v="4"/>
    <x v="11"/>
  </r>
  <r>
    <x v="0"/>
    <x v="2"/>
    <x v="9"/>
    <x v="1"/>
    <x v="0"/>
    <x v="0"/>
    <x v="4"/>
    <x v="9"/>
    <x v="4"/>
    <x v="2"/>
    <x v="23"/>
    <x v="9"/>
    <x v="0"/>
    <x v="9"/>
    <x v="9"/>
    <x v="5"/>
    <x v="0"/>
  </r>
  <r>
    <x v="0"/>
    <x v="2"/>
    <x v="9"/>
    <x v="1"/>
    <x v="0"/>
    <x v="0"/>
    <x v="4"/>
    <x v="9"/>
    <x v="4"/>
    <x v="2"/>
    <x v="23"/>
    <x v="9"/>
    <x v="1"/>
    <x v="11"/>
    <x v="10"/>
    <x v="6"/>
    <x v="2"/>
  </r>
  <r>
    <x v="0"/>
    <x v="2"/>
    <x v="9"/>
    <x v="1"/>
    <x v="0"/>
    <x v="0"/>
    <x v="4"/>
    <x v="9"/>
    <x v="4"/>
    <x v="2"/>
    <x v="23"/>
    <x v="9"/>
    <x v="1"/>
    <x v="9"/>
    <x v="9"/>
    <x v="5"/>
    <x v="14"/>
  </r>
  <r>
    <x v="0"/>
    <x v="3"/>
    <x v="11"/>
    <x v="2"/>
    <x v="0"/>
    <x v="0"/>
    <x v="5"/>
    <x v="9"/>
    <x v="4"/>
    <x v="2"/>
    <x v="23"/>
    <x v="11"/>
    <x v="2"/>
    <x v="11"/>
    <x v="10"/>
    <x v="6"/>
    <x v="8"/>
  </r>
  <r>
    <x v="0"/>
    <x v="3"/>
    <x v="9"/>
    <x v="1"/>
    <x v="0"/>
    <x v="0"/>
    <x v="5"/>
    <x v="9"/>
    <x v="4"/>
    <x v="2"/>
    <x v="23"/>
    <x v="9"/>
    <x v="1"/>
    <x v="9"/>
    <x v="9"/>
    <x v="5"/>
    <x v="0"/>
  </r>
  <r>
    <x v="0"/>
    <x v="4"/>
    <x v="11"/>
    <x v="2"/>
    <x v="0"/>
    <x v="0"/>
    <x v="1"/>
    <x v="9"/>
    <x v="4"/>
    <x v="2"/>
    <x v="23"/>
    <x v="11"/>
    <x v="2"/>
    <x v="1"/>
    <x v="10"/>
    <x v="4"/>
    <x v="93"/>
  </r>
  <r>
    <x v="0"/>
    <x v="4"/>
    <x v="11"/>
    <x v="2"/>
    <x v="0"/>
    <x v="0"/>
    <x v="1"/>
    <x v="9"/>
    <x v="4"/>
    <x v="2"/>
    <x v="23"/>
    <x v="11"/>
    <x v="2"/>
    <x v="4"/>
    <x v="10"/>
    <x v="4"/>
    <x v="5"/>
  </r>
  <r>
    <x v="0"/>
    <x v="4"/>
    <x v="11"/>
    <x v="2"/>
    <x v="0"/>
    <x v="0"/>
    <x v="2"/>
    <x v="9"/>
    <x v="4"/>
    <x v="2"/>
    <x v="23"/>
    <x v="11"/>
    <x v="2"/>
    <x v="2"/>
    <x v="10"/>
    <x v="4"/>
    <x v="25"/>
  </r>
  <r>
    <x v="0"/>
    <x v="4"/>
    <x v="11"/>
    <x v="2"/>
    <x v="0"/>
    <x v="0"/>
    <x v="2"/>
    <x v="9"/>
    <x v="4"/>
    <x v="2"/>
    <x v="23"/>
    <x v="11"/>
    <x v="2"/>
    <x v="3"/>
    <x v="10"/>
    <x v="4"/>
    <x v="283"/>
  </r>
  <r>
    <x v="0"/>
    <x v="4"/>
    <x v="11"/>
    <x v="2"/>
    <x v="0"/>
    <x v="0"/>
    <x v="2"/>
    <x v="9"/>
    <x v="4"/>
    <x v="2"/>
    <x v="23"/>
    <x v="11"/>
    <x v="2"/>
    <x v="4"/>
    <x v="10"/>
    <x v="4"/>
    <x v="300"/>
  </r>
  <r>
    <x v="0"/>
    <x v="4"/>
    <x v="11"/>
    <x v="2"/>
    <x v="0"/>
    <x v="0"/>
    <x v="2"/>
    <x v="9"/>
    <x v="4"/>
    <x v="2"/>
    <x v="23"/>
    <x v="1"/>
    <x v="1"/>
    <x v="4"/>
    <x v="10"/>
    <x v="4"/>
    <x v="0"/>
  </r>
  <r>
    <x v="0"/>
    <x v="4"/>
    <x v="1"/>
    <x v="0"/>
    <x v="0"/>
    <x v="0"/>
    <x v="2"/>
    <x v="9"/>
    <x v="4"/>
    <x v="2"/>
    <x v="23"/>
    <x v="11"/>
    <x v="2"/>
    <x v="4"/>
    <x v="10"/>
    <x v="4"/>
    <x v="3"/>
  </r>
  <r>
    <x v="0"/>
    <x v="4"/>
    <x v="1"/>
    <x v="0"/>
    <x v="0"/>
    <x v="0"/>
    <x v="2"/>
    <x v="9"/>
    <x v="4"/>
    <x v="2"/>
    <x v="23"/>
    <x v="1"/>
    <x v="2"/>
    <x v="3"/>
    <x v="10"/>
    <x v="4"/>
    <x v="0"/>
  </r>
  <r>
    <x v="0"/>
    <x v="4"/>
    <x v="1"/>
    <x v="0"/>
    <x v="0"/>
    <x v="0"/>
    <x v="2"/>
    <x v="9"/>
    <x v="4"/>
    <x v="2"/>
    <x v="23"/>
    <x v="1"/>
    <x v="2"/>
    <x v="4"/>
    <x v="10"/>
    <x v="4"/>
    <x v="7"/>
  </r>
  <r>
    <x v="0"/>
    <x v="4"/>
    <x v="1"/>
    <x v="1"/>
    <x v="0"/>
    <x v="0"/>
    <x v="1"/>
    <x v="9"/>
    <x v="4"/>
    <x v="2"/>
    <x v="23"/>
    <x v="1"/>
    <x v="1"/>
    <x v="1"/>
    <x v="10"/>
    <x v="4"/>
    <x v="0"/>
  </r>
  <r>
    <x v="0"/>
    <x v="4"/>
    <x v="1"/>
    <x v="1"/>
    <x v="0"/>
    <x v="0"/>
    <x v="2"/>
    <x v="9"/>
    <x v="4"/>
    <x v="2"/>
    <x v="23"/>
    <x v="1"/>
    <x v="0"/>
    <x v="3"/>
    <x v="10"/>
    <x v="4"/>
    <x v="8"/>
  </r>
  <r>
    <x v="0"/>
    <x v="4"/>
    <x v="1"/>
    <x v="1"/>
    <x v="0"/>
    <x v="0"/>
    <x v="2"/>
    <x v="9"/>
    <x v="4"/>
    <x v="2"/>
    <x v="23"/>
    <x v="1"/>
    <x v="0"/>
    <x v="4"/>
    <x v="10"/>
    <x v="4"/>
    <x v="34"/>
  </r>
  <r>
    <x v="0"/>
    <x v="4"/>
    <x v="1"/>
    <x v="1"/>
    <x v="0"/>
    <x v="0"/>
    <x v="2"/>
    <x v="9"/>
    <x v="4"/>
    <x v="2"/>
    <x v="23"/>
    <x v="1"/>
    <x v="1"/>
    <x v="3"/>
    <x v="10"/>
    <x v="4"/>
    <x v="64"/>
  </r>
  <r>
    <x v="0"/>
    <x v="4"/>
    <x v="1"/>
    <x v="1"/>
    <x v="0"/>
    <x v="0"/>
    <x v="2"/>
    <x v="9"/>
    <x v="4"/>
    <x v="2"/>
    <x v="23"/>
    <x v="1"/>
    <x v="1"/>
    <x v="4"/>
    <x v="10"/>
    <x v="4"/>
    <x v="149"/>
  </r>
  <r>
    <x v="0"/>
    <x v="4"/>
    <x v="3"/>
    <x v="1"/>
    <x v="0"/>
    <x v="0"/>
    <x v="2"/>
    <x v="9"/>
    <x v="4"/>
    <x v="2"/>
    <x v="23"/>
    <x v="3"/>
    <x v="1"/>
    <x v="3"/>
    <x v="10"/>
    <x v="4"/>
    <x v="5"/>
  </r>
  <r>
    <x v="0"/>
    <x v="4"/>
    <x v="3"/>
    <x v="1"/>
    <x v="0"/>
    <x v="0"/>
    <x v="2"/>
    <x v="9"/>
    <x v="4"/>
    <x v="2"/>
    <x v="23"/>
    <x v="3"/>
    <x v="1"/>
    <x v="4"/>
    <x v="10"/>
    <x v="4"/>
    <x v="31"/>
  </r>
  <r>
    <x v="0"/>
    <x v="4"/>
    <x v="4"/>
    <x v="1"/>
    <x v="0"/>
    <x v="0"/>
    <x v="2"/>
    <x v="9"/>
    <x v="4"/>
    <x v="2"/>
    <x v="23"/>
    <x v="4"/>
    <x v="1"/>
    <x v="3"/>
    <x v="10"/>
    <x v="4"/>
    <x v="2"/>
  </r>
  <r>
    <x v="0"/>
    <x v="4"/>
    <x v="4"/>
    <x v="1"/>
    <x v="0"/>
    <x v="0"/>
    <x v="2"/>
    <x v="9"/>
    <x v="4"/>
    <x v="2"/>
    <x v="23"/>
    <x v="4"/>
    <x v="1"/>
    <x v="4"/>
    <x v="10"/>
    <x v="4"/>
    <x v="13"/>
  </r>
  <r>
    <x v="0"/>
    <x v="4"/>
    <x v="5"/>
    <x v="0"/>
    <x v="0"/>
    <x v="0"/>
    <x v="2"/>
    <x v="9"/>
    <x v="4"/>
    <x v="2"/>
    <x v="23"/>
    <x v="11"/>
    <x v="2"/>
    <x v="4"/>
    <x v="10"/>
    <x v="4"/>
    <x v="0"/>
  </r>
  <r>
    <x v="0"/>
    <x v="4"/>
    <x v="5"/>
    <x v="0"/>
    <x v="0"/>
    <x v="0"/>
    <x v="2"/>
    <x v="9"/>
    <x v="4"/>
    <x v="2"/>
    <x v="23"/>
    <x v="5"/>
    <x v="2"/>
    <x v="4"/>
    <x v="10"/>
    <x v="4"/>
    <x v="0"/>
  </r>
  <r>
    <x v="0"/>
    <x v="4"/>
    <x v="5"/>
    <x v="1"/>
    <x v="0"/>
    <x v="0"/>
    <x v="1"/>
    <x v="9"/>
    <x v="4"/>
    <x v="2"/>
    <x v="23"/>
    <x v="5"/>
    <x v="1"/>
    <x v="1"/>
    <x v="10"/>
    <x v="4"/>
    <x v="2"/>
  </r>
  <r>
    <x v="0"/>
    <x v="4"/>
    <x v="5"/>
    <x v="1"/>
    <x v="0"/>
    <x v="0"/>
    <x v="2"/>
    <x v="9"/>
    <x v="4"/>
    <x v="2"/>
    <x v="23"/>
    <x v="5"/>
    <x v="1"/>
    <x v="3"/>
    <x v="10"/>
    <x v="4"/>
    <x v="43"/>
  </r>
  <r>
    <x v="0"/>
    <x v="4"/>
    <x v="5"/>
    <x v="1"/>
    <x v="0"/>
    <x v="0"/>
    <x v="2"/>
    <x v="9"/>
    <x v="4"/>
    <x v="2"/>
    <x v="23"/>
    <x v="5"/>
    <x v="1"/>
    <x v="4"/>
    <x v="10"/>
    <x v="4"/>
    <x v="86"/>
  </r>
  <r>
    <x v="0"/>
    <x v="4"/>
    <x v="6"/>
    <x v="1"/>
    <x v="0"/>
    <x v="0"/>
    <x v="1"/>
    <x v="9"/>
    <x v="4"/>
    <x v="2"/>
    <x v="23"/>
    <x v="6"/>
    <x v="1"/>
    <x v="1"/>
    <x v="10"/>
    <x v="4"/>
    <x v="1"/>
  </r>
  <r>
    <x v="0"/>
    <x v="4"/>
    <x v="6"/>
    <x v="1"/>
    <x v="0"/>
    <x v="0"/>
    <x v="2"/>
    <x v="9"/>
    <x v="4"/>
    <x v="2"/>
    <x v="23"/>
    <x v="6"/>
    <x v="0"/>
    <x v="4"/>
    <x v="10"/>
    <x v="4"/>
    <x v="2"/>
  </r>
  <r>
    <x v="0"/>
    <x v="4"/>
    <x v="6"/>
    <x v="1"/>
    <x v="0"/>
    <x v="0"/>
    <x v="2"/>
    <x v="9"/>
    <x v="4"/>
    <x v="2"/>
    <x v="23"/>
    <x v="6"/>
    <x v="1"/>
    <x v="3"/>
    <x v="10"/>
    <x v="4"/>
    <x v="21"/>
  </r>
  <r>
    <x v="0"/>
    <x v="4"/>
    <x v="6"/>
    <x v="1"/>
    <x v="0"/>
    <x v="0"/>
    <x v="2"/>
    <x v="9"/>
    <x v="4"/>
    <x v="2"/>
    <x v="23"/>
    <x v="6"/>
    <x v="1"/>
    <x v="4"/>
    <x v="10"/>
    <x v="4"/>
    <x v="117"/>
  </r>
  <r>
    <x v="0"/>
    <x v="4"/>
    <x v="7"/>
    <x v="0"/>
    <x v="0"/>
    <x v="0"/>
    <x v="2"/>
    <x v="9"/>
    <x v="4"/>
    <x v="2"/>
    <x v="23"/>
    <x v="11"/>
    <x v="2"/>
    <x v="3"/>
    <x v="10"/>
    <x v="4"/>
    <x v="0"/>
  </r>
  <r>
    <x v="0"/>
    <x v="4"/>
    <x v="7"/>
    <x v="1"/>
    <x v="0"/>
    <x v="0"/>
    <x v="2"/>
    <x v="9"/>
    <x v="4"/>
    <x v="2"/>
    <x v="23"/>
    <x v="7"/>
    <x v="1"/>
    <x v="3"/>
    <x v="10"/>
    <x v="4"/>
    <x v="0"/>
  </r>
  <r>
    <x v="0"/>
    <x v="4"/>
    <x v="7"/>
    <x v="1"/>
    <x v="0"/>
    <x v="0"/>
    <x v="2"/>
    <x v="9"/>
    <x v="4"/>
    <x v="2"/>
    <x v="23"/>
    <x v="7"/>
    <x v="1"/>
    <x v="4"/>
    <x v="10"/>
    <x v="4"/>
    <x v="2"/>
  </r>
  <r>
    <x v="0"/>
    <x v="4"/>
    <x v="8"/>
    <x v="0"/>
    <x v="0"/>
    <x v="0"/>
    <x v="2"/>
    <x v="9"/>
    <x v="4"/>
    <x v="2"/>
    <x v="23"/>
    <x v="8"/>
    <x v="2"/>
    <x v="4"/>
    <x v="10"/>
    <x v="4"/>
    <x v="0"/>
  </r>
  <r>
    <x v="0"/>
    <x v="4"/>
    <x v="8"/>
    <x v="1"/>
    <x v="0"/>
    <x v="0"/>
    <x v="1"/>
    <x v="9"/>
    <x v="4"/>
    <x v="2"/>
    <x v="23"/>
    <x v="8"/>
    <x v="1"/>
    <x v="1"/>
    <x v="10"/>
    <x v="4"/>
    <x v="3"/>
  </r>
  <r>
    <x v="0"/>
    <x v="4"/>
    <x v="8"/>
    <x v="1"/>
    <x v="0"/>
    <x v="0"/>
    <x v="2"/>
    <x v="9"/>
    <x v="4"/>
    <x v="2"/>
    <x v="23"/>
    <x v="8"/>
    <x v="0"/>
    <x v="4"/>
    <x v="10"/>
    <x v="4"/>
    <x v="0"/>
  </r>
  <r>
    <x v="0"/>
    <x v="4"/>
    <x v="8"/>
    <x v="1"/>
    <x v="0"/>
    <x v="0"/>
    <x v="2"/>
    <x v="9"/>
    <x v="4"/>
    <x v="2"/>
    <x v="23"/>
    <x v="8"/>
    <x v="1"/>
    <x v="3"/>
    <x v="10"/>
    <x v="4"/>
    <x v="21"/>
  </r>
  <r>
    <x v="0"/>
    <x v="4"/>
    <x v="8"/>
    <x v="1"/>
    <x v="0"/>
    <x v="0"/>
    <x v="2"/>
    <x v="9"/>
    <x v="4"/>
    <x v="2"/>
    <x v="23"/>
    <x v="8"/>
    <x v="1"/>
    <x v="4"/>
    <x v="10"/>
    <x v="4"/>
    <x v="63"/>
  </r>
  <r>
    <x v="0"/>
    <x v="4"/>
    <x v="9"/>
    <x v="1"/>
    <x v="0"/>
    <x v="0"/>
    <x v="2"/>
    <x v="9"/>
    <x v="4"/>
    <x v="2"/>
    <x v="23"/>
    <x v="9"/>
    <x v="1"/>
    <x v="3"/>
    <x v="10"/>
    <x v="4"/>
    <x v="20"/>
  </r>
  <r>
    <x v="0"/>
    <x v="4"/>
    <x v="9"/>
    <x v="1"/>
    <x v="0"/>
    <x v="0"/>
    <x v="2"/>
    <x v="9"/>
    <x v="4"/>
    <x v="2"/>
    <x v="23"/>
    <x v="9"/>
    <x v="1"/>
    <x v="4"/>
    <x v="10"/>
    <x v="4"/>
    <x v="47"/>
  </r>
  <r>
    <x v="0"/>
    <x v="5"/>
    <x v="11"/>
    <x v="2"/>
    <x v="0"/>
    <x v="0"/>
    <x v="7"/>
    <x v="9"/>
    <x v="4"/>
    <x v="2"/>
    <x v="23"/>
    <x v="11"/>
    <x v="2"/>
    <x v="11"/>
    <x v="10"/>
    <x v="6"/>
    <x v="0"/>
  </r>
  <r>
    <x v="0"/>
    <x v="6"/>
    <x v="6"/>
    <x v="0"/>
    <x v="0"/>
    <x v="0"/>
    <x v="7"/>
    <x v="9"/>
    <x v="4"/>
    <x v="2"/>
    <x v="23"/>
    <x v="6"/>
    <x v="2"/>
    <x v="11"/>
    <x v="10"/>
    <x v="6"/>
    <x v="0"/>
  </r>
  <r>
    <x v="0"/>
    <x v="9"/>
    <x v="11"/>
    <x v="2"/>
    <x v="0"/>
    <x v="0"/>
    <x v="6"/>
    <x v="9"/>
    <x v="0"/>
    <x v="2"/>
    <x v="23"/>
    <x v="11"/>
    <x v="2"/>
    <x v="11"/>
    <x v="10"/>
    <x v="6"/>
    <x v="6"/>
  </r>
  <r>
    <x v="0"/>
    <x v="9"/>
    <x v="11"/>
    <x v="2"/>
    <x v="0"/>
    <x v="0"/>
    <x v="8"/>
    <x v="9"/>
    <x v="0"/>
    <x v="2"/>
    <x v="23"/>
    <x v="11"/>
    <x v="2"/>
    <x v="11"/>
    <x v="10"/>
    <x v="6"/>
    <x v="17"/>
  </r>
  <r>
    <x v="0"/>
    <x v="9"/>
    <x v="11"/>
    <x v="2"/>
    <x v="0"/>
    <x v="0"/>
    <x v="8"/>
    <x v="9"/>
    <x v="0"/>
    <x v="2"/>
    <x v="23"/>
    <x v="11"/>
    <x v="2"/>
    <x v="4"/>
    <x v="10"/>
    <x v="4"/>
    <x v="0"/>
  </r>
  <r>
    <x v="0"/>
    <x v="9"/>
    <x v="1"/>
    <x v="0"/>
    <x v="0"/>
    <x v="0"/>
    <x v="8"/>
    <x v="9"/>
    <x v="0"/>
    <x v="2"/>
    <x v="23"/>
    <x v="11"/>
    <x v="2"/>
    <x v="11"/>
    <x v="10"/>
    <x v="6"/>
    <x v="1"/>
  </r>
  <r>
    <x v="0"/>
    <x v="9"/>
    <x v="1"/>
    <x v="1"/>
    <x v="0"/>
    <x v="0"/>
    <x v="8"/>
    <x v="9"/>
    <x v="0"/>
    <x v="2"/>
    <x v="23"/>
    <x v="1"/>
    <x v="0"/>
    <x v="11"/>
    <x v="10"/>
    <x v="6"/>
    <x v="2"/>
  </r>
  <r>
    <x v="0"/>
    <x v="9"/>
    <x v="1"/>
    <x v="1"/>
    <x v="0"/>
    <x v="0"/>
    <x v="8"/>
    <x v="9"/>
    <x v="0"/>
    <x v="2"/>
    <x v="23"/>
    <x v="1"/>
    <x v="0"/>
    <x v="11"/>
    <x v="0"/>
    <x v="6"/>
    <x v="2"/>
  </r>
  <r>
    <x v="0"/>
    <x v="9"/>
    <x v="1"/>
    <x v="1"/>
    <x v="0"/>
    <x v="0"/>
    <x v="8"/>
    <x v="9"/>
    <x v="0"/>
    <x v="2"/>
    <x v="23"/>
    <x v="1"/>
    <x v="1"/>
    <x v="11"/>
    <x v="0"/>
    <x v="6"/>
    <x v="0"/>
  </r>
  <r>
    <x v="0"/>
    <x v="9"/>
    <x v="4"/>
    <x v="0"/>
    <x v="0"/>
    <x v="0"/>
    <x v="8"/>
    <x v="9"/>
    <x v="0"/>
    <x v="2"/>
    <x v="23"/>
    <x v="11"/>
    <x v="2"/>
    <x v="4"/>
    <x v="10"/>
    <x v="4"/>
    <x v="0"/>
  </r>
  <r>
    <x v="0"/>
    <x v="9"/>
    <x v="4"/>
    <x v="0"/>
    <x v="0"/>
    <x v="0"/>
    <x v="8"/>
    <x v="9"/>
    <x v="0"/>
    <x v="2"/>
    <x v="23"/>
    <x v="4"/>
    <x v="2"/>
    <x v="11"/>
    <x v="10"/>
    <x v="6"/>
    <x v="0"/>
  </r>
  <r>
    <x v="0"/>
    <x v="9"/>
    <x v="4"/>
    <x v="1"/>
    <x v="0"/>
    <x v="0"/>
    <x v="8"/>
    <x v="9"/>
    <x v="0"/>
    <x v="2"/>
    <x v="23"/>
    <x v="4"/>
    <x v="1"/>
    <x v="9"/>
    <x v="4"/>
    <x v="5"/>
    <x v="0"/>
  </r>
  <r>
    <x v="0"/>
    <x v="9"/>
    <x v="5"/>
    <x v="0"/>
    <x v="0"/>
    <x v="0"/>
    <x v="8"/>
    <x v="9"/>
    <x v="0"/>
    <x v="2"/>
    <x v="23"/>
    <x v="11"/>
    <x v="2"/>
    <x v="12"/>
    <x v="10"/>
    <x v="6"/>
    <x v="0"/>
  </r>
  <r>
    <x v="0"/>
    <x v="9"/>
    <x v="5"/>
    <x v="0"/>
    <x v="0"/>
    <x v="0"/>
    <x v="8"/>
    <x v="9"/>
    <x v="0"/>
    <x v="2"/>
    <x v="23"/>
    <x v="11"/>
    <x v="2"/>
    <x v="11"/>
    <x v="10"/>
    <x v="6"/>
    <x v="1"/>
  </r>
  <r>
    <x v="0"/>
    <x v="9"/>
    <x v="6"/>
    <x v="1"/>
    <x v="0"/>
    <x v="0"/>
    <x v="6"/>
    <x v="9"/>
    <x v="0"/>
    <x v="2"/>
    <x v="23"/>
    <x v="6"/>
    <x v="0"/>
    <x v="9"/>
    <x v="7"/>
    <x v="3"/>
    <x v="0"/>
  </r>
  <r>
    <x v="0"/>
    <x v="9"/>
    <x v="6"/>
    <x v="1"/>
    <x v="0"/>
    <x v="0"/>
    <x v="8"/>
    <x v="9"/>
    <x v="0"/>
    <x v="2"/>
    <x v="23"/>
    <x v="6"/>
    <x v="1"/>
    <x v="4"/>
    <x v="10"/>
    <x v="4"/>
    <x v="0"/>
  </r>
  <r>
    <x v="0"/>
    <x v="9"/>
    <x v="6"/>
    <x v="1"/>
    <x v="0"/>
    <x v="0"/>
    <x v="8"/>
    <x v="9"/>
    <x v="0"/>
    <x v="2"/>
    <x v="23"/>
    <x v="6"/>
    <x v="1"/>
    <x v="8"/>
    <x v="10"/>
    <x v="6"/>
    <x v="0"/>
  </r>
  <r>
    <x v="0"/>
    <x v="9"/>
    <x v="8"/>
    <x v="0"/>
    <x v="0"/>
    <x v="0"/>
    <x v="6"/>
    <x v="9"/>
    <x v="0"/>
    <x v="2"/>
    <x v="23"/>
    <x v="11"/>
    <x v="2"/>
    <x v="11"/>
    <x v="10"/>
    <x v="6"/>
    <x v="1"/>
  </r>
  <r>
    <x v="0"/>
    <x v="9"/>
    <x v="8"/>
    <x v="0"/>
    <x v="0"/>
    <x v="0"/>
    <x v="6"/>
    <x v="9"/>
    <x v="0"/>
    <x v="2"/>
    <x v="23"/>
    <x v="8"/>
    <x v="2"/>
    <x v="11"/>
    <x v="10"/>
    <x v="6"/>
    <x v="2"/>
  </r>
  <r>
    <x v="0"/>
    <x v="9"/>
    <x v="8"/>
    <x v="0"/>
    <x v="0"/>
    <x v="0"/>
    <x v="8"/>
    <x v="9"/>
    <x v="0"/>
    <x v="2"/>
    <x v="23"/>
    <x v="11"/>
    <x v="2"/>
    <x v="11"/>
    <x v="10"/>
    <x v="6"/>
    <x v="7"/>
  </r>
  <r>
    <x v="0"/>
    <x v="9"/>
    <x v="8"/>
    <x v="0"/>
    <x v="0"/>
    <x v="0"/>
    <x v="8"/>
    <x v="9"/>
    <x v="0"/>
    <x v="2"/>
    <x v="23"/>
    <x v="8"/>
    <x v="2"/>
    <x v="11"/>
    <x v="10"/>
    <x v="6"/>
    <x v="1"/>
  </r>
  <r>
    <x v="0"/>
    <x v="9"/>
    <x v="9"/>
    <x v="0"/>
    <x v="0"/>
    <x v="0"/>
    <x v="8"/>
    <x v="9"/>
    <x v="0"/>
    <x v="2"/>
    <x v="23"/>
    <x v="11"/>
    <x v="2"/>
    <x v="11"/>
    <x v="10"/>
    <x v="6"/>
    <x v="0"/>
  </r>
  <r>
    <x v="0"/>
    <x v="9"/>
    <x v="9"/>
    <x v="1"/>
    <x v="0"/>
    <x v="0"/>
    <x v="8"/>
    <x v="9"/>
    <x v="0"/>
    <x v="2"/>
    <x v="23"/>
    <x v="9"/>
    <x v="1"/>
    <x v="9"/>
    <x v="9"/>
    <x v="5"/>
    <x v="0"/>
  </r>
  <r>
    <x v="0"/>
    <x v="11"/>
    <x v="11"/>
    <x v="2"/>
    <x v="0"/>
    <x v="0"/>
    <x v="1"/>
    <x v="9"/>
    <x v="4"/>
    <x v="2"/>
    <x v="23"/>
    <x v="11"/>
    <x v="2"/>
    <x v="11"/>
    <x v="10"/>
    <x v="6"/>
    <x v="0"/>
  </r>
  <r>
    <x v="0"/>
    <x v="11"/>
    <x v="11"/>
    <x v="2"/>
    <x v="0"/>
    <x v="0"/>
    <x v="8"/>
    <x v="9"/>
    <x v="4"/>
    <x v="2"/>
    <x v="23"/>
    <x v="11"/>
    <x v="2"/>
    <x v="11"/>
    <x v="10"/>
    <x v="6"/>
    <x v="6"/>
  </r>
  <r>
    <x v="0"/>
    <x v="11"/>
    <x v="1"/>
    <x v="1"/>
    <x v="0"/>
    <x v="0"/>
    <x v="6"/>
    <x v="9"/>
    <x v="0"/>
    <x v="2"/>
    <x v="23"/>
    <x v="1"/>
    <x v="0"/>
    <x v="11"/>
    <x v="0"/>
    <x v="6"/>
    <x v="0"/>
  </r>
  <r>
    <x v="0"/>
    <x v="11"/>
    <x v="4"/>
    <x v="0"/>
    <x v="0"/>
    <x v="0"/>
    <x v="1"/>
    <x v="9"/>
    <x v="4"/>
    <x v="2"/>
    <x v="23"/>
    <x v="4"/>
    <x v="2"/>
    <x v="11"/>
    <x v="10"/>
    <x v="6"/>
    <x v="0"/>
  </r>
  <r>
    <x v="0"/>
    <x v="11"/>
    <x v="4"/>
    <x v="0"/>
    <x v="0"/>
    <x v="0"/>
    <x v="8"/>
    <x v="9"/>
    <x v="4"/>
    <x v="2"/>
    <x v="23"/>
    <x v="11"/>
    <x v="2"/>
    <x v="11"/>
    <x v="10"/>
    <x v="6"/>
    <x v="0"/>
  </r>
  <r>
    <x v="0"/>
    <x v="12"/>
    <x v="11"/>
    <x v="2"/>
    <x v="0"/>
    <x v="0"/>
    <x v="1"/>
    <x v="9"/>
    <x v="4"/>
    <x v="2"/>
    <x v="23"/>
    <x v="11"/>
    <x v="2"/>
    <x v="11"/>
    <x v="10"/>
    <x v="6"/>
    <x v="0"/>
  </r>
  <r>
    <x v="0"/>
    <x v="12"/>
    <x v="11"/>
    <x v="2"/>
    <x v="0"/>
    <x v="0"/>
    <x v="8"/>
    <x v="9"/>
    <x v="4"/>
    <x v="2"/>
    <x v="23"/>
    <x v="11"/>
    <x v="2"/>
    <x v="11"/>
    <x v="10"/>
    <x v="6"/>
    <x v="4"/>
  </r>
  <r>
    <x v="0"/>
    <x v="12"/>
    <x v="11"/>
    <x v="2"/>
    <x v="0"/>
    <x v="0"/>
    <x v="8"/>
    <x v="9"/>
    <x v="4"/>
    <x v="2"/>
    <x v="23"/>
    <x v="11"/>
    <x v="2"/>
    <x v="8"/>
    <x v="10"/>
    <x v="6"/>
    <x v="0"/>
  </r>
  <r>
    <x v="0"/>
    <x v="12"/>
    <x v="1"/>
    <x v="1"/>
    <x v="0"/>
    <x v="0"/>
    <x v="8"/>
    <x v="9"/>
    <x v="4"/>
    <x v="2"/>
    <x v="23"/>
    <x v="1"/>
    <x v="0"/>
    <x v="11"/>
    <x v="0"/>
    <x v="6"/>
    <x v="1"/>
  </r>
  <r>
    <x v="0"/>
    <x v="15"/>
    <x v="1"/>
    <x v="1"/>
    <x v="0"/>
    <x v="0"/>
    <x v="8"/>
    <x v="9"/>
    <x v="3"/>
    <x v="2"/>
    <x v="23"/>
    <x v="1"/>
    <x v="0"/>
    <x v="11"/>
    <x v="0"/>
    <x v="6"/>
    <x v="0"/>
  </r>
  <r>
    <x v="0"/>
    <x v="17"/>
    <x v="11"/>
    <x v="2"/>
    <x v="0"/>
    <x v="0"/>
    <x v="12"/>
    <x v="9"/>
    <x v="7"/>
    <x v="2"/>
    <x v="23"/>
    <x v="11"/>
    <x v="2"/>
    <x v="12"/>
    <x v="10"/>
    <x v="6"/>
    <x v="0"/>
  </r>
  <r>
    <x v="0"/>
    <x v="17"/>
    <x v="11"/>
    <x v="2"/>
    <x v="0"/>
    <x v="0"/>
    <x v="11"/>
    <x v="9"/>
    <x v="7"/>
    <x v="2"/>
    <x v="23"/>
    <x v="11"/>
    <x v="2"/>
    <x v="12"/>
    <x v="10"/>
    <x v="6"/>
    <x v="1"/>
  </r>
  <r>
    <x v="0"/>
    <x v="17"/>
    <x v="11"/>
    <x v="2"/>
    <x v="0"/>
    <x v="0"/>
    <x v="11"/>
    <x v="9"/>
    <x v="7"/>
    <x v="2"/>
    <x v="23"/>
    <x v="11"/>
    <x v="2"/>
    <x v="11"/>
    <x v="10"/>
    <x v="6"/>
    <x v="298"/>
  </r>
  <r>
    <x v="0"/>
    <x v="17"/>
    <x v="11"/>
    <x v="2"/>
    <x v="0"/>
    <x v="0"/>
    <x v="11"/>
    <x v="9"/>
    <x v="7"/>
    <x v="2"/>
    <x v="23"/>
    <x v="11"/>
    <x v="2"/>
    <x v="11"/>
    <x v="0"/>
    <x v="6"/>
    <x v="6"/>
  </r>
  <r>
    <x v="0"/>
    <x v="17"/>
    <x v="11"/>
    <x v="2"/>
    <x v="0"/>
    <x v="0"/>
    <x v="11"/>
    <x v="9"/>
    <x v="7"/>
    <x v="2"/>
    <x v="23"/>
    <x v="11"/>
    <x v="2"/>
    <x v="2"/>
    <x v="10"/>
    <x v="4"/>
    <x v="3"/>
  </r>
  <r>
    <x v="0"/>
    <x v="17"/>
    <x v="11"/>
    <x v="2"/>
    <x v="0"/>
    <x v="0"/>
    <x v="11"/>
    <x v="9"/>
    <x v="7"/>
    <x v="2"/>
    <x v="23"/>
    <x v="11"/>
    <x v="2"/>
    <x v="4"/>
    <x v="10"/>
    <x v="4"/>
    <x v="207"/>
  </r>
  <r>
    <x v="0"/>
    <x v="17"/>
    <x v="11"/>
    <x v="2"/>
    <x v="0"/>
    <x v="0"/>
    <x v="11"/>
    <x v="9"/>
    <x v="7"/>
    <x v="2"/>
    <x v="23"/>
    <x v="11"/>
    <x v="2"/>
    <x v="9"/>
    <x v="5"/>
    <x v="5"/>
    <x v="1"/>
  </r>
  <r>
    <x v="0"/>
    <x v="17"/>
    <x v="11"/>
    <x v="2"/>
    <x v="0"/>
    <x v="0"/>
    <x v="11"/>
    <x v="9"/>
    <x v="7"/>
    <x v="2"/>
    <x v="23"/>
    <x v="11"/>
    <x v="2"/>
    <x v="9"/>
    <x v="6"/>
    <x v="3"/>
    <x v="2"/>
  </r>
  <r>
    <x v="0"/>
    <x v="17"/>
    <x v="11"/>
    <x v="2"/>
    <x v="0"/>
    <x v="0"/>
    <x v="11"/>
    <x v="9"/>
    <x v="7"/>
    <x v="2"/>
    <x v="23"/>
    <x v="11"/>
    <x v="2"/>
    <x v="9"/>
    <x v="8"/>
    <x v="5"/>
    <x v="0"/>
  </r>
  <r>
    <x v="0"/>
    <x v="17"/>
    <x v="11"/>
    <x v="2"/>
    <x v="0"/>
    <x v="0"/>
    <x v="11"/>
    <x v="9"/>
    <x v="7"/>
    <x v="2"/>
    <x v="23"/>
    <x v="11"/>
    <x v="2"/>
    <x v="9"/>
    <x v="9"/>
    <x v="5"/>
    <x v="2"/>
  </r>
  <r>
    <x v="0"/>
    <x v="17"/>
    <x v="11"/>
    <x v="2"/>
    <x v="0"/>
    <x v="0"/>
    <x v="11"/>
    <x v="9"/>
    <x v="7"/>
    <x v="2"/>
    <x v="23"/>
    <x v="1"/>
    <x v="2"/>
    <x v="11"/>
    <x v="10"/>
    <x v="6"/>
    <x v="4"/>
  </r>
  <r>
    <x v="0"/>
    <x v="17"/>
    <x v="11"/>
    <x v="2"/>
    <x v="0"/>
    <x v="0"/>
    <x v="11"/>
    <x v="9"/>
    <x v="7"/>
    <x v="2"/>
    <x v="23"/>
    <x v="1"/>
    <x v="0"/>
    <x v="11"/>
    <x v="10"/>
    <x v="6"/>
    <x v="4"/>
  </r>
  <r>
    <x v="0"/>
    <x v="17"/>
    <x v="11"/>
    <x v="2"/>
    <x v="0"/>
    <x v="0"/>
    <x v="11"/>
    <x v="9"/>
    <x v="7"/>
    <x v="2"/>
    <x v="23"/>
    <x v="1"/>
    <x v="0"/>
    <x v="9"/>
    <x v="8"/>
    <x v="5"/>
    <x v="0"/>
  </r>
  <r>
    <x v="0"/>
    <x v="17"/>
    <x v="11"/>
    <x v="2"/>
    <x v="0"/>
    <x v="0"/>
    <x v="11"/>
    <x v="9"/>
    <x v="7"/>
    <x v="2"/>
    <x v="23"/>
    <x v="1"/>
    <x v="1"/>
    <x v="11"/>
    <x v="10"/>
    <x v="6"/>
    <x v="6"/>
  </r>
  <r>
    <x v="0"/>
    <x v="17"/>
    <x v="11"/>
    <x v="2"/>
    <x v="0"/>
    <x v="0"/>
    <x v="11"/>
    <x v="9"/>
    <x v="7"/>
    <x v="2"/>
    <x v="23"/>
    <x v="1"/>
    <x v="1"/>
    <x v="11"/>
    <x v="0"/>
    <x v="6"/>
    <x v="2"/>
  </r>
  <r>
    <x v="0"/>
    <x v="17"/>
    <x v="11"/>
    <x v="2"/>
    <x v="0"/>
    <x v="0"/>
    <x v="11"/>
    <x v="9"/>
    <x v="7"/>
    <x v="2"/>
    <x v="23"/>
    <x v="6"/>
    <x v="0"/>
    <x v="9"/>
    <x v="8"/>
    <x v="5"/>
    <x v="0"/>
  </r>
  <r>
    <x v="0"/>
    <x v="17"/>
    <x v="11"/>
    <x v="2"/>
    <x v="0"/>
    <x v="0"/>
    <x v="11"/>
    <x v="9"/>
    <x v="7"/>
    <x v="2"/>
    <x v="23"/>
    <x v="6"/>
    <x v="1"/>
    <x v="9"/>
    <x v="7"/>
    <x v="3"/>
    <x v="0"/>
  </r>
  <r>
    <x v="0"/>
    <x v="17"/>
    <x v="11"/>
    <x v="2"/>
    <x v="0"/>
    <x v="0"/>
    <x v="11"/>
    <x v="9"/>
    <x v="7"/>
    <x v="2"/>
    <x v="23"/>
    <x v="9"/>
    <x v="2"/>
    <x v="11"/>
    <x v="10"/>
    <x v="6"/>
    <x v="0"/>
  </r>
  <r>
    <x v="0"/>
    <x v="17"/>
    <x v="11"/>
    <x v="2"/>
    <x v="0"/>
    <x v="0"/>
    <x v="1"/>
    <x v="9"/>
    <x v="4"/>
    <x v="2"/>
    <x v="23"/>
    <x v="11"/>
    <x v="2"/>
    <x v="11"/>
    <x v="10"/>
    <x v="6"/>
    <x v="15"/>
  </r>
  <r>
    <x v="0"/>
    <x v="17"/>
    <x v="11"/>
    <x v="2"/>
    <x v="0"/>
    <x v="0"/>
    <x v="1"/>
    <x v="9"/>
    <x v="4"/>
    <x v="2"/>
    <x v="23"/>
    <x v="11"/>
    <x v="2"/>
    <x v="1"/>
    <x v="10"/>
    <x v="4"/>
    <x v="28"/>
  </r>
  <r>
    <x v="0"/>
    <x v="17"/>
    <x v="11"/>
    <x v="2"/>
    <x v="0"/>
    <x v="0"/>
    <x v="1"/>
    <x v="9"/>
    <x v="4"/>
    <x v="2"/>
    <x v="23"/>
    <x v="11"/>
    <x v="2"/>
    <x v="3"/>
    <x v="10"/>
    <x v="4"/>
    <x v="1"/>
  </r>
  <r>
    <x v="0"/>
    <x v="17"/>
    <x v="11"/>
    <x v="2"/>
    <x v="0"/>
    <x v="0"/>
    <x v="2"/>
    <x v="9"/>
    <x v="4"/>
    <x v="2"/>
    <x v="23"/>
    <x v="11"/>
    <x v="2"/>
    <x v="2"/>
    <x v="10"/>
    <x v="4"/>
    <x v="0"/>
  </r>
  <r>
    <x v="0"/>
    <x v="17"/>
    <x v="11"/>
    <x v="2"/>
    <x v="0"/>
    <x v="0"/>
    <x v="3"/>
    <x v="9"/>
    <x v="4"/>
    <x v="2"/>
    <x v="23"/>
    <x v="11"/>
    <x v="2"/>
    <x v="11"/>
    <x v="10"/>
    <x v="6"/>
    <x v="4"/>
  </r>
  <r>
    <x v="0"/>
    <x v="17"/>
    <x v="11"/>
    <x v="2"/>
    <x v="0"/>
    <x v="0"/>
    <x v="3"/>
    <x v="9"/>
    <x v="4"/>
    <x v="2"/>
    <x v="23"/>
    <x v="11"/>
    <x v="2"/>
    <x v="3"/>
    <x v="10"/>
    <x v="4"/>
    <x v="280"/>
  </r>
  <r>
    <x v="0"/>
    <x v="17"/>
    <x v="11"/>
    <x v="2"/>
    <x v="0"/>
    <x v="0"/>
    <x v="3"/>
    <x v="9"/>
    <x v="4"/>
    <x v="2"/>
    <x v="23"/>
    <x v="11"/>
    <x v="2"/>
    <x v="4"/>
    <x v="10"/>
    <x v="4"/>
    <x v="6"/>
  </r>
  <r>
    <x v="0"/>
    <x v="17"/>
    <x v="11"/>
    <x v="2"/>
    <x v="0"/>
    <x v="0"/>
    <x v="3"/>
    <x v="9"/>
    <x v="4"/>
    <x v="2"/>
    <x v="23"/>
    <x v="11"/>
    <x v="2"/>
    <x v="8"/>
    <x v="10"/>
    <x v="6"/>
    <x v="3"/>
  </r>
  <r>
    <x v="0"/>
    <x v="17"/>
    <x v="11"/>
    <x v="2"/>
    <x v="0"/>
    <x v="0"/>
    <x v="3"/>
    <x v="9"/>
    <x v="4"/>
    <x v="2"/>
    <x v="23"/>
    <x v="1"/>
    <x v="0"/>
    <x v="3"/>
    <x v="10"/>
    <x v="4"/>
    <x v="0"/>
  </r>
  <r>
    <x v="0"/>
    <x v="17"/>
    <x v="11"/>
    <x v="2"/>
    <x v="0"/>
    <x v="0"/>
    <x v="3"/>
    <x v="9"/>
    <x v="4"/>
    <x v="2"/>
    <x v="23"/>
    <x v="1"/>
    <x v="1"/>
    <x v="3"/>
    <x v="10"/>
    <x v="4"/>
    <x v="0"/>
  </r>
  <r>
    <x v="0"/>
    <x v="17"/>
    <x v="11"/>
    <x v="2"/>
    <x v="0"/>
    <x v="0"/>
    <x v="4"/>
    <x v="9"/>
    <x v="4"/>
    <x v="2"/>
    <x v="23"/>
    <x v="11"/>
    <x v="2"/>
    <x v="11"/>
    <x v="10"/>
    <x v="6"/>
    <x v="7"/>
  </r>
  <r>
    <x v="0"/>
    <x v="17"/>
    <x v="11"/>
    <x v="2"/>
    <x v="0"/>
    <x v="0"/>
    <x v="4"/>
    <x v="9"/>
    <x v="4"/>
    <x v="2"/>
    <x v="23"/>
    <x v="11"/>
    <x v="2"/>
    <x v="8"/>
    <x v="10"/>
    <x v="6"/>
    <x v="25"/>
  </r>
  <r>
    <x v="0"/>
    <x v="17"/>
    <x v="11"/>
    <x v="2"/>
    <x v="0"/>
    <x v="0"/>
    <x v="5"/>
    <x v="9"/>
    <x v="4"/>
    <x v="2"/>
    <x v="23"/>
    <x v="11"/>
    <x v="2"/>
    <x v="11"/>
    <x v="10"/>
    <x v="6"/>
    <x v="3"/>
  </r>
  <r>
    <x v="0"/>
    <x v="17"/>
    <x v="11"/>
    <x v="2"/>
    <x v="0"/>
    <x v="0"/>
    <x v="5"/>
    <x v="9"/>
    <x v="4"/>
    <x v="2"/>
    <x v="23"/>
    <x v="11"/>
    <x v="2"/>
    <x v="5"/>
    <x v="10"/>
    <x v="4"/>
    <x v="25"/>
  </r>
  <r>
    <x v="0"/>
    <x v="17"/>
    <x v="11"/>
    <x v="2"/>
    <x v="0"/>
    <x v="0"/>
    <x v="7"/>
    <x v="9"/>
    <x v="4"/>
    <x v="2"/>
    <x v="23"/>
    <x v="11"/>
    <x v="2"/>
    <x v="7"/>
    <x v="10"/>
    <x v="4"/>
    <x v="11"/>
  </r>
  <r>
    <x v="0"/>
    <x v="17"/>
    <x v="11"/>
    <x v="2"/>
    <x v="0"/>
    <x v="0"/>
    <x v="8"/>
    <x v="9"/>
    <x v="4"/>
    <x v="2"/>
    <x v="23"/>
    <x v="11"/>
    <x v="2"/>
    <x v="11"/>
    <x v="10"/>
    <x v="6"/>
    <x v="2"/>
  </r>
  <r>
    <x v="0"/>
    <x v="17"/>
    <x v="11"/>
    <x v="2"/>
    <x v="0"/>
    <x v="0"/>
    <x v="8"/>
    <x v="9"/>
    <x v="4"/>
    <x v="2"/>
    <x v="23"/>
    <x v="11"/>
    <x v="2"/>
    <x v="3"/>
    <x v="10"/>
    <x v="4"/>
    <x v="4"/>
  </r>
  <r>
    <x v="0"/>
    <x v="17"/>
    <x v="11"/>
    <x v="2"/>
    <x v="0"/>
    <x v="0"/>
    <x v="8"/>
    <x v="9"/>
    <x v="4"/>
    <x v="2"/>
    <x v="23"/>
    <x v="11"/>
    <x v="2"/>
    <x v="8"/>
    <x v="10"/>
    <x v="6"/>
    <x v="68"/>
  </r>
  <r>
    <x v="0"/>
    <x v="17"/>
    <x v="11"/>
    <x v="2"/>
    <x v="0"/>
    <x v="0"/>
    <x v="9"/>
    <x v="1"/>
    <x v="1"/>
    <x v="2"/>
    <x v="23"/>
    <x v="11"/>
    <x v="2"/>
    <x v="9"/>
    <x v="1"/>
    <x v="1"/>
    <x v="2"/>
  </r>
  <r>
    <x v="0"/>
    <x v="17"/>
    <x v="11"/>
    <x v="2"/>
    <x v="0"/>
    <x v="0"/>
    <x v="9"/>
    <x v="4"/>
    <x v="6"/>
    <x v="2"/>
    <x v="23"/>
    <x v="11"/>
    <x v="2"/>
    <x v="9"/>
    <x v="5"/>
    <x v="5"/>
    <x v="1"/>
  </r>
  <r>
    <x v="0"/>
    <x v="17"/>
    <x v="11"/>
    <x v="2"/>
    <x v="0"/>
    <x v="0"/>
    <x v="9"/>
    <x v="5"/>
    <x v="3"/>
    <x v="2"/>
    <x v="23"/>
    <x v="11"/>
    <x v="2"/>
    <x v="9"/>
    <x v="6"/>
    <x v="3"/>
    <x v="1"/>
  </r>
  <r>
    <x v="0"/>
    <x v="17"/>
    <x v="11"/>
    <x v="2"/>
    <x v="0"/>
    <x v="0"/>
    <x v="10"/>
    <x v="9"/>
    <x v="4"/>
    <x v="2"/>
    <x v="23"/>
    <x v="11"/>
    <x v="2"/>
    <x v="11"/>
    <x v="10"/>
    <x v="6"/>
    <x v="1"/>
  </r>
  <r>
    <x v="0"/>
    <x v="17"/>
    <x v="11"/>
    <x v="2"/>
    <x v="0"/>
    <x v="0"/>
    <x v="10"/>
    <x v="9"/>
    <x v="4"/>
    <x v="2"/>
    <x v="23"/>
    <x v="11"/>
    <x v="2"/>
    <x v="4"/>
    <x v="10"/>
    <x v="4"/>
    <x v="0"/>
  </r>
  <r>
    <x v="0"/>
    <x v="17"/>
    <x v="11"/>
    <x v="2"/>
    <x v="0"/>
    <x v="0"/>
    <x v="10"/>
    <x v="9"/>
    <x v="4"/>
    <x v="2"/>
    <x v="23"/>
    <x v="11"/>
    <x v="2"/>
    <x v="10"/>
    <x v="10"/>
    <x v="4"/>
    <x v="165"/>
  </r>
  <r>
    <x v="0"/>
    <x v="17"/>
    <x v="0"/>
    <x v="1"/>
    <x v="0"/>
    <x v="0"/>
    <x v="11"/>
    <x v="9"/>
    <x v="7"/>
    <x v="2"/>
    <x v="23"/>
    <x v="0"/>
    <x v="1"/>
    <x v="11"/>
    <x v="10"/>
    <x v="6"/>
    <x v="3"/>
  </r>
  <r>
    <x v="0"/>
    <x v="17"/>
    <x v="1"/>
    <x v="2"/>
    <x v="0"/>
    <x v="0"/>
    <x v="11"/>
    <x v="9"/>
    <x v="7"/>
    <x v="2"/>
    <x v="23"/>
    <x v="11"/>
    <x v="2"/>
    <x v="11"/>
    <x v="10"/>
    <x v="6"/>
    <x v="0"/>
  </r>
  <r>
    <x v="0"/>
    <x v="17"/>
    <x v="1"/>
    <x v="2"/>
    <x v="0"/>
    <x v="0"/>
    <x v="3"/>
    <x v="9"/>
    <x v="4"/>
    <x v="2"/>
    <x v="23"/>
    <x v="11"/>
    <x v="2"/>
    <x v="3"/>
    <x v="10"/>
    <x v="4"/>
    <x v="0"/>
  </r>
  <r>
    <x v="0"/>
    <x v="17"/>
    <x v="1"/>
    <x v="0"/>
    <x v="0"/>
    <x v="0"/>
    <x v="11"/>
    <x v="9"/>
    <x v="7"/>
    <x v="2"/>
    <x v="23"/>
    <x v="11"/>
    <x v="2"/>
    <x v="11"/>
    <x v="10"/>
    <x v="6"/>
    <x v="15"/>
  </r>
  <r>
    <x v="0"/>
    <x v="17"/>
    <x v="1"/>
    <x v="0"/>
    <x v="0"/>
    <x v="0"/>
    <x v="11"/>
    <x v="9"/>
    <x v="7"/>
    <x v="2"/>
    <x v="23"/>
    <x v="11"/>
    <x v="2"/>
    <x v="4"/>
    <x v="10"/>
    <x v="4"/>
    <x v="3"/>
  </r>
  <r>
    <x v="0"/>
    <x v="17"/>
    <x v="1"/>
    <x v="0"/>
    <x v="0"/>
    <x v="0"/>
    <x v="11"/>
    <x v="9"/>
    <x v="7"/>
    <x v="2"/>
    <x v="23"/>
    <x v="1"/>
    <x v="2"/>
    <x v="11"/>
    <x v="10"/>
    <x v="6"/>
    <x v="14"/>
  </r>
  <r>
    <x v="0"/>
    <x v="17"/>
    <x v="1"/>
    <x v="0"/>
    <x v="0"/>
    <x v="0"/>
    <x v="11"/>
    <x v="9"/>
    <x v="7"/>
    <x v="2"/>
    <x v="23"/>
    <x v="1"/>
    <x v="2"/>
    <x v="11"/>
    <x v="0"/>
    <x v="6"/>
    <x v="1"/>
  </r>
  <r>
    <x v="0"/>
    <x v="17"/>
    <x v="1"/>
    <x v="0"/>
    <x v="0"/>
    <x v="0"/>
    <x v="11"/>
    <x v="9"/>
    <x v="7"/>
    <x v="2"/>
    <x v="23"/>
    <x v="1"/>
    <x v="2"/>
    <x v="4"/>
    <x v="10"/>
    <x v="4"/>
    <x v="0"/>
  </r>
  <r>
    <x v="0"/>
    <x v="17"/>
    <x v="1"/>
    <x v="0"/>
    <x v="0"/>
    <x v="0"/>
    <x v="11"/>
    <x v="9"/>
    <x v="7"/>
    <x v="2"/>
    <x v="23"/>
    <x v="1"/>
    <x v="1"/>
    <x v="11"/>
    <x v="10"/>
    <x v="6"/>
    <x v="2"/>
  </r>
  <r>
    <x v="0"/>
    <x v="17"/>
    <x v="1"/>
    <x v="0"/>
    <x v="0"/>
    <x v="0"/>
    <x v="11"/>
    <x v="0"/>
    <x v="7"/>
    <x v="2"/>
    <x v="23"/>
    <x v="11"/>
    <x v="2"/>
    <x v="11"/>
    <x v="10"/>
    <x v="6"/>
    <x v="11"/>
  </r>
  <r>
    <x v="0"/>
    <x v="17"/>
    <x v="1"/>
    <x v="0"/>
    <x v="0"/>
    <x v="0"/>
    <x v="11"/>
    <x v="0"/>
    <x v="7"/>
    <x v="2"/>
    <x v="23"/>
    <x v="11"/>
    <x v="2"/>
    <x v="4"/>
    <x v="10"/>
    <x v="4"/>
    <x v="0"/>
  </r>
  <r>
    <x v="0"/>
    <x v="17"/>
    <x v="1"/>
    <x v="0"/>
    <x v="0"/>
    <x v="0"/>
    <x v="11"/>
    <x v="0"/>
    <x v="7"/>
    <x v="2"/>
    <x v="23"/>
    <x v="1"/>
    <x v="2"/>
    <x v="11"/>
    <x v="10"/>
    <x v="6"/>
    <x v="5"/>
  </r>
  <r>
    <x v="0"/>
    <x v="17"/>
    <x v="1"/>
    <x v="0"/>
    <x v="0"/>
    <x v="0"/>
    <x v="11"/>
    <x v="0"/>
    <x v="7"/>
    <x v="2"/>
    <x v="23"/>
    <x v="1"/>
    <x v="2"/>
    <x v="11"/>
    <x v="0"/>
    <x v="6"/>
    <x v="3"/>
  </r>
  <r>
    <x v="0"/>
    <x v="17"/>
    <x v="1"/>
    <x v="0"/>
    <x v="0"/>
    <x v="0"/>
    <x v="11"/>
    <x v="0"/>
    <x v="7"/>
    <x v="2"/>
    <x v="23"/>
    <x v="1"/>
    <x v="0"/>
    <x v="11"/>
    <x v="0"/>
    <x v="6"/>
    <x v="2"/>
  </r>
  <r>
    <x v="0"/>
    <x v="17"/>
    <x v="1"/>
    <x v="0"/>
    <x v="0"/>
    <x v="0"/>
    <x v="11"/>
    <x v="0"/>
    <x v="7"/>
    <x v="2"/>
    <x v="23"/>
    <x v="1"/>
    <x v="1"/>
    <x v="11"/>
    <x v="0"/>
    <x v="6"/>
    <x v="1"/>
  </r>
  <r>
    <x v="0"/>
    <x v="17"/>
    <x v="1"/>
    <x v="0"/>
    <x v="0"/>
    <x v="0"/>
    <x v="11"/>
    <x v="0"/>
    <x v="7"/>
    <x v="2"/>
    <x v="23"/>
    <x v="4"/>
    <x v="1"/>
    <x v="11"/>
    <x v="10"/>
    <x v="6"/>
    <x v="0"/>
  </r>
  <r>
    <x v="0"/>
    <x v="17"/>
    <x v="1"/>
    <x v="0"/>
    <x v="0"/>
    <x v="0"/>
    <x v="11"/>
    <x v="0"/>
    <x v="7"/>
    <x v="2"/>
    <x v="23"/>
    <x v="6"/>
    <x v="2"/>
    <x v="11"/>
    <x v="10"/>
    <x v="6"/>
    <x v="0"/>
  </r>
  <r>
    <x v="0"/>
    <x v="17"/>
    <x v="1"/>
    <x v="0"/>
    <x v="0"/>
    <x v="0"/>
    <x v="3"/>
    <x v="9"/>
    <x v="4"/>
    <x v="2"/>
    <x v="23"/>
    <x v="11"/>
    <x v="2"/>
    <x v="3"/>
    <x v="10"/>
    <x v="4"/>
    <x v="5"/>
  </r>
  <r>
    <x v="0"/>
    <x v="17"/>
    <x v="1"/>
    <x v="0"/>
    <x v="0"/>
    <x v="0"/>
    <x v="3"/>
    <x v="9"/>
    <x v="4"/>
    <x v="2"/>
    <x v="23"/>
    <x v="1"/>
    <x v="2"/>
    <x v="3"/>
    <x v="10"/>
    <x v="4"/>
    <x v="3"/>
  </r>
  <r>
    <x v="0"/>
    <x v="17"/>
    <x v="1"/>
    <x v="0"/>
    <x v="0"/>
    <x v="0"/>
    <x v="6"/>
    <x v="9"/>
    <x v="0"/>
    <x v="2"/>
    <x v="23"/>
    <x v="11"/>
    <x v="2"/>
    <x v="11"/>
    <x v="10"/>
    <x v="6"/>
    <x v="0"/>
  </r>
  <r>
    <x v="0"/>
    <x v="17"/>
    <x v="1"/>
    <x v="0"/>
    <x v="0"/>
    <x v="0"/>
    <x v="8"/>
    <x v="9"/>
    <x v="4"/>
    <x v="2"/>
    <x v="23"/>
    <x v="11"/>
    <x v="2"/>
    <x v="3"/>
    <x v="10"/>
    <x v="4"/>
    <x v="0"/>
  </r>
  <r>
    <x v="0"/>
    <x v="17"/>
    <x v="1"/>
    <x v="0"/>
    <x v="0"/>
    <x v="0"/>
    <x v="9"/>
    <x v="4"/>
    <x v="6"/>
    <x v="2"/>
    <x v="23"/>
    <x v="11"/>
    <x v="2"/>
    <x v="11"/>
    <x v="10"/>
    <x v="6"/>
    <x v="1"/>
  </r>
  <r>
    <x v="0"/>
    <x v="17"/>
    <x v="1"/>
    <x v="0"/>
    <x v="0"/>
    <x v="0"/>
    <x v="9"/>
    <x v="5"/>
    <x v="3"/>
    <x v="2"/>
    <x v="23"/>
    <x v="11"/>
    <x v="2"/>
    <x v="11"/>
    <x v="10"/>
    <x v="6"/>
    <x v="1"/>
  </r>
  <r>
    <x v="0"/>
    <x v="17"/>
    <x v="1"/>
    <x v="0"/>
    <x v="0"/>
    <x v="0"/>
    <x v="9"/>
    <x v="5"/>
    <x v="3"/>
    <x v="2"/>
    <x v="23"/>
    <x v="1"/>
    <x v="2"/>
    <x v="11"/>
    <x v="10"/>
    <x v="6"/>
    <x v="1"/>
  </r>
  <r>
    <x v="0"/>
    <x v="17"/>
    <x v="1"/>
    <x v="0"/>
    <x v="0"/>
    <x v="0"/>
    <x v="9"/>
    <x v="7"/>
    <x v="6"/>
    <x v="2"/>
    <x v="23"/>
    <x v="11"/>
    <x v="2"/>
    <x v="11"/>
    <x v="10"/>
    <x v="6"/>
    <x v="0"/>
  </r>
  <r>
    <x v="0"/>
    <x v="17"/>
    <x v="1"/>
    <x v="0"/>
    <x v="0"/>
    <x v="0"/>
    <x v="9"/>
    <x v="7"/>
    <x v="6"/>
    <x v="2"/>
    <x v="23"/>
    <x v="1"/>
    <x v="2"/>
    <x v="11"/>
    <x v="10"/>
    <x v="6"/>
    <x v="2"/>
  </r>
  <r>
    <x v="0"/>
    <x v="17"/>
    <x v="1"/>
    <x v="0"/>
    <x v="0"/>
    <x v="0"/>
    <x v="9"/>
    <x v="7"/>
    <x v="6"/>
    <x v="2"/>
    <x v="23"/>
    <x v="1"/>
    <x v="2"/>
    <x v="9"/>
    <x v="8"/>
    <x v="5"/>
    <x v="2"/>
  </r>
  <r>
    <x v="0"/>
    <x v="17"/>
    <x v="1"/>
    <x v="0"/>
    <x v="0"/>
    <x v="0"/>
    <x v="9"/>
    <x v="7"/>
    <x v="6"/>
    <x v="2"/>
    <x v="23"/>
    <x v="1"/>
    <x v="0"/>
    <x v="9"/>
    <x v="8"/>
    <x v="5"/>
    <x v="0"/>
  </r>
  <r>
    <x v="0"/>
    <x v="17"/>
    <x v="1"/>
    <x v="1"/>
    <x v="0"/>
    <x v="0"/>
    <x v="11"/>
    <x v="9"/>
    <x v="7"/>
    <x v="2"/>
    <x v="23"/>
    <x v="1"/>
    <x v="0"/>
    <x v="11"/>
    <x v="10"/>
    <x v="6"/>
    <x v="87"/>
  </r>
  <r>
    <x v="0"/>
    <x v="17"/>
    <x v="1"/>
    <x v="1"/>
    <x v="0"/>
    <x v="0"/>
    <x v="11"/>
    <x v="9"/>
    <x v="7"/>
    <x v="2"/>
    <x v="23"/>
    <x v="1"/>
    <x v="0"/>
    <x v="11"/>
    <x v="0"/>
    <x v="6"/>
    <x v="11"/>
  </r>
  <r>
    <x v="0"/>
    <x v="17"/>
    <x v="1"/>
    <x v="1"/>
    <x v="0"/>
    <x v="0"/>
    <x v="11"/>
    <x v="9"/>
    <x v="7"/>
    <x v="2"/>
    <x v="23"/>
    <x v="1"/>
    <x v="0"/>
    <x v="4"/>
    <x v="10"/>
    <x v="4"/>
    <x v="0"/>
  </r>
  <r>
    <x v="0"/>
    <x v="17"/>
    <x v="1"/>
    <x v="1"/>
    <x v="0"/>
    <x v="0"/>
    <x v="11"/>
    <x v="9"/>
    <x v="7"/>
    <x v="2"/>
    <x v="23"/>
    <x v="1"/>
    <x v="1"/>
    <x v="11"/>
    <x v="10"/>
    <x v="6"/>
    <x v="65"/>
  </r>
  <r>
    <x v="0"/>
    <x v="17"/>
    <x v="1"/>
    <x v="1"/>
    <x v="0"/>
    <x v="0"/>
    <x v="11"/>
    <x v="9"/>
    <x v="7"/>
    <x v="2"/>
    <x v="23"/>
    <x v="1"/>
    <x v="1"/>
    <x v="11"/>
    <x v="0"/>
    <x v="6"/>
    <x v="8"/>
  </r>
  <r>
    <x v="0"/>
    <x v="17"/>
    <x v="1"/>
    <x v="1"/>
    <x v="0"/>
    <x v="0"/>
    <x v="11"/>
    <x v="9"/>
    <x v="7"/>
    <x v="2"/>
    <x v="23"/>
    <x v="1"/>
    <x v="1"/>
    <x v="4"/>
    <x v="10"/>
    <x v="4"/>
    <x v="2"/>
  </r>
  <r>
    <x v="0"/>
    <x v="17"/>
    <x v="1"/>
    <x v="1"/>
    <x v="0"/>
    <x v="0"/>
    <x v="11"/>
    <x v="0"/>
    <x v="7"/>
    <x v="2"/>
    <x v="23"/>
    <x v="1"/>
    <x v="0"/>
    <x v="11"/>
    <x v="0"/>
    <x v="6"/>
    <x v="108"/>
  </r>
  <r>
    <x v="0"/>
    <x v="17"/>
    <x v="1"/>
    <x v="1"/>
    <x v="0"/>
    <x v="0"/>
    <x v="11"/>
    <x v="0"/>
    <x v="7"/>
    <x v="2"/>
    <x v="23"/>
    <x v="1"/>
    <x v="0"/>
    <x v="4"/>
    <x v="10"/>
    <x v="4"/>
    <x v="0"/>
  </r>
  <r>
    <x v="0"/>
    <x v="17"/>
    <x v="1"/>
    <x v="1"/>
    <x v="0"/>
    <x v="0"/>
    <x v="11"/>
    <x v="0"/>
    <x v="7"/>
    <x v="2"/>
    <x v="23"/>
    <x v="1"/>
    <x v="1"/>
    <x v="11"/>
    <x v="0"/>
    <x v="6"/>
    <x v="48"/>
  </r>
  <r>
    <x v="0"/>
    <x v="17"/>
    <x v="1"/>
    <x v="1"/>
    <x v="0"/>
    <x v="0"/>
    <x v="11"/>
    <x v="0"/>
    <x v="7"/>
    <x v="2"/>
    <x v="23"/>
    <x v="1"/>
    <x v="1"/>
    <x v="4"/>
    <x v="10"/>
    <x v="4"/>
    <x v="1"/>
  </r>
  <r>
    <x v="0"/>
    <x v="17"/>
    <x v="1"/>
    <x v="1"/>
    <x v="0"/>
    <x v="0"/>
    <x v="2"/>
    <x v="9"/>
    <x v="4"/>
    <x v="2"/>
    <x v="23"/>
    <x v="1"/>
    <x v="1"/>
    <x v="2"/>
    <x v="10"/>
    <x v="4"/>
    <x v="0"/>
  </r>
  <r>
    <x v="0"/>
    <x v="17"/>
    <x v="1"/>
    <x v="1"/>
    <x v="0"/>
    <x v="0"/>
    <x v="3"/>
    <x v="9"/>
    <x v="4"/>
    <x v="2"/>
    <x v="23"/>
    <x v="1"/>
    <x v="0"/>
    <x v="3"/>
    <x v="10"/>
    <x v="4"/>
    <x v="11"/>
  </r>
  <r>
    <x v="0"/>
    <x v="17"/>
    <x v="1"/>
    <x v="1"/>
    <x v="0"/>
    <x v="0"/>
    <x v="3"/>
    <x v="9"/>
    <x v="4"/>
    <x v="2"/>
    <x v="23"/>
    <x v="1"/>
    <x v="1"/>
    <x v="3"/>
    <x v="10"/>
    <x v="4"/>
    <x v="47"/>
  </r>
  <r>
    <x v="0"/>
    <x v="17"/>
    <x v="1"/>
    <x v="1"/>
    <x v="0"/>
    <x v="0"/>
    <x v="4"/>
    <x v="9"/>
    <x v="4"/>
    <x v="2"/>
    <x v="23"/>
    <x v="1"/>
    <x v="0"/>
    <x v="11"/>
    <x v="10"/>
    <x v="6"/>
    <x v="1"/>
  </r>
  <r>
    <x v="0"/>
    <x v="17"/>
    <x v="1"/>
    <x v="1"/>
    <x v="0"/>
    <x v="0"/>
    <x v="4"/>
    <x v="9"/>
    <x v="4"/>
    <x v="2"/>
    <x v="23"/>
    <x v="1"/>
    <x v="0"/>
    <x v="11"/>
    <x v="0"/>
    <x v="6"/>
    <x v="1"/>
  </r>
  <r>
    <x v="0"/>
    <x v="17"/>
    <x v="1"/>
    <x v="1"/>
    <x v="0"/>
    <x v="0"/>
    <x v="4"/>
    <x v="9"/>
    <x v="4"/>
    <x v="2"/>
    <x v="23"/>
    <x v="1"/>
    <x v="0"/>
    <x v="9"/>
    <x v="9"/>
    <x v="5"/>
    <x v="0"/>
  </r>
  <r>
    <x v="0"/>
    <x v="17"/>
    <x v="1"/>
    <x v="1"/>
    <x v="0"/>
    <x v="0"/>
    <x v="6"/>
    <x v="9"/>
    <x v="0"/>
    <x v="2"/>
    <x v="23"/>
    <x v="1"/>
    <x v="1"/>
    <x v="6"/>
    <x v="10"/>
    <x v="0"/>
    <x v="1"/>
  </r>
  <r>
    <x v="0"/>
    <x v="17"/>
    <x v="1"/>
    <x v="1"/>
    <x v="0"/>
    <x v="0"/>
    <x v="8"/>
    <x v="9"/>
    <x v="4"/>
    <x v="2"/>
    <x v="23"/>
    <x v="1"/>
    <x v="1"/>
    <x v="8"/>
    <x v="10"/>
    <x v="6"/>
    <x v="0"/>
  </r>
  <r>
    <x v="0"/>
    <x v="17"/>
    <x v="1"/>
    <x v="1"/>
    <x v="0"/>
    <x v="0"/>
    <x v="9"/>
    <x v="3"/>
    <x v="6"/>
    <x v="2"/>
    <x v="23"/>
    <x v="1"/>
    <x v="1"/>
    <x v="9"/>
    <x v="4"/>
    <x v="5"/>
    <x v="0"/>
  </r>
  <r>
    <x v="0"/>
    <x v="17"/>
    <x v="1"/>
    <x v="1"/>
    <x v="0"/>
    <x v="0"/>
    <x v="9"/>
    <x v="4"/>
    <x v="6"/>
    <x v="2"/>
    <x v="23"/>
    <x v="1"/>
    <x v="0"/>
    <x v="4"/>
    <x v="10"/>
    <x v="4"/>
    <x v="0"/>
  </r>
  <r>
    <x v="0"/>
    <x v="17"/>
    <x v="1"/>
    <x v="1"/>
    <x v="0"/>
    <x v="0"/>
    <x v="9"/>
    <x v="4"/>
    <x v="6"/>
    <x v="2"/>
    <x v="23"/>
    <x v="1"/>
    <x v="0"/>
    <x v="9"/>
    <x v="5"/>
    <x v="5"/>
    <x v="0"/>
  </r>
  <r>
    <x v="0"/>
    <x v="17"/>
    <x v="1"/>
    <x v="1"/>
    <x v="0"/>
    <x v="0"/>
    <x v="9"/>
    <x v="4"/>
    <x v="6"/>
    <x v="2"/>
    <x v="23"/>
    <x v="1"/>
    <x v="1"/>
    <x v="9"/>
    <x v="5"/>
    <x v="5"/>
    <x v="0"/>
  </r>
  <r>
    <x v="0"/>
    <x v="17"/>
    <x v="1"/>
    <x v="1"/>
    <x v="0"/>
    <x v="0"/>
    <x v="9"/>
    <x v="5"/>
    <x v="3"/>
    <x v="2"/>
    <x v="23"/>
    <x v="1"/>
    <x v="0"/>
    <x v="11"/>
    <x v="10"/>
    <x v="6"/>
    <x v="14"/>
  </r>
  <r>
    <x v="0"/>
    <x v="17"/>
    <x v="1"/>
    <x v="1"/>
    <x v="0"/>
    <x v="0"/>
    <x v="9"/>
    <x v="5"/>
    <x v="3"/>
    <x v="2"/>
    <x v="23"/>
    <x v="1"/>
    <x v="1"/>
    <x v="11"/>
    <x v="10"/>
    <x v="6"/>
    <x v="3"/>
  </r>
  <r>
    <x v="0"/>
    <x v="17"/>
    <x v="1"/>
    <x v="1"/>
    <x v="0"/>
    <x v="0"/>
    <x v="9"/>
    <x v="6"/>
    <x v="3"/>
    <x v="2"/>
    <x v="23"/>
    <x v="1"/>
    <x v="0"/>
    <x v="9"/>
    <x v="7"/>
    <x v="3"/>
    <x v="0"/>
  </r>
  <r>
    <x v="0"/>
    <x v="17"/>
    <x v="1"/>
    <x v="1"/>
    <x v="0"/>
    <x v="0"/>
    <x v="9"/>
    <x v="7"/>
    <x v="6"/>
    <x v="2"/>
    <x v="23"/>
    <x v="1"/>
    <x v="0"/>
    <x v="11"/>
    <x v="10"/>
    <x v="6"/>
    <x v="0"/>
  </r>
  <r>
    <x v="0"/>
    <x v="17"/>
    <x v="1"/>
    <x v="1"/>
    <x v="0"/>
    <x v="0"/>
    <x v="9"/>
    <x v="7"/>
    <x v="6"/>
    <x v="2"/>
    <x v="23"/>
    <x v="1"/>
    <x v="0"/>
    <x v="4"/>
    <x v="10"/>
    <x v="4"/>
    <x v="0"/>
  </r>
  <r>
    <x v="0"/>
    <x v="17"/>
    <x v="1"/>
    <x v="1"/>
    <x v="0"/>
    <x v="0"/>
    <x v="9"/>
    <x v="7"/>
    <x v="6"/>
    <x v="2"/>
    <x v="23"/>
    <x v="1"/>
    <x v="0"/>
    <x v="9"/>
    <x v="8"/>
    <x v="5"/>
    <x v="2"/>
  </r>
  <r>
    <x v="0"/>
    <x v="17"/>
    <x v="1"/>
    <x v="1"/>
    <x v="0"/>
    <x v="0"/>
    <x v="9"/>
    <x v="7"/>
    <x v="6"/>
    <x v="2"/>
    <x v="23"/>
    <x v="1"/>
    <x v="1"/>
    <x v="4"/>
    <x v="10"/>
    <x v="4"/>
    <x v="0"/>
  </r>
  <r>
    <x v="0"/>
    <x v="17"/>
    <x v="1"/>
    <x v="1"/>
    <x v="0"/>
    <x v="0"/>
    <x v="9"/>
    <x v="7"/>
    <x v="6"/>
    <x v="2"/>
    <x v="23"/>
    <x v="1"/>
    <x v="1"/>
    <x v="9"/>
    <x v="8"/>
    <x v="5"/>
    <x v="4"/>
  </r>
  <r>
    <x v="0"/>
    <x v="17"/>
    <x v="1"/>
    <x v="1"/>
    <x v="0"/>
    <x v="0"/>
    <x v="9"/>
    <x v="8"/>
    <x v="6"/>
    <x v="2"/>
    <x v="23"/>
    <x v="1"/>
    <x v="0"/>
    <x v="9"/>
    <x v="9"/>
    <x v="5"/>
    <x v="6"/>
  </r>
  <r>
    <x v="0"/>
    <x v="17"/>
    <x v="1"/>
    <x v="1"/>
    <x v="0"/>
    <x v="0"/>
    <x v="9"/>
    <x v="8"/>
    <x v="6"/>
    <x v="2"/>
    <x v="23"/>
    <x v="1"/>
    <x v="1"/>
    <x v="9"/>
    <x v="9"/>
    <x v="5"/>
    <x v="1"/>
  </r>
  <r>
    <x v="0"/>
    <x v="17"/>
    <x v="1"/>
    <x v="1"/>
    <x v="0"/>
    <x v="0"/>
    <x v="10"/>
    <x v="9"/>
    <x v="4"/>
    <x v="2"/>
    <x v="23"/>
    <x v="1"/>
    <x v="1"/>
    <x v="10"/>
    <x v="10"/>
    <x v="4"/>
    <x v="1"/>
  </r>
  <r>
    <x v="0"/>
    <x v="17"/>
    <x v="1"/>
    <x v="1"/>
    <x v="0"/>
    <x v="0"/>
    <x v="10"/>
    <x v="9"/>
    <x v="4"/>
    <x v="2"/>
    <x v="23"/>
    <x v="1"/>
    <x v="1"/>
    <x v="10"/>
    <x v="0"/>
    <x v="4"/>
    <x v="0"/>
  </r>
  <r>
    <x v="0"/>
    <x v="17"/>
    <x v="3"/>
    <x v="0"/>
    <x v="0"/>
    <x v="0"/>
    <x v="3"/>
    <x v="9"/>
    <x v="4"/>
    <x v="2"/>
    <x v="23"/>
    <x v="11"/>
    <x v="2"/>
    <x v="3"/>
    <x v="10"/>
    <x v="4"/>
    <x v="0"/>
  </r>
  <r>
    <x v="0"/>
    <x v="17"/>
    <x v="3"/>
    <x v="0"/>
    <x v="0"/>
    <x v="0"/>
    <x v="9"/>
    <x v="2"/>
    <x v="7"/>
    <x v="2"/>
    <x v="23"/>
    <x v="11"/>
    <x v="2"/>
    <x v="11"/>
    <x v="10"/>
    <x v="6"/>
    <x v="0"/>
  </r>
  <r>
    <x v="0"/>
    <x v="17"/>
    <x v="3"/>
    <x v="1"/>
    <x v="0"/>
    <x v="0"/>
    <x v="3"/>
    <x v="9"/>
    <x v="4"/>
    <x v="2"/>
    <x v="23"/>
    <x v="3"/>
    <x v="1"/>
    <x v="3"/>
    <x v="10"/>
    <x v="4"/>
    <x v="3"/>
  </r>
  <r>
    <x v="0"/>
    <x v="17"/>
    <x v="3"/>
    <x v="1"/>
    <x v="0"/>
    <x v="0"/>
    <x v="8"/>
    <x v="9"/>
    <x v="4"/>
    <x v="2"/>
    <x v="23"/>
    <x v="3"/>
    <x v="1"/>
    <x v="8"/>
    <x v="10"/>
    <x v="6"/>
    <x v="0"/>
  </r>
  <r>
    <x v="0"/>
    <x v="17"/>
    <x v="3"/>
    <x v="1"/>
    <x v="0"/>
    <x v="0"/>
    <x v="9"/>
    <x v="2"/>
    <x v="7"/>
    <x v="2"/>
    <x v="23"/>
    <x v="3"/>
    <x v="1"/>
    <x v="4"/>
    <x v="10"/>
    <x v="4"/>
    <x v="0"/>
  </r>
  <r>
    <x v="0"/>
    <x v="17"/>
    <x v="3"/>
    <x v="1"/>
    <x v="0"/>
    <x v="0"/>
    <x v="9"/>
    <x v="2"/>
    <x v="7"/>
    <x v="2"/>
    <x v="23"/>
    <x v="3"/>
    <x v="1"/>
    <x v="9"/>
    <x v="2"/>
    <x v="6"/>
    <x v="6"/>
  </r>
  <r>
    <x v="0"/>
    <x v="17"/>
    <x v="3"/>
    <x v="1"/>
    <x v="0"/>
    <x v="0"/>
    <x v="9"/>
    <x v="3"/>
    <x v="6"/>
    <x v="2"/>
    <x v="23"/>
    <x v="3"/>
    <x v="1"/>
    <x v="9"/>
    <x v="4"/>
    <x v="5"/>
    <x v="0"/>
  </r>
  <r>
    <x v="0"/>
    <x v="17"/>
    <x v="4"/>
    <x v="0"/>
    <x v="0"/>
    <x v="0"/>
    <x v="9"/>
    <x v="3"/>
    <x v="6"/>
    <x v="2"/>
    <x v="23"/>
    <x v="11"/>
    <x v="2"/>
    <x v="11"/>
    <x v="10"/>
    <x v="6"/>
    <x v="0"/>
  </r>
  <r>
    <x v="0"/>
    <x v="17"/>
    <x v="4"/>
    <x v="1"/>
    <x v="0"/>
    <x v="0"/>
    <x v="11"/>
    <x v="9"/>
    <x v="7"/>
    <x v="2"/>
    <x v="23"/>
    <x v="4"/>
    <x v="1"/>
    <x v="11"/>
    <x v="10"/>
    <x v="6"/>
    <x v="56"/>
  </r>
  <r>
    <x v="0"/>
    <x v="17"/>
    <x v="4"/>
    <x v="1"/>
    <x v="0"/>
    <x v="0"/>
    <x v="11"/>
    <x v="9"/>
    <x v="7"/>
    <x v="2"/>
    <x v="23"/>
    <x v="4"/>
    <x v="1"/>
    <x v="4"/>
    <x v="10"/>
    <x v="4"/>
    <x v="0"/>
  </r>
  <r>
    <x v="0"/>
    <x v="17"/>
    <x v="4"/>
    <x v="1"/>
    <x v="0"/>
    <x v="0"/>
    <x v="3"/>
    <x v="9"/>
    <x v="4"/>
    <x v="2"/>
    <x v="23"/>
    <x v="4"/>
    <x v="1"/>
    <x v="3"/>
    <x v="10"/>
    <x v="4"/>
    <x v="5"/>
  </r>
  <r>
    <x v="0"/>
    <x v="17"/>
    <x v="4"/>
    <x v="1"/>
    <x v="0"/>
    <x v="0"/>
    <x v="5"/>
    <x v="9"/>
    <x v="4"/>
    <x v="2"/>
    <x v="23"/>
    <x v="4"/>
    <x v="1"/>
    <x v="3"/>
    <x v="10"/>
    <x v="4"/>
    <x v="0"/>
  </r>
  <r>
    <x v="0"/>
    <x v="17"/>
    <x v="4"/>
    <x v="1"/>
    <x v="0"/>
    <x v="0"/>
    <x v="9"/>
    <x v="3"/>
    <x v="6"/>
    <x v="2"/>
    <x v="23"/>
    <x v="4"/>
    <x v="0"/>
    <x v="9"/>
    <x v="4"/>
    <x v="5"/>
    <x v="2"/>
  </r>
  <r>
    <x v="0"/>
    <x v="17"/>
    <x v="4"/>
    <x v="1"/>
    <x v="0"/>
    <x v="0"/>
    <x v="9"/>
    <x v="3"/>
    <x v="6"/>
    <x v="2"/>
    <x v="23"/>
    <x v="4"/>
    <x v="1"/>
    <x v="9"/>
    <x v="4"/>
    <x v="5"/>
    <x v="6"/>
  </r>
  <r>
    <x v="0"/>
    <x v="17"/>
    <x v="4"/>
    <x v="1"/>
    <x v="0"/>
    <x v="0"/>
    <x v="9"/>
    <x v="4"/>
    <x v="6"/>
    <x v="2"/>
    <x v="23"/>
    <x v="4"/>
    <x v="1"/>
    <x v="4"/>
    <x v="10"/>
    <x v="4"/>
    <x v="0"/>
  </r>
  <r>
    <x v="0"/>
    <x v="17"/>
    <x v="4"/>
    <x v="1"/>
    <x v="0"/>
    <x v="0"/>
    <x v="9"/>
    <x v="6"/>
    <x v="3"/>
    <x v="2"/>
    <x v="23"/>
    <x v="4"/>
    <x v="1"/>
    <x v="9"/>
    <x v="7"/>
    <x v="3"/>
    <x v="0"/>
  </r>
  <r>
    <x v="0"/>
    <x v="17"/>
    <x v="4"/>
    <x v="1"/>
    <x v="0"/>
    <x v="0"/>
    <x v="9"/>
    <x v="8"/>
    <x v="6"/>
    <x v="2"/>
    <x v="23"/>
    <x v="4"/>
    <x v="1"/>
    <x v="9"/>
    <x v="9"/>
    <x v="5"/>
    <x v="0"/>
  </r>
  <r>
    <x v="0"/>
    <x v="17"/>
    <x v="5"/>
    <x v="0"/>
    <x v="0"/>
    <x v="0"/>
    <x v="11"/>
    <x v="9"/>
    <x v="7"/>
    <x v="2"/>
    <x v="23"/>
    <x v="11"/>
    <x v="2"/>
    <x v="11"/>
    <x v="10"/>
    <x v="6"/>
    <x v="1"/>
  </r>
  <r>
    <x v="0"/>
    <x v="17"/>
    <x v="5"/>
    <x v="0"/>
    <x v="0"/>
    <x v="0"/>
    <x v="9"/>
    <x v="4"/>
    <x v="6"/>
    <x v="2"/>
    <x v="23"/>
    <x v="11"/>
    <x v="2"/>
    <x v="11"/>
    <x v="10"/>
    <x v="6"/>
    <x v="3"/>
  </r>
  <r>
    <x v="0"/>
    <x v="17"/>
    <x v="5"/>
    <x v="0"/>
    <x v="0"/>
    <x v="0"/>
    <x v="9"/>
    <x v="4"/>
    <x v="6"/>
    <x v="2"/>
    <x v="23"/>
    <x v="5"/>
    <x v="2"/>
    <x v="11"/>
    <x v="10"/>
    <x v="6"/>
    <x v="3"/>
  </r>
  <r>
    <x v="0"/>
    <x v="17"/>
    <x v="5"/>
    <x v="0"/>
    <x v="0"/>
    <x v="0"/>
    <x v="9"/>
    <x v="8"/>
    <x v="6"/>
    <x v="2"/>
    <x v="23"/>
    <x v="11"/>
    <x v="2"/>
    <x v="11"/>
    <x v="10"/>
    <x v="6"/>
    <x v="0"/>
  </r>
  <r>
    <x v="0"/>
    <x v="17"/>
    <x v="5"/>
    <x v="1"/>
    <x v="0"/>
    <x v="0"/>
    <x v="11"/>
    <x v="9"/>
    <x v="7"/>
    <x v="2"/>
    <x v="23"/>
    <x v="11"/>
    <x v="2"/>
    <x v="4"/>
    <x v="10"/>
    <x v="4"/>
    <x v="0"/>
  </r>
  <r>
    <x v="0"/>
    <x v="17"/>
    <x v="5"/>
    <x v="1"/>
    <x v="0"/>
    <x v="0"/>
    <x v="11"/>
    <x v="9"/>
    <x v="7"/>
    <x v="2"/>
    <x v="23"/>
    <x v="5"/>
    <x v="1"/>
    <x v="11"/>
    <x v="10"/>
    <x v="6"/>
    <x v="10"/>
  </r>
  <r>
    <x v="0"/>
    <x v="17"/>
    <x v="5"/>
    <x v="1"/>
    <x v="0"/>
    <x v="0"/>
    <x v="1"/>
    <x v="9"/>
    <x v="4"/>
    <x v="2"/>
    <x v="23"/>
    <x v="5"/>
    <x v="0"/>
    <x v="1"/>
    <x v="10"/>
    <x v="4"/>
    <x v="0"/>
  </r>
  <r>
    <x v="0"/>
    <x v="17"/>
    <x v="5"/>
    <x v="1"/>
    <x v="0"/>
    <x v="0"/>
    <x v="1"/>
    <x v="9"/>
    <x v="4"/>
    <x v="2"/>
    <x v="23"/>
    <x v="5"/>
    <x v="1"/>
    <x v="9"/>
    <x v="5"/>
    <x v="5"/>
    <x v="0"/>
  </r>
  <r>
    <x v="0"/>
    <x v="17"/>
    <x v="5"/>
    <x v="1"/>
    <x v="0"/>
    <x v="0"/>
    <x v="2"/>
    <x v="9"/>
    <x v="4"/>
    <x v="2"/>
    <x v="23"/>
    <x v="5"/>
    <x v="1"/>
    <x v="2"/>
    <x v="10"/>
    <x v="4"/>
    <x v="0"/>
  </r>
  <r>
    <x v="0"/>
    <x v="17"/>
    <x v="5"/>
    <x v="1"/>
    <x v="0"/>
    <x v="0"/>
    <x v="3"/>
    <x v="9"/>
    <x v="4"/>
    <x v="2"/>
    <x v="23"/>
    <x v="5"/>
    <x v="1"/>
    <x v="3"/>
    <x v="10"/>
    <x v="4"/>
    <x v="40"/>
  </r>
  <r>
    <x v="0"/>
    <x v="17"/>
    <x v="5"/>
    <x v="1"/>
    <x v="0"/>
    <x v="0"/>
    <x v="5"/>
    <x v="9"/>
    <x v="4"/>
    <x v="2"/>
    <x v="23"/>
    <x v="5"/>
    <x v="1"/>
    <x v="3"/>
    <x v="10"/>
    <x v="4"/>
    <x v="0"/>
  </r>
  <r>
    <x v="0"/>
    <x v="17"/>
    <x v="5"/>
    <x v="1"/>
    <x v="0"/>
    <x v="0"/>
    <x v="8"/>
    <x v="9"/>
    <x v="4"/>
    <x v="2"/>
    <x v="23"/>
    <x v="5"/>
    <x v="0"/>
    <x v="8"/>
    <x v="10"/>
    <x v="6"/>
    <x v="0"/>
  </r>
  <r>
    <x v="0"/>
    <x v="17"/>
    <x v="5"/>
    <x v="1"/>
    <x v="0"/>
    <x v="0"/>
    <x v="8"/>
    <x v="9"/>
    <x v="4"/>
    <x v="2"/>
    <x v="23"/>
    <x v="5"/>
    <x v="1"/>
    <x v="8"/>
    <x v="10"/>
    <x v="6"/>
    <x v="0"/>
  </r>
  <r>
    <x v="0"/>
    <x v="17"/>
    <x v="5"/>
    <x v="1"/>
    <x v="0"/>
    <x v="0"/>
    <x v="9"/>
    <x v="4"/>
    <x v="6"/>
    <x v="2"/>
    <x v="23"/>
    <x v="5"/>
    <x v="0"/>
    <x v="11"/>
    <x v="10"/>
    <x v="6"/>
    <x v="0"/>
  </r>
  <r>
    <x v="0"/>
    <x v="17"/>
    <x v="5"/>
    <x v="1"/>
    <x v="0"/>
    <x v="0"/>
    <x v="9"/>
    <x v="4"/>
    <x v="6"/>
    <x v="2"/>
    <x v="23"/>
    <x v="5"/>
    <x v="0"/>
    <x v="9"/>
    <x v="5"/>
    <x v="5"/>
    <x v="22"/>
  </r>
  <r>
    <x v="0"/>
    <x v="17"/>
    <x v="5"/>
    <x v="1"/>
    <x v="0"/>
    <x v="0"/>
    <x v="9"/>
    <x v="4"/>
    <x v="6"/>
    <x v="2"/>
    <x v="23"/>
    <x v="5"/>
    <x v="1"/>
    <x v="11"/>
    <x v="10"/>
    <x v="6"/>
    <x v="2"/>
  </r>
  <r>
    <x v="0"/>
    <x v="17"/>
    <x v="5"/>
    <x v="1"/>
    <x v="0"/>
    <x v="0"/>
    <x v="9"/>
    <x v="4"/>
    <x v="6"/>
    <x v="2"/>
    <x v="23"/>
    <x v="5"/>
    <x v="1"/>
    <x v="4"/>
    <x v="10"/>
    <x v="4"/>
    <x v="5"/>
  </r>
  <r>
    <x v="0"/>
    <x v="17"/>
    <x v="5"/>
    <x v="1"/>
    <x v="0"/>
    <x v="0"/>
    <x v="9"/>
    <x v="4"/>
    <x v="6"/>
    <x v="2"/>
    <x v="23"/>
    <x v="5"/>
    <x v="1"/>
    <x v="9"/>
    <x v="5"/>
    <x v="5"/>
    <x v="85"/>
  </r>
  <r>
    <x v="0"/>
    <x v="17"/>
    <x v="5"/>
    <x v="1"/>
    <x v="0"/>
    <x v="0"/>
    <x v="9"/>
    <x v="8"/>
    <x v="6"/>
    <x v="2"/>
    <x v="23"/>
    <x v="5"/>
    <x v="0"/>
    <x v="9"/>
    <x v="9"/>
    <x v="5"/>
    <x v="0"/>
  </r>
  <r>
    <x v="0"/>
    <x v="17"/>
    <x v="6"/>
    <x v="2"/>
    <x v="0"/>
    <x v="0"/>
    <x v="9"/>
    <x v="5"/>
    <x v="3"/>
    <x v="2"/>
    <x v="23"/>
    <x v="6"/>
    <x v="0"/>
    <x v="9"/>
    <x v="6"/>
    <x v="3"/>
    <x v="0"/>
  </r>
  <r>
    <x v="0"/>
    <x v="17"/>
    <x v="6"/>
    <x v="0"/>
    <x v="0"/>
    <x v="0"/>
    <x v="3"/>
    <x v="9"/>
    <x v="4"/>
    <x v="2"/>
    <x v="23"/>
    <x v="6"/>
    <x v="2"/>
    <x v="3"/>
    <x v="10"/>
    <x v="4"/>
    <x v="0"/>
  </r>
  <r>
    <x v="0"/>
    <x v="17"/>
    <x v="6"/>
    <x v="0"/>
    <x v="0"/>
    <x v="0"/>
    <x v="9"/>
    <x v="5"/>
    <x v="3"/>
    <x v="2"/>
    <x v="23"/>
    <x v="11"/>
    <x v="2"/>
    <x v="11"/>
    <x v="10"/>
    <x v="6"/>
    <x v="7"/>
  </r>
  <r>
    <x v="0"/>
    <x v="17"/>
    <x v="6"/>
    <x v="0"/>
    <x v="0"/>
    <x v="0"/>
    <x v="9"/>
    <x v="5"/>
    <x v="3"/>
    <x v="2"/>
    <x v="23"/>
    <x v="1"/>
    <x v="0"/>
    <x v="11"/>
    <x v="10"/>
    <x v="6"/>
    <x v="0"/>
  </r>
  <r>
    <x v="0"/>
    <x v="17"/>
    <x v="6"/>
    <x v="0"/>
    <x v="0"/>
    <x v="0"/>
    <x v="9"/>
    <x v="5"/>
    <x v="3"/>
    <x v="2"/>
    <x v="23"/>
    <x v="6"/>
    <x v="2"/>
    <x v="11"/>
    <x v="10"/>
    <x v="6"/>
    <x v="4"/>
  </r>
  <r>
    <x v="0"/>
    <x v="17"/>
    <x v="6"/>
    <x v="0"/>
    <x v="0"/>
    <x v="0"/>
    <x v="9"/>
    <x v="5"/>
    <x v="3"/>
    <x v="2"/>
    <x v="23"/>
    <x v="6"/>
    <x v="2"/>
    <x v="9"/>
    <x v="6"/>
    <x v="3"/>
    <x v="0"/>
  </r>
  <r>
    <x v="0"/>
    <x v="17"/>
    <x v="6"/>
    <x v="0"/>
    <x v="0"/>
    <x v="0"/>
    <x v="9"/>
    <x v="6"/>
    <x v="3"/>
    <x v="2"/>
    <x v="23"/>
    <x v="6"/>
    <x v="2"/>
    <x v="11"/>
    <x v="10"/>
    <x v="6"/>
    <x v="8"/>
  </r>
  <r>
    <x v="0"/>
    <x v="17"/>
    <x v="6"/>
    <x v="0"/>
    <x v="0"/>
    <x v="0"/>
    <x v="9"/>
    <x v="6"/>
    <x v="3"/>
    <x v="2"/>
    <x v="23"/>
    <x v="6"/>
    <x v="2"/>
    <x v="9"/>
    <x v="6"/>
    <x v="3"/>
    <x v="0"/>
  </r>
  <r>
    <x v="0"/>
    <x v="17"/>
    <x v="6"/>
    <x v="0"/>
    <x v="0"/>
    <x v="0"/>
    <x v="9"/>
    <x v="7"/>
    <x v="6"/>
    <x v="2"/>
    <x v="23"/>
    <x v="11"/>
    <x v="2"/>
    <x v="11"/>
    <x v="10"/>
    <x v="6"/>
    <x v="0"/>
  </r>
  <r>
    <x v="0"/>
    <x v="17"/>
    <x v="6"/>
    <x v="1"/>
    <x v="0"/>
    <x v="0"/>
    <x v="11"/>
    <x v="9"/>
    <x v="7"/>
    <x v="2"/>
    <x v="23"/>
    <x v="6"/>
    <x v="0"/>
    <x v="11"/>
    <x v="10"/>
    <x v="6"/>
    <x v="0"/>
  </r>
  <r>
    <x v="0"/>
    <x v="17"/>
    <x v="6"/>
    <x v="1"/>
    <x v="0"/>
    <x v="0"/>
    <x v="11"/>
    <x v="9"/>
    <x v="7"/>
    <x v="2"/>
    <x v="23"/>
    <x v="6"/>
    <x v="1"/>
    <x v="11"/>
    <x v="10"/>
    <x v="6"/>
    <x v="13"/>
  </r>
  <r>
    <x v="0"/>
    <x v="17"/>
    <x v="6"/>
    <x v="1"/>
    <x v="0"/>
    <x v="0"/>
    <x v="11"/>
    <x v="9"/>
    <x v="7"/>
    <x v="2"/>
    <x v="23"/>
    <x v="6"/>
    <x v="1"/>
    <x v="4"/>
    <x v="10"/>
    <x v="4"/>
    <x v="0"/>
  </r>
  <r>
    <x v="0"/>
    <x v="17"/>
    <x v="6"/>
    <x v="1"/>
    <x v="0"/>
    <x v="0"/>
    <x v="1"/>
    <x v="9"/>
    <x v="4"/>
    <x v="2"/>
    <x v="23"/>
    <x v="6"/>
    <x v="1"/>
    <x v="1"/>
    <x v="10"/>
    <x v="4"/>
    <x v="0"/>
  </r>
  <r>
    <x v="0"/>
    <x v="17"/>
    <x v="6"/>
    <x v="1"/>
    <x v="0"/>
    <x v="0"/>
    <x v="1"/>
    <x v="9"/>
    <x v="4"/>
    <x v="2"/>
    <x v="23"/>
    <x v="6"/>
    <x v="1"/>
    <x v="9"/>
    <x v="6"/>
    <x v="3"/>
    <x v="0"/>
  </r>
  <r>
    <x v="0"/>
    <x v="17"/>
    <x v="6"/>
    <x v="1"/>
    <x v="0"/>
    <x v="0"/>
    <x v="2"/>
    <x v="9"/>
    <x v="4"/>
    <x v="2"/>
    <x v="23"/>
    <x v="6"/>
    <x v="1"/>
    <x v="2"/>
    <x v="10"/>
    <x v="4"/>
    <x v="0"/>
  </r>
  <r>
    <x v="0"/>
    <x v="17"/>
    <x v="6"/>
    <x v="1"/>
    <x v="0"/>
    <x v="0"/>
    <x v="3"/>
    <x v="9"/>
    <x v="4"/>
    <x v="2"/>
    <x v="23"/>
    <x v="6"/>
    <x v="0"/>
    <x v="3"/>
    <x v="10"/>
    <x v="4"/>
    <x v="0"/>
  </r>
  <r>
    <x v="0"/>
    <x v="17"/>
    <x v="6"/>
    <x v="1"/>
    <x v="0"/>
    <x v="0"/>
    <x v="3"/>
    <x v="9"/>
    <x v="4"/>
    <x v="2"/>
    <x v="23"/>
    <x v="6"/>
    <x v="1"/>
    <x v="3"/>
    <x v="10"/>
    <x v="4"/>
    <x v="12"/>
  </r>
  <r>
    <x v="0"/>
    <x v="17"/>
    <x v="6"/>
    <x v="1"/>
    <x v="0"/>
    <x v="0"/>
    <x v="5"/>
    <x v="9"/>
    <x v="4"/>
    <x v="2"/>
    <x v="23"/>
    <x v="6"/>
    <x v="0"/>
    <x v="5"/>
    <x v="10"/>
    <x v="4"/>
    <x v="0"/>
  </r>
  <r>
    <x v="0"/>
    <x v="17"/>
    <x v="6"/>
    <x v="1"/>
    <x v="0"/>
    <x v="0"/>
    <x v="5"/>
    <x v="9"/>
    <x v="4"/>
    <x v="2"/>
    <x v="23"/>
    <x v="6"/>
    <x v="1"/>
    <x v="5"/>
    <x v="10"/>
    <x v="4"/>
    <x v="1"/>
  </r>
  <r>
    <x v="0"/>
    <x v="17"/>
    <x v="6"/>
    <x v="1"/>
    <x v="0"/>
    <x v="0"/>
    <x v="6"/>
    <x v="9"/>
    <x v="0"/>
    <x v="2"/>
    <x v="23"/>
    <x v="6"/>
    <x v="1"/>
    <x v="6"/>
    <x v="10"/>
    <x v="0"/>
    <x v="0"/>
  </r>
  <r>
    <x v="0"/>
    <x v="17"/>
    <x v="6"/>
    <x v="1"/>
    <x v="0"/>
    <x v="0"/>
    <x v="8"/>
    <x v="9"/>
    <x v="4"/>
    <x v="2"/>
    <x v="23"/>
    <x v="6"/>
    <x v="1"/>
    <x v="8"/>
    <x v="10"/>
    <x v="6"/>
    <x v="4"/>
  </r>
  <r>
    <x v="0"/>
    <x v="17"/>
    <x v="6"/>
    <x v="1"/>
    <x v="0"/>
    <x v="0"/>
    <x v="9"/>
    <x v="4"/>
    <x v="6"/>
    <x v="2"/>
    <x v="23"/>
    <x v="6"/>
    <x v="0"/>
    <x v="9"/>
    <x v="5"/>
    <x v="5"/>
    <x v="0"/>
  </r>
  <r>
    <x v="0"/>
    <x v="17"/>
    <x v="6"/>
    <x v="1"/>
    <x v="0"/>
    <x v="0"/>
    <x v="9"/>
    <x v="4"/>
    <x v="6"/>
    <x v="2"/>
    <x v="23"/>
    <x v="6"/>
    <x v="1"/>
    <x v="9"/>
    <x v="5"/>
    <x v="5"/>
    <x v="2"/>
  </r>
  <r>
    <x v="0"/>
    <x v="17"/>
    <x v="6"/>
    <x v="1"/>
    <x v="0"/>
    <x v="0"/>
    <x v="9"/>
    <x v="5"/>
    <x v="3"/>
    <x v="2"/>
    <x v="23"/>
    <x v="6"/>
    <x v="0"/>
    <x v="11"/>
    <x v="10"/>
    <x v="6"/>
    <x v="2"/>
  </r>
  <r>
    <x v="0"/>
    <x v="17"/>
    <x v="6"/>
    <x v="1"/>
    <x v="0"/>
    <x v="0"/>
    <x v="9"/>
    <x v="5"/>
    <x v="3"/>
    <x v="2"/>
    <x v="23"/>
    <x v="6"/>
    <x v="0"/>
    <x v="9"/>
    <x v="6"/>
    <x v="3"/>
    <x v="37"/>
  </r>
  <r>
    <x v="0"/>
    <x v="17"/>
    <x v="6"/>
    <x v="1"/>
    <x v="0"/>
    <x v="0"/>
    <x v="9"/>
    <x v="5"/>
    <x v="3"/>
    <x v="2"/>
    <x v="23"/>
    <x v="6"/>
    <x v="1"/>
    <x v="11"/>
    <x v="10"/>
    <x v="6"/>
    <x v="1"/>
  </r>
  <r>
    <x v="0"/>
    <x v="17"/>
    <x v="6"/>
    <x v="1"/>
    <x v="0"/>
    <x v="0"/>
    <x v="9"/>
    <x v="5"/>
    <x v="3"/>
    <x v="2"/>
    <x v="23"/>
    <x v="6"/>
    <x v="1"/>
    <x v="9"/>
    <x v="6"/>
    <x v="3"/>
    <x v="40"/>
  </r>
  <r>
    <x v="0"/>
    <x v="17"/>
    <x v="6"/>
    <x v="1"/>
    <x v="0"/>
    <x v="0"/>
    <x v="9"/>
    <x v="6"/>
    <x v="3"/>
    <x v="2"/>
    <x v="23"/>
    <x v="6"/>
    <x v="0"/>
    <x v="9"/>
    <x v="7"/>
    <x v="3"/>
    <x v="34"/>
  </r>
  <r>
    <x v="0"/>
    <x v="17"/>
    <x v="6"/>
    <x v="1"/>
    <x v="0"/>
    <x v="0"/>
    <x v="9"/>
    <x v="6"/>
    <x v="3"/>
    <x v="2"/>
    <x v="23"/>
    <x v="6"/>
    <x v="1"/>
    <x v="11"/>
    <x v="10"/>
    <x v="6"/>
    <x v="5"/>
  </r>
  <r>
    <x v="0"/>
    <x v="17"/>
    <x v="6"/>
    <x v="1"/>
    <x v="0"/>
    <x v="0"/>
    <x v="9"/>
    <x v="6"/>
    <x v="3"/>
    <x v="2"/>
    <x v="23"/>
    <x v="6"/>
    <x v="1"/>
    <x v="4"/>
    <x v="10"/>
    <x v="4"/>
    <x v="3"/>
  </r>
  <r>
    <x v="0"/>
    <x v="17"/>
    <x v="6"/>
    <x v="1"/>
    <x v="0"/>
    <x v="0"/>
    <x v="9"/>
    <x v="6"/>
    <x v="3"/>
    <x v="2"/>
    <x v="23"/>
    <x v="6"/>
    <x v="1"/>
    <x v="9"/>
    <x v="7"/>
    <x v="3"/>
    <x v="136"/>
  </r>
  <r>
    <x v="0"/>
    <x v="17"/>
    <x v="6"/>
    <x v="1"/>
    <x v="0"/>
    <x v="0"/>
    <x v="9"/>
    <x v="7"/>
    <x v="6"/>
    <x v="2"/>
    <x v="23"/>
    <x v="6"/>
    <x v="0"/>
    <x v="9"/>
    <x v="8"/>
    <x v="5"/>
    <x v="2"/>
  </r>
  <r>
    <x v="0"/>
    <x v="17"/>
    <x v="6"/>
    <x v="1"/>
    <x v="0"/>
    <x v="0"/>
    <x v="9"/>
    <x v="7"/>
    <x v="6"/>
    <x v="2"/>
    <x v="23"/>
    <x v="6"/>
    <x v="1"/>
    <x v="9"/>
    <x v="8"/>
    <x v="5"/>
    <x v="6"/>
  </r>
  <r>
    <x v="0"/>
    <x v="17"/>
    <x v="6"/>
    <x v="1"/>
    <x v="0"/>
    <x v="0"/>
    <x v="9"/>
    <x v="8"/>
    <x v="6"/>
    <x v="2"/>
    <x v="23"/>
    <x v="6"/>
    <x v="0"/>
    <x v="9"/>
    <x v="9"/>
    <x v="5"/>
    <x v="0"/>
  </r>
  <r>
    <x v="0"/>
    <x v="17"/>
    <x v="6"/>
    <x v="1"/>
    <x v="0"/>
    <x v="0"/>
    <x v="9"/>
    <x v="8"/>
    <x v="6"/>
    <x v="2"/>
    <x v="23"/>
    <x v="6"/>
    <x v="1"/>
    <x v="11"/>
    <x v="10"/>
    <x v="6"/>
    <x v="0"/>
  </r>
  <r>
    <x v="0"/>
    <x v="17"/>
    <x v="6"/>
    <x v="1"/>
    <x v="0"/>
    <x v="0"/>
    <x v="9"/>
    <x v="8"/>
    <x v="6"/>
    <x v="2"/>
    <x v="23"/>
    <x v="6"/>
    <x v="1"/>
    <x v="9"/>
    <x v="9"/>
    <x v="5"/>
    <x v="1"/>
  </r>
  <r>
    <x v="0"/>
    <x v="17"/>
    <x v="7"/>
    <x v="0"/>
    <x v="0"/>
    <x v="0"/>
    <x v="9"/>
    <x v="9"/>
    <x v="7"/>
    <x v="2"/>
    <x v="23"/>
    <x v="7"/>
    <x v="2"/>
    <x v="11"/>
    <x v="10"/>
    <x v="6"/>
    <x v="0"/>
  </r>
  <r>
    <x v="0"/>
    <x v="17"/>
    <x v="7"/>
    <x v="1"/>
    <x v="0"/>
    <x v="0"/>
    <x v="3"/>
    <x v="9"/>
    <x v="4"/>
    <x v="2"/>
    <x v="23"/>
    <x v="7"/>
    <x v="1"/>
    <x v="3"/>
    <x v="10"/>
    <x v="4"/>
    <x v="0"/>
  </r>
  <r>
    <x v="0"/>
    <x v="17"/>
    <x v="7"/>
    <x v="1"/>
    <x v="0"/>
    <x v="0"/>
    <x v="9"/>
    <x v="7"/>
    <x v="6"/>
    <x v="2"/>
    <x v="23"/>
    <x v="7"/>
    <x v="1"/>
    <x v="9"/>
    <x v="8"/>
    <x v="5"/>
    <x v="0"/>
  </r>
  <r>
    <x v="0"/>
    <x v="17"/>
    <x v="8"/>
    <x v="0"/>
    <x v="0"/>
    <x v="0"/>
    <x v="11"/>
    <x v="9"/>
    <x v="7"/>
    <x v="2"/>
    <x v="23"/>
    <x v="5"/>
    <x v="1"/>
    <x v="11"/>
    <x v="10"/>
    <x v="6"/>
    <x v="0"/>
  </r>
  <r>
    <x v="0"/>
    <x v="17"/>
    <x v="8"/>
    <x v="0"/>
    <x v="0"/>
    <x v="0"/>
    <x v="3"/>
    <x v="9"/>
    <x v="4"/>
    <x v="2"/>
    <x v="23"/>
    <x v="11"/>
    <x v="2"/>
    <x v="3"/>
    <x v="10"/>
    <x v="4"/>
    <x v="0"/>
  </r>
  <r>
    <x v="0"/>
    <x v="17"/>
    <x v="8"/>
    <x v="0"/>
    <x v="0"/>
    <x v="0"/>
    <x v="8"/>
    <x v="9"/>
    <x v="4"/>
    <x v="2"/>
    <x v="23"/>
    <x v="11"/>
    <x v="2"/>
    <x v="11"/>
    <x v="10"/>
    <x v="6"/>
    <x v="0"/>
  </r>
  <r>
    <x v="0"/>
    <x v="17"/>
    <x v="8"/>
    <x v="0"/>
    <x v="0"/>
    <x v="0"/>
    <x v="9"/>
    <x v="7"/>
    <x v="6"/>
    <x v="2"/>
    <x v="23"/>
    <x v="11"/>
    <x v="2"/>
    <x v="11"/>
    <x v="10"/>
    <x v="6"/>
    <x v="0"/>
  </r>
  <r>
    <x v="0"/>
    <x v="17"/>
    <x v="8"/>
    <x v="1"/>
    <x v="0"/>
    <x v="0"/>
    <x v="11"/>
    <x v="9"/>
    <x v="7"/>
    <x v="2"/>
    <x v="23"/>
    <x v="8"/>
    <x v="1"/>
    <x v="11"/>
    <x v="10"/>
    <x v="6"/>
    <x v="7"/>
  </r>
  <r>
    <x v="0"/>
    <x v="17"/>
    <x v="8"/>
    <x v="1"/>
    <x v="0"/>
    <x v="0"/>
    <x v="1"/>
    <x v="9"/>
    <x v="4"/>
    <x v="2"/>
    <x v="23"/>
    <x v="8"/>
    <x v="0"/>
    <x v="4"/>
    <x v="10"/>
    <x v="4"/>
    <x v="0"/>
  </r>
  <r>
    <x v="0"/>
    <x v="17"/>
    <x v="8"/>
    <x v="1"/>
    <x v="0"/>
    <x v="0"/>
    <x v="1"/>
    <x v="9"/>
    <x v="4"/>
    <x v="2"/>
    <x v="23"/>
    <x v="8"/>
    <x v="1"/>
    <x v="1"/>
    <x v="10"/>
    <x v="4"/>
    <x v="1"/>
  </r>
  <r>
    <x v="0"/>
    <x v="17"/>
    <x v="8"/>
    <x v="1"/>
    <x v="0"/>
    <x v="0"/>
    <x v="3"/>
    <x v="9"/>
    <x v="4"/>
    <x v="2"/>
    <x v="23"/>
    <x v="8"/>
    <x v="1"/>
    <x v="3"/>
    <x v="10"/>
    <x v="4"/>
    <x v="18"/>
  </r>
  <r>
    <x v="0"/>
    <x v="17"/>
    <x v="8"/>
    <x v="1"/>
    <x v="0"/>
    <x v="0"/>
    <x v="4"/>
    <x v="9"/>
    <x v="4"/>
    <x v="2"/>
    <x v="23"/>
    <x v="8"/>
    <x v="1"/>
    <x v="9"/>
    <x v="8"/>
    <x v="5"/>
    <x v="0"/>
  </r>
  <r>
    <x v="0"/>
    <x v="17"/>
    <x v="8"/>
    <x v="1"/>
    <x v="0"/>
    <x v="0"/>
    <x v="8"/>
    <x v="9"/>
    <x v="4"/>
    <x v="2"/>
    <x v="23"/>
    <x v="8"/>
    <x v="1"/>
    <x v="3"/>
    <x v="10"/>
    <x v="4"/>
    <x v="0"/>
  </r>
  <r>
    <x v="0"/>
    <x v="17"/>
    <x v="8"/>
    <x v="1"/>
    <x v="0"/>
    <x v="0"/>
    <x v="8"/>
    <x v="9"/>
    <x v="4"/>
    <x v="2"/>
    <x v="23"/>
    <x v="8"/>
    <x v="1"/>
    <x v="8"/>
    <x v="10"/>
    <x v="6"/>
    <x v="0"/>
  </r>
  <r>
    <x v="0"/>
    <x v="17"/>
    <x v="8"/>
    <x v="1"/>
    <x v="0"/>
    <x v="0"/>
    <x v="9"/>
    <x v="3"/>
    <x v="6"/>
    <x v="2"/>
    <x v="23"/>
    <x v="8"/>
    <x v="1"/>
    <x v="9"/>
    <x v="4"/>
    <x v="5"/>
    <x v="0"/>
  </r>
  <r>
    <x v="0"/>
    <x v="17"/>
    <x v="8"/>
    <x v="1"/>
    <x v="0"/>
    <x v="0"/>
    <x v="9"/>
    <x v="7"/>
    <x v="6"/>
    <x v="2"/>
    <x v="23"/>
    <x v="8"/>
    <x v="0"/>
    <x v="9"/>
    <x v="8"/>
    <x v="5"/>
    <x v="6"/>
  </r>
  <r>
    <x v="0"/>
    <x v="17"/>
    <x v="8"/>
    <x v="1"/>
    <x v="0"/>
    <x v="0"/>
    <x v="9"/>
    <x v="7"/>
    <x v="6"/>
    <x v="2"/>
    <x v="23"/>
    <x v="8"/>
    <x v="1"/>
    <x v="11"/>
    <x v="10"/>
    <x v="6"/>
    <x v="0"/>
  </r>
  <r>
    <x v="0"/>
    <x v="17"/>
    <x v="8"/>
    <x v="1"/>
    <x v="0"/>
    <x v="0"/>
    <x v="9"/>
    <x v="7"/>
    <x v="6"/>
    <x v="2"/>
    <x v="23"/>
    <x v="8"/>
    <x v="1"/>
    <x v="9"/>
    <x v="8"/>
    <x v="5"/>
    <x v="34"/>
  </r>
  <r>
    <x v="0"/>
    <x v="17"/>
    <x v="9"/>
    <x v="2"/>
    <x v="0"/>
    <x v="0"/>
    <x v="11"/>
    <x v="9"/>
    <x v="7"/>
    <x v="2"/>
    <x v="23"/>
    <x v="11"/>
    <x v="2"/>
    <x v="11"/>
    <x v="10"/>
    <x v="6"/>
    <x v="0"/>
  </r>
  <r>
    <x v="0"/>
    <x v="17"/>
    <x v="9"/>
    <x v="0"/>
    <x v="0"/>
    <x v="0"/>
    <x v="9"/>
    <x v="8"/>
    <x v="6"/>
    <x v="2"/>
    <x v="23"/>
    <x v="11"/>
    <x v="2"/>
    <x v="11"/>
    <x v="10"/>
    <x v="6"/>
    <x v="1"/>
  </r>
  <r>
    <x v="0"/>
    <x v="17"/>
    <x v="9"/>
    <x v="0"/>
    <x v="0"/>
    <x v="0"/>
    <x v="9"/>
    <x v="8"/>
    <x v="6"/>
    <x v="2"/>
    <x v="23"/>
    <x v="11"/>
    <x v="2"/>
    <x v="4"/>
    <x v="10"/>
    <x v="4"/>
    <x v="0"/>
  </r>
  <r>
    <x v="0"/>
    <x v="17"/>
    <x v="9"/>
    <x v="0"/>
    <x v="0"/>
    <x v="0"/>
    <x v="9"/>
    <x v="8"/>
    <x v="6"/>
    <x v="2"/>
    <x v="23"/>
    <x v="9"/>
    <x v="2"/>
    <x v="11"/>
    <x v="10"/>
    <x v="6"/>
    <x v="0"/>
  </r>
  <r>
    <x v="0"/>
    <x v="17"/>
    <x v="9"/>
    <x v="1"/>
    <x v="0"/>
    <x v="0"/>
    <x v="11"/>
    <x v="9"/>
    <x v="7"/>
    <x v="2"/>
    <x v="23"/>
    <x v="9"/>
    <x v="0"/>
    <x v="11"/>
    <x v="10"/>
    <x v="6"/>
    <x v="0"/>
  </r>
  <r>
    <x v="0"/>
    <x v="17"/>
    <x v="9"/>
    <x v="1"/>
    <x v="0"/>
    <x v="0"/>
    <x v="11"/>
    <x v="9"/>
    <x v="7"/>
    <x v="2"/>
    <x v="23"/>
    <x v="9"/>
    <x v="1"/>
    <x v="11"/>
    <x v="10"/>
    <x v="6"/>
    <x v="7"/>
  </r>
  <r>
    <x v="0"/>
    <x v="17"/>
    <x v="9"/>
    <x v="1"/>
    <x v="0"/>
    <x v="0"/>
    <x v="3"/>
    <x v="9"/>
    <x v="4"/>
    <x v="2"/>
    <x v="23"/>
    <x v="9"/>
    <x v="0"/>
    <x v="3"/>
    <x v="10"/>
    <x v="4"/>
    <x v="0"/>
  </r>
  <r>
    <x v="0"/>
    <x v="17"/>
    <x v="9"/>
    <x v="1"/>
    <x v="0"/>
    <x v="0"/>
    <x v="3"/>
    <x v="9"/>
    <x v="4"/>
    <x v="2"/>
    <x v="23"/>
    <x v="9"/>
    <x v="1"/>
    <x v="3"/>
    <x v="10"/>
    <x v="4"/>
    <x v="13"/>
  </r>
  <r>
    <x v="0"/>
    <x v="17"/>
    <x v="9"/>
    <x v="1"/>
    <x v="0"/>
    <x v="0"/>
    <x v="4"/>
    <x v="9"/>
    <x v="4"/>
    <x v="2"/>
    <x v="23"/>
    <x v="9"/>
    <x v="1"/>
    <x v="8"/>
    <x v="10"/>
    <x v="6"/>
    <x v="0"/>
  </r>
  <r>
    <x v="0"/>
    <x v="17"/>
    <x v="9"/>
    <x v="1"/>
    <x v="0"/>
    <x v="0"/>
    <x v="4"/>
    <x v="9"/>
    <x v="4"/>
    <x v="2"/>
    <x v="23"/>
    <x v="9"/>
    <x v="1"/>
    <x v="9"/>
    <x v="9"/>
    <x v="5"/>
    <x v="0"/>
  </r>
  <r>
    <x v="0"/>
    <x v="17"/>
    <x v="9"/>
    <x v="1"/>
    <x v="0"/>
    <x v="0"/>
    <x v="9"/>
    <x v="8"/>
    <x v="6"/>
    <x v="2"/>
    <x v="23"/>
    <x v="9"/>
    <x v="0"/>
    <x v="9"/>
    <x v="9"/>
    <x v="5"/>
    <x v="7"/>
  </r>
  <r>
    <x v="0"/>
    <x v="17"/>
    <x v="9"/>
    <x v="1"/>
    <x v="0"/>
    <x v="0"/>
    <x v="9"/>
    <x v="8"/>
    <x v="6"/>
    <x v="2"/>
    <x v="23"/>
    <x v="9"/>
    <x v="1"/>
    <x v="11"/>
    <x v="10"/>
    <x v="6"/>
    <x v="0"/>
  </r>
  <r>
    <x v="0"/>
    <x v="17"/>
    <x v="9"/>
    <x v="1"/>
    <x v="0"/>
    <x v="0"/>
    <x v="9"/>
    <x v="8"/>
    <x v="6"/>
    <x v="2"/>
    <x v="23"/>
    <x v="9"/>
    <x v="1"/>
    <x v="4"/>
    <x v="10"/>
    <x v="4"/>
    <x v="2"/>
  </r>
  <r>
    <x v="0"/>
    <x v="17"/>
    <x v="9"/>
    <x v="1"/>
    <x v="0"/>
    <x v="0"/>
    <x v="9"/>
    <x v="8"/>
    <x v="6"/>
    <x v="2"/>
    <x v="23"/>
    <x v="9"/>
    <x v="1"/>
    <x v="9"/>
    <x v="9"/>
    <x v="5"/>
    <x v="28"/>
  </r>
  <r>
    <x v="0"/>
    <x v="19"/>
    <x v="11"/>
    <x v="2"/>
    <x v="0"/>
    <x v="0"/>
    <x v="8"/>
    <x v="9"/>
    <x v="4"/>
    <x v="2"/>
    <x v="23"/>
    <x v="11"/>
    <x v="2"/>
    <x v="11"/>
    <x v="10"/>
    <x v="6"/>
    <x v="14"/>
  </r>
  <r>
    <x v="0"/>
    <x v="19"/>
    <x v="11"/>
    <x v="2"/>
    <x v="0"/>
    <x v="0"/>
    <x v="8"/>
    <x v="9"/>
    <x v="4"/>
    <x v="2"/>
    <x v="23"/>
    <x v="11"/>
    <x v="2"/>
    <x v="4"/>
    <x v="10"/>
    <x v="4"/>
    <x v="0"/>
  </r>
  <r>
    <x v="0"/>
    <x v="19"/>
    <x v="11"/>
    <x v="2"/>
    <x v="0"/>
    <x v="0"/>
    <x v="8"/>
    <x v="9"/>
    <x v="4"/>
    <x v="2"/>
    <x v="23"/>
    <x v="11"/>
    <x v="2"/>
    <x v="10"/>
    <x v="10"/>
    <x v="4"/>
    <x v="0"/>
  </r>
  <r>
    <x v="0"/>
    <x v="19"/>
    <x v="5"/>
    <x v="1"/>
    <x v="0"/>
    <x v="0"/>
    <x v="2"/>
    <x v="9"/>
    <x v="4"/>
    <x v="2"/>
    <x v="23"/>
    <x v="5"/>
    <x v="1"/>
    <x v="2"/>
    <x v="10"/>
    <x v="4"/>
    <x v="0"/>
  </r>
  <r>
    <x v="0"/>
    <x v="19"/>
    <x v="5"/>
    <x v="1"/>
    <x v="0"/>
    <x v="0"/>
    <x v="8"/>
    <x v="9"/>
    <x v="4"/>
    <x v="2"/>
    <x v="23"/>
    <x v="5"/>
    <x v="0"/>
    <x v="9"/>
    <x v="5"/>
    <x v="5"/>
    <x v="0"/>
  </r>
  <r>
    <x v="0"/>
    <x v="19"/>
    <x v="8"/>
    <x v="1"/>
    <x v="0"/>
    <x v="0"/>
    <x v="8"/>
    <x v="9"/>
    <x v="4"/>
    <x v="2"/>
    <x v="23"/>
    <x v="8"/>
    <x v="1"/>
    <x v="9"/>
    <x v="8"/>
    <x v="5"/>
    <x v="0"/>
  </r>
  <r>
    <x v="0"/>
    <x v="21"/>
    <x v="5"/>
    <x v="0"/>
    <x v="0"/>
    <x v="0"/>
    <x v="8"/>
    <x v="9"/>
    <x v="4"/>
    <x v="2"/>
    <x v="23"/>
    <x v="11"/>
    <x v="2"/>
    <x v="11"/>
    <x v="10"/>
    <x v="6"/>
    <x v="0"/>
  </r>
  <r>
    <x v="0"/>
    <x v="22"/>
    <x v="11"/>
    <x v="2"/>
    <x v="0"/>
    <x v="0"/>
    <x v="2"/>
    <x v="9"/>
    <x v="4"/>
    <x v="2"/>
    <x v="23"/>
    <x v="11"/>
    <x v="2"/>
    <x v="2"/>
    <x v="10"/>
    <x v="4"/>
    <x v="2"/>
  </r>
  <r>
    <x v="0"/>
    <x v="22"/>
    <x v="11"/>
    <x v="2"/>
    <x v="0"/>
    <x v="0"/>
    <x v="3"/>
    <x v="9"/>
    <x v="4"/>
    <x v="2"/>
    <x v="23"/>
    <x v="11"/>
    <x v="2"/>
    <x v="3"/>
    <x v="10"/>
    <x v="4"/>
    <x v="278"/>
  </r>
  <r>
    <x v="0"/>
    <x v="22"/>
    <x v="11"/>
    <x v="2"/>
    <x v="0"/>
    <x v="0"/>
    <x v="3"/>
    <x v="9"/>
    <x v="4"/>
    <x v="2"/>
    <x v="23"/>
    <x v="11"/>
    <x v="2"/>
    <x v="4"/>
    <x v="10"/>
    <x v="4"/>
    <x v="0"/>
  </r>
  <r>
    <x v="0"/>
    <x v="22"/>
    <x v="11"/>
    <x v="2"/>
    <x v="0"/>
    <x v="0"/>
    <x v="3"/>
    <x v="9"/>
    <x v="4"/>
    <x v="2"/>
    <x v="23"/>
    <x v="1"/>
    <x v="2"/>
    <x v="3"/>
    <x v="10"/>
    <x v="4"/>
    <x v="1"/>
  </r>
  <r>
    <x v="0"/>
    <x v="22"/>
    <x v="11"/>
    <x v="2"/>
    <x v="0"/>
    <x v="0"/>
    <x v="3"/>
    <x v="9"/>
    <x v="4"/>
    <x v="2"/>
    <x v="23"/>
    <x v="1"/>
    <x v="0"/>
    <x v="3"/>
    <x v="10"/>
    <x v="4"/>
    <x v="1"/>
  </r>
  <r>
    <x v="0"/>
    <x v="22"/>
    <x v="11"/>
    <x v="2"/>
    <x v="0"/>
    <x v="0"/>
    <x v="3"/>
    <x v="9"/>
    <x v="4"/>
    <x v="2"/>
    <x v="23"/>
    <x v="1"/>
    <x v="1"/>
    <x v="3"/>
    <x v="10"/>
    <x v="4"/>
    <x v="2"/>
  </r>
  <r>
    <x v="0"/>
    <x v="22"/>
    <x v="11"/>
    <x v="2"/>
    <x v="0"/>
    <x v="0"/>
    <x v="8"/>
    <x v="9"/>
    <x v="4"/>
    <x v="2"/>
    <x v="23"/>
    <x v="11"/>
    <x v="2"/>
    <x v="11"/>
    <x v="10"/>
    <x v="6"/>
    <x v="2"/>
  </r>
  <r>
    <x v="0"/>
    <x v="22"/>
    <x v="11"/>
    <x v="2"/>
    <x v="0"/>
    <x v="0"/>
    <x v="8"/>
    <x v="9"/>
    <x v="4"/>
    <x v="2"/>
    <x v="23"/>
    <x v="11"/>
    <x v="2"/>
    <x v="3"/>
    <x v="10"/>
    <x v="4"/>
    <x v="40"/>
  </r>
  <r>
    <x v="0"/>
    <x v="22"/>
    <x v="11"/>
    <x v="2"/>
    <x v="0"/>
    <x v="0"/>
    <x v="8"/>
    <x v="9"/>
    <x v="4"/>
    <x v="2"/>
    <x v="23"/>
    <x v="11"/>
    <x v="2"/>
    <x v="10"/>
    <x v="10"/>
    <x v="4"/>
    <x v="0"/>
  </r>
  <r>
    <x v="0"/>
    <x v="22"/>
    <x v="11"/>
    <x v="2"/>
    <x v="0"/>
    <x v="0"/>
    <x v="8"/>
    <x v="9"/>
    <x v="4"/>
    <x v="2"/>
    <x v="23"/>
    <x v="1"/>
    <x v="1"/>
    <x v="3"/>
    <x v="10"/>
    <x v="4"/>
    <x v="0"/>
  </r>
  <r>
    <x v="0"/>
    <x v="22"/>
    <x v="1"/>
    <x v="2"/>
    <x v="0"/>
    <x v="0"/>
    <x v="3"/>
    <x v="9"/>
    <x v="4"/>
    <x v="2"/>
    <x v="23"/>
    <x v="11"/>
    <x v="2"/>
    <x v="3"/>
    <x v="10"/>
    <x v="4"/>
    <x v="0"/>
  </r>
  <r>
    <x v="0"/>
    <x v="22"/>
    <x v="1"/>
    <x v="2"/>
    <x v="0"/>
    <x v="0"/>
    <x v="3"/>
    <x v="9"/>
    <x v="4"/>
    <x v="2"/>
    <x v="23"/>
    <x v="1"/>
    <x v="2"/>
    <x v="3"/>
    <x v="10"/>
    <x v="4"/>
    <x v="0"/>
  </r>
  <r>
    <x v="0"/>
    <x v="22"/>
    <x v="1"/>
    <x v="2"/>
    <x v="0"/>
    <x v="0"/>
    <x v="3"/>
    <x v="9"/>
    <x v="4"/>
    <x v="2"/>
    <x v="23"/>
    <x v="1"/>
    <x v="1"/>
    <x v="3"/>
    <x v="10"/>
    <x v="4"/>
    <x v="0"/>
  </r>
  <r>
    <x v="0"/>
    <x v="22"/>
    <x v="1"/>
    <x v="0"/>
    <x v="0"/>
    <x v="0"/>
    <x v="3"/>
    <x v="9"/>
    <x v="4"/>
    <x v="2"/>
    <x v="23"/>
    <x v="11"/>
    <x v="2"/>
    <x v="3"/>
    <x v="10"/>
    <x v="4"/>
    <x v="22"/>
  </r>
  <r>
    <x v="0"/>
    <x v="22"/>
    <x v="1"/>
    <x v="0"/>
    <x v="0"/>
    <x v="0"/>
    <x v="3"/>
    <x v="9"/>
    <x v="4"/>
    <x v="2"/>
    <x v="23"/>
    <x v="1"/>
    <x v="2"/>
    <x v="3"/>
    <x v="10"/>
    <x v="4"/>
    <x v="4"/>
  </r>
  <r>
    <x v="0"/>
    <x v="22"/>
    <x v="1"/>
    <x v="0"/>
    <x v="0"/>
    <x v="0"/>
    <x v="3"/>
    <x v="9"/>
    <x v="4"/>
    <x v="2"/>
    <x v="23"/>
    <x v="1"/>
    <x v="0"/>
    <x v="3"/>
    <x v="10"/>
    <x v="4"/>
    <x v="0"/>
  </r>
  <r>
    <x v="0"/>
    <x v="22"/>
    <x v="1"/>
    <x v="0"/>
    <x v="0"/>
    <x v="0"/>
    <x v="3"/>
    <x v="9"/>
    <x v="4"/>
    <x v="2"/>
    <x v="23"/>
    <x v="1"/>
    <x v="1"/>
    <x v="3"/>
    <x v="10"/>
    <x v="4"/>
    <x v="2"/>
  </r>
  <r>
    <x v="0"/>
    <x v="22"/>
    <x v="1"/>
    <x v="0"/>
    <x v="0"/>
    <x v="0"/>
    <x v="8"/>
    <x v="9"/>
    <x v="4"/>
    <x v="2"/>
    <x v="23"/>
    <x v="11"/>
    <x v="2"/>
    <x v="3"/>
    <x v="10"/>
    <x v="4"/>
    <x v="0"/>
  </r>
  <r>
    <x v="0"/>
    <x v="22"/>
    <x v="1"/>
    <x v="0"/>
    <x v="0"/>
    <x v="0"/>
    <x v="8"/>
    <x v="9"/>
    <x v="4"/>
    <x v="2"/>
    <x v="23"/>
    <x v="1"/>
    <x v="2"/>
    <x v="11"/>
    <x v="10"/>
    <x v="6"/>
    <x v="0"/>
  </r>
  <r>
    <x v="0"/>
    <x v="22"/>
    <x v="1"/>
    <x v="1"/>
    <x v="0"/>
    <x v="0"/>
    <x v="3"/>
    <x v="9"/>
    <x v="4"/>
    <x v="2"/>
    <x v="23"/>
    <x v="1"/>
    <x v="0"/>
    <x v="3"/>
    <x v="10"/>
    <x v="4"/>
    <x v="38"/>
  </r>
  <r>
    <x v="0"/>
    <x v="22"/>
    <x v="1"/>
    <x v="1"/>
    <x v="0"/>
    <x v="0"/>
    <x v="3"/>
    <x v="9"/>
    <x v="4"/>
    <x v="2"/>
    <x v="23"/>
    <x v="1"/>
    <x v="1"/>
    <x v="3"/>
    <x v="10"/>
    <x v="4"/>
    <x v="63"/>
  </r>
  <r>
    <x v="0"/>
    <x v="22"/>
    <x v="1"/>
    <x v="1"/>
    <x v="0"/>
    <x v="0"/>
    <x v="8"/>
    <x v="9"/>
    <x v="4"/>
    <x v="2"/>
    <x v="23"/>
    <x v="1"/>
    <x v="0"/>
    <x v="3"/>
    <x v="10"/>
    <x v="4"/>
    <x v="0"/>
  </r>
  <r>
    <x v="0"/>
    <x v="22"/>
    <x v="3"/>
    <x v="1"/>
    <x v="0"/>
    <x v="0"/>
    <x v="3"/>
    <x v="9"/>
    <x v="4"/>
    <x v="2"/>
    <x v="23"/>
    <x v="3"/>
    <x v="1"/>
    <x v="3"/>
    <x v="10"/>
    <x v="4"/>
    <x v="1"/>
  </r>
  <r>
    <x v="0"/>
    <x v="22"/>
    <x v="3"/>
    <x v="1"/>
    <x v="0"/>
    <x v="0"/>
    <x v="8"/>
    <x v="9"/>
    <x v="4"/>
    <x v="2"/>
    <x v="23"/>
    <x v="3"/>
    <x v="1"/>
    <x v="8"/>
    <x v="10"/>
    <x v="6"/>
    <x v="0"/>
  </r>
  <r>
    <x v="0"/>
    <x v="22"/>
    <x v="4"/>
    <x v="1"/>
    <x v="0"/>
    <x v="0"/>
    <x v="3"/>
    <x v="9"/>
    <x v="4"/>
    <x v="2"/>
    <x v="23"/>
    <x v="4"/>
    <x v="0"/>
    <x v="3"/>
    <x v="10"/>
    <x v="4"/>
    <x v="0"/>
  </r>
  <r>
    <x v="0"/>
    <x v="22"/>
    <x v="4"/>
    <x v="1"/>
    <x v="0"/>
    <x v="0"/>
    <x v="3"/>
    <x v="9"/>
    <x v="4"/>
    <x v="2"/>
    <x v="23"/>
    <x v="4"/>
    <x v="1"/>
    <x v="3"/>
    <x v="10"/>
    <x v="4"/>
    <x v="6"/>
  </r>
  <r>
    <x v="0"/>
    <x v="22"/>
    <x v="5"/>
    <x v="0"/>
    <x v="0"/>
    <x v="0"/>
    <x v="3"/>
    <x v="9"/>
    <x v="4"/>
    <x v="2"/>
    <x v="23"/>
    <x v="11"/>
    <x v="2"/>
    <x v="3"/>
    <x v="10"/>
    <x v="4"/>
    <x v="0"/>
  </r>
  <r>
    <x v="0"/>
    <x v="22"/>
    <x v="5"/>
    <x v="1"/>
    <x v="0"/>
    <x v="0"/>
    <x v="3"/>
    <x v="9"/>
    <x v="4"/>
    <x v="2"/>
    <x v="23"/>
    <x v="11"/>
    <x v="2"/>
    <x v="3"/>
    <x v="10"/>
    <x v="4"/>
    <x v="0"/>
  </r>
  <r>
    <x v="0"/>
    <x v="22"/>
    <x v="5"/>
    <x v="1"/>
    <x v="0"/>
    <x v="0"/>
    <x v="3"/>
    <x v="9"/>
    <x v="4"/>
    <x v="2"/>
    <x v="23"/>
    <x v="5"/>
    <x v="0"/>
    <x v="3"/>
    <x v="10"/>
    <x v="4"/>
    <x v="0"/>
  </r>
  <r>
    <x v="0"/>
    <x v="22"/>
    <x v="5"/>
    <x v="1"/>
    <x v="0"/>
    <x v="0"/>
    <x v="3"/>
    <x v="9"/>
    <x v="4"/>
    <x v="2"/>
    <x v="23"/>
    <x v="5"/>
    <x v="1"/>
    <x v="3"/>
    <x v="10"/>
    <x v="4"/>
    <x v="22"/>
  </r>
  <r>
    <x v="0"/>
    <x v="22"/>
    <x v="6"/>
    <x v="1"/>
    <x v="0"/>
    <x v="0"/>
    <x v="3"/>
    <x v="9"/>
    <x v="4"/>
    <x v="2"/>
    <x v="23"/>
    <x v="6"/>
    <x v="0"/>
    <x v="3"/>
    <x v="10"/>
    <x v="4"/>
    <x v="0"/>
  </r>
  <r>
    <x v="0"/>
    <x v="22"/>
    <x v="6"/>
    <x v="1"/>
    <x v="0"/>
    <x v="0"/>
    <x v="3"/>
    <x v="9"/>
    <x v="4"/>
    <x v="2"/>
    <x v="23"/>
    <x v="6"/>
    <x v="1"/>
    <x v="3"/>
    <x v="10"/>
    <x v="4"/>
    <x v="19"/>
  </r>
  <r>
    <x v="0"/>
    <x v="22"/>
    <x v="8"/>
    <x v="0"/>
    <x v="0"/>
    <x v="0"/>
    <x v="3"/>
    <x v="9"/>
    <x v="4"/>
    <x v="2"/>
    <x v="23"/>
    <x v="11"/>
    <x v="2"/>
    <x v="3"/>
    <x v="10"/>
    <x v="4"/>
    <x v="0"/>
  </r>
  <r>
    <x v="0"/>
    <x v="22"/>
    <x v="8"/>
    <x v="1"/>
    <x v="0"/>
    <x v="0"/>
    <x v="3"/>
    <x v="9"/>
    <x v="4"/>
    <x v="2"/>
    <x v="23"/>
    <x v="8"/>
    <x v="1"/>
    <x v="3"/>
    <x v="10"/>
    <x v="4"/>
    <x v="4"/>
  </r>
  <r>
    <x v="0"/>
    <x v="22"/>
    <x v="9"/>
    <x v="1"/>
    <x v="0"/>
    <x v="0"/>
    <x v="3"/>
    <x v="9"/>
    <x v="4"/>
    <x v="2"/>
    <x v="23"/>
    <x v="9"/>
    <x v="0"/>
    <x v="3"/>
    <x v="10"/>
    <x v="4"/>
    <x v="0"/>
  </r>
  <r>
    <x v="0"/>
    <x v="22"/>
    <x v="9"/>
    <x v="1"/>
    <x v="0"/>
    <x v="0"/>
    <x v="3"/>
    <x v="9"/>
    <x v="4"/>
    <x v="2"/>
    <x v="23"/>
    <x v="9"/>
    <x v="1"/>
    <x v="3"/>
    <x v="10"/>
    <x v="4"/>
    <x v="9"/>
  </r>
  <r>
    <x v="0"/>
    <x v="22"/>
    <x v="9"/>
    <x v="1"/>
    <x v="0"/>
    <x v="0"/>
    <x v="8"/>
    <x v="9"/>
    <x v="4"/>
    <x v="2"/>
    <x v="23"/>
    <x v="9"/>
    <x v="1"/>
    <x v="3"/>
    <x v="10"/>
    <x v="4"/>
    <x v="0"/>
  </r>
  <r>
    <x v="1"/>
    <x v="0"/>
    <x v="11"/>
    <x v="2"/>
    <x v="0"/>
    <x v="0"/>
    <x v="11"/>
    <x v="9"/>
    <x v="7"/>
    <x v="1"/>
    <x v="0"/>
    <x v="11"/>
    <x v="2"/>
    <x v="11"/>
    <x v="10"/>
    <x v="6"/>
    <x v="10"/>
  </r>
  <r>
    <x v="1"/>
    <x v="0"/>
    <x v="11"/>
    <x v="2"/>
    <x v="0"/>
    <x v="0"/>
    <x v="1"/>
    <x v="9"/>
    <x v="4"/>
    <x v="1"/>
    <x v="0"/>
    <x v="11"/>
    <x v="2"/>
    <x v="1"/>
    <x v="10"/>
    <x v="4"/>
    <x v="36"/>
  </r>
  <r>
    <x v="1"/>
    <x v="0"/>
    <x v="11"/>
    <x v="2"/>
    <x v="0"/>
    <x v="0"/>
    <x v="1"/>
    <x v="9"/>
    <x v="4"/>
    <x v="1"/>
    <x v="0"/>
    <x v="11"/>
    <x v="2"/>
    <x v="8"/>
    <x v="10"/>
    <x v="4"/>
    <x v="6"/>
  </r>
  <r>
    <x v="1"/>
    <x v="0"/>
    <x v="11"/>
    <x v="2"/>
    <x v="0"/>
    <x v="0"/>
    <x v="2"/>
    <x v="9"/>
    <x v="4"/>
    <x v="1"/>
    <x v="0"/>
    <x v="11"/>
    <x v="2"/>
    <x v="2"/>
    <x v="10"/>
    <x v="4"/>
    <x v="112"/>
  </r>
  <r>
    <x v="1"/>
    <x v="0"/>
    <x v="11"/>
    <x v="2"/>
    <x v="0"/>
    <x v="0"/>
    <x v="2"/>
    <x v="9"/>
    <x v="4"/>
    <x v="1"/>
    <x v="0"/>
    <x v="11"/>
    <x v="2"/>
    <x v="3"/>
    <x v="10"/>
    <x v="4"/>
    <x v="0"/>
  </r>
  <r>
    <x v="1"/>
    <x v="0"/>
    <x v="11"/>
    <x v="2"/>
    <x v="0"/>
    <x v="0"/>
    <x v="4"/>
    <x v="9"/>
    <x v="4"/>
    <x v="1"/>
    <x v="0"/>
    <x v="11"/>
    <x v="2"/>
    <x v="4"/>
    <x v="10"/>
    <x v="4"/>
    <x v="0"/>
  </r>
  <r>
    <x v="1"/>
    <x v="0"/>
    <x v="11"/>
    <x v="2"/>
    <x v="0"/>
    <x v="0"/>
    <x v="5"/>
    <x v="9"/>
    <x v="4"/>
    <x v="1"/>
    <x v="0"/>
    <x v="11"/>
    <x v="2"/>
    <x v="5"/>
    <x v="10"/>
    <x v="4"/>
    <x v="285"/>
  </r>
  <r>
    <x v="1"/>
    <x v="0"/>
    <x v="11"/>
    <x v="2"/>
    <x v="0"/>
    <x v="0"/>
    <x v="6"/>
    <x v="9"/>
    <x v="0"/>
    <x v="1"/>
    <x v="0"/>
    <x v="11"/>
    <x v="2"/>
    <x v="6"/>
    <x v="10"/>
    <x v="0"/>
    <x v="25"/>
  </r>
  <r>
    <x v="1"/>
    <x v="0"/>
    <x v="11"/>
    <x v="2"/>
    <x v="0"/>
    <x v="0"/>
    <x v="7"/>
    <x v="9"/>
    <x v="4"/>
    <x v="1"/>
    <x v="0"/>
    <x v="11"/>
    <x v="2"/>
    <x v="7"/>
    <x v="10"/>
    <x v="4"/>
    <x v="0"/>
  </r>
  <r>
    <x v="1"/>
    <x v="0"/>
    <x v="11"/>
    <x v="2"/>
    <x v="0"/>
    <x v="0"/>
    <x v="8"/>
    <x v="9"/>
    <x v="4"/>
    <x v="0"/>
    <x v="0"/>
    <x v="11"/>
    <x v="2"/>
    <x v="8"/>
    <x v="10"/>
    <x v="4"/>
    <x v="0"/>
  </r>
  <r>
    <x v="1"/>
    <x v="0"/>
    <x v="11"/>
    <x v="2"/>
    <x v="0"/>
    <x v="0"/>
    <x v="8"/>
    <x v="9"/>
    <x v="4"/>
    <x v="1"/>
    <x v="0"/>
    <x v="11"/>
    <x v="2"/>
    <x v="8"/>
    <x v="10"/>
    <x v="4"/>
    <x v="308"/>
  </r>
  <r>
    <x v="1"/>
    <x v="0"/>
    <x v="0"/>
    <x v="1"/>
    <x v="0"/>
    <x v="0"/>
    <x v="5"/>
    <x v="9"/>
    <x v="4"/>
    <x v="1"/>
    <x v="0"/>
    <x v="0"/>
    <x v="1"/>
    <x v="5"/>
    <x v="10"/>
    <x v="4"/>
    <x v="145"/>
  </r>
  <r>
    <x v="1"/>
    <x v="0"/>
    <x v="0"/>
    <x v="1"/>
    <x v="0"/>
    <x v="0"/>
    <x v="8"/>
    <x v="9"/>
    <x v="4"/>
    <x v="1"/>
    <x v="0"/>
    <x v="0"/>
    <x v="1"/>
    <x v="8"/>
    <x v="10"/>
    <x v="4"/>
    <x v="218"/>
  </r>
  <r>
    <x v="1"/>
    <x v="0"/>
    <x v="1"/>
    <x v="0"/>
    <x v="0"/>
    <x v="0"/>
    <x v="8"/>
    <x v="9"/>
    <x v="4"/>
    <x v="1"/>
    <x v="0"/>
    <x v="11"/>
    <x v="2"/>
    <x v="8"/>
    <x v="10"/>
    <x v="4"/>
    <x v="1"/>
  </r>
  <r>
    <x v="1"/>
    <x v="0"/>
    <x v="1"/>
    <x v="1"/>
    <x v="0"/>
    <x v="0"/>
    <x v="11"/>
    <x v="9"/>
    <x v="7"/>
    <x v="1"/>
    <x v="0"/>
    <x v="1"/>
    <x v="0"/>
    <x v="11"/>
    <x v="10"/>
    <x v="6"/>
    <x v="12"/>
  </r>
  <r>
    <x v="1"/>
    <x v="0"/>
    <x v="1"/>
    <x v="1"/>
    <x v="0"/>
    <x v="0"/>
    <x v="5"/>
    <x v="9"/>
    <x v="4"/>
    <x v="1"/>
    <x v="0"/>
    <x v="1"/>
    <x v="0"/>
    <x v="5"/>
    <x v="10"/>
    <x v="4"/>
    <x v="3"/>
  </r>
  <r>
    <x v="1"/>
    <x v="0"/>
    <x v="1"/>
    <x v="1"/>
    <x v="0"/>
    <x v="0"/>
    <x v="5"/>
    <x v="9"/>
    <x v="4"/>
    <x v="1"/>
    <x v="0"/>
    <x v="1"/>
    <x v="1"/>
    <x v="5"/>
    <x v="10"/>
    <x v="4"/>
    <x v="4"/>
  </r>
  <r>
    <x v="1"/>
    <x v="0"/>
    <x v="1"/>
    <x v="1"/>
    <x v="0"/>
    <x v="0"/>
    <x v="8"/>
    <x v="9"/>
    <x v="4"/>
    <x v="1"/>
    <x v="0"/>
    <x v="1"/>
    <x v="0"/>
    <x v="8"/>
    <x v="10"/>
    <x v="4"/>
    <x v="50"/>
  </r>
  <r>
    <x v="1"/>
    <x v="0"/>
    <x v="1"/>
    <x v="1"/>
    <x v="0"/>
    <x v="0"/>
    <x v="8"/>
    <x v="9"/>
    <x v="4"/>
    <x v="1"/>
    <x v="0"/>
    <x v="1"/>
    <x v="1"/>
    <x v="8"/>
    <x v="10"/>
    <x v="4"/>
    <x v="9"/>
  </r>
  <r>
    <x v="1"/>
    <x v="0"/>
    <x v="3"/>
    <x v="1"/>
    <x v="0"/>
    <x v="0"/>
    <x v="5"/>
    <x v="9"/>
    <x v="4"/>
    <x v="1"/>
    <x v="0"/>
    <x v="3"/>
    <x v="1"/>
    <x v="5"/>
    <x v="10"/>
    <x v="4"/>
    <x v="0"/>
  </r>
  <r>
    <x v="1"/>
    <x v="0"/>
    <x v="3"/>
    <x v="1"/>
    <x v="0"/>
    <x v="0"/>
    <x v="8"/>
    <x v="9"/>
    <x v="4"/>
    <x v="1"/>
    <x v="0"/>
    <x v="3"/>
    <x v="1"/>
    <x v="8"/>
    <x v="10"/>
    <x v="4"/>
    <x v="5"/>
  </r>
  <r>
    <x v="1"/>
    <x v="0"/>
    <x v="4"/>
    <x v="1"/>
    <x v="0"/>
    <x v="0"/>
    <x v="11"/>
    <x v="9"/>
    <x v="7"/>
    <x v="1"/>
    <x v="0"/>
    <x v="4"/>
    <x v="1"/>
    <x v="11"/>
    <x v="10"/>
    <x v="6"/>
    <x v="0"/>
  </r>
  <r>
    <x v="1"/>
    <x v="0"/>
    <x v="4"/>
    <x v="1"/>
    <x v="0"/>
    <x v="0"/>
    <x v="1"/>
    <x v="9"/>
    <x v="4"/>
    <x v="1"/>
    <x v="0"/>
    <x v="4"/>
    <x v="1"/>
    <x v="1"/>
    <x v="10"/>
    <x v="4"/>
    <x v="0"/>
  </r>
  <r>
    <x v="1"/>
    <x v="0"/>
    <x v="4"/>
    <x v="1"/>
    <x v="0"/>
    <x v="0"/>
    <x v="2"/>
    <x v="9"/>
    <x v="4"/>
    <x v="1"/>
    <x v="0"/>
    <x v="4"/>
    <x v="1"/>
    <x v="2"/>
    <x v="10"/>
    <x v="4"/>
    <x v="2"/>
  </r>
  <r>
    <x v="1"/>
    <x v="0"/>
    <x v="4"/>
    <x v="1"/>
    <x v="0"/>
    <x v="0"/>
    <x v="5"/>
    <x v="9"/>
    <x v="4"/>
    <x v="1"/>
    <x v="0"/>
    <x v="4"/>
    <x v="1"/>
    <x v="5"/>
    <x v="10"/>
    <x v="4"/>
    <x v="101"/>
  </r>
  <r>
    <x v="1"/>
    <x v="0"/>
    <x v="4"/>
    <x v="1"/>
    <x v="0"/>
    <x v="0"/>
    <x v="6"/>
    <x v="9"/>
    <x v="0"/>
    <x v="1"/>
    <x v="0"/>
    <x v="4"/>
    <x v="1"/>
    <x v="6"/>
    <x v="10"/>
    <x v="0"/>
    <x v="3"/>
  </r>
  <r>
    <x v="1"/>
    <x v="0"/>
    <x v="4"/>
    <x v="1"/>
    <x v="0"/>
    <x v="0"/>
    <x v="8"/>
    <x v="9"/>
    <x v="4"/>
    <x v="1"/>
    <x v="0"/>
    <x v="11"/>
    <x v="2"/>
    <x v="8"/>
    <x v="10"/>
    <x v="4"/>
    <x v="2"/>
  </r>
  <r>
    <x v="1"/>
    <x v="0"/>
    <x v="4"/>
    <x v="1"/>
    <x v="0"/>
    <x v="0"/>
    <x v="8"/>
    <x v="9"/>
    <x v="4"/>
    <x v="1"/>
    <x v="0"/>
    <x v="4"/>
    <x v="1"/>
    <x v="8"/>
    <x v="10"/>
    <x v="4"/>
    <x v="199"/>
  </r>
  <r>
    <x v="1"/>
    <x v="0"/>
    <x v="5"/>
    <x v="0"/>
    <x v="0"/>
    <x v="0"/>
    <x v="6"/>
    <x v="9"/>
    <x v="0"/>
    <x v="1"/>
    <x v="0"/>
    <x v="11"/>
    <x v="2"/>
    <x v="6"/>
    <x v="10"/>
    <x v="0"/>
    <x v="0"/>
  </r>
  <r>
    <x v="1"/>
    <x v="0"/>
    <x v="5"/>
    <x v="1"/>
    <x v="0"/>
    <x v="0"/>
    <x v="11"/>
    <x v="9"/>
    <x v="7"/>
    <x v="1"/>
    <x v="0"/>
    <x v="5"/>
    <x v="1"/>
    <x v="11"/>
    <x v="10"/>
    <x v="6"/>
    <x v="0"/>
  </r>
  <r>
    <x v="1"/>
    <x v="0"/>
    <x v="5"/>
    <x v="1"/>
    <x v="0"/>
    <x v="0"/>
    <x v="1"/>
    <x v="9"/>
    <x v="4"/>
    <x v="1"/>
    <x v="0"/>
    <x v="5"/>
    <x v="1"/>
    <x v="8"/>
    <x v="10"/>
    <x v="4"/>
    <x v="0"/>
  </r>
  <r>
    <x v="1"/>
    <x v="0"/>
    <x v="5"/>
    <x v="1"/>
    <x v="0"/>
    <x v="0"/>
    <x v="2"/>
    <x v="9"/>
    <x v="4"/>
    <x v="1"/>
    <x v="0"/>
    <x v="5"/>
    <x v="1"/>
    <x v="2"/>
    <x v="10"/>
    <x v="4"/>
    <x v="2"/>
  </r>
  <r>
    <x v="1"/>
    <x v="0"/>
    <x v="5"/>
    <x v="1"/>
    <x v="0"/>
    <x v="0"/>
    <x v="2"/>
    <x v="9"/>
    <x v="4"/>
    <x v="1"/>
    <x v="0"/>
    <x v="5"/>
    <x v="1"/>
    <x v="4"/>
    <x v="10"/>
    <x v="4"/>
    <x v="0"/>
  </r>
  <r>
    <x v="1"/>
    <x v="0"/>
    <x v="5"/>
    <x v="1"/>
    <x v="0"/>
    <x v="0"/>
    <x v="5"/>
    <x v="9"/>
    <x v="4"/>
    <x v="1"/>
    <x v="0"/>
    <x v="5"/>
    <x v="1"/>
    <x v="5"/>
    <x v="10"/>
    <x v="4"/>
    <x v="7"/>
  </r>
  <r>
    <x v="1"/>
    <x v="0"/>
    <x v="5"/>
    <x v="1"/>
    <x v="0"/>
    <x v="0"/>
    <x v="8"/>
    <x v="9"/>
    <x v="4"/>
    <x v="1"/>
    <x v="0"/>
    <x v="5"/>
    <x v="1"/>
    <x v="8"/>
    <x v="10"/>
    <x v="4"/>
    <x v="167"/>
  </r>
  <r>
    <x v="1"/>
    <x v="0"/>
    <x v="6"/>
    <x v="1"/>
    <x v="0"/>
    <x v="0"/>
    <x v="5"/>
    <x v="9"/>
    <x v="4"/>
    <x v="1"/>
    <x v="0"/>
    <x v="6"/>
    <x v="1"/>
    <x v="5"/>
    <x v="10"/>
    <x v="4"/>
    <x v="0"/>
  </r>
  <r>
    <x v="1"/>
    <x v="0"/>
    <x v="6"/>
    <x v="1"/>
    <x v="0"/>
    <x v="0"/>
    <x v="8"/>
    <x v="9"/>
    <x v="4"/>
    <x v="1"/>
    <x v="0"/>
    <x v="6"/>
    <x v="1"/>
    <x v="8"/>
    <x v="10"/>
    <x v="4"/>
    <x v="19"/>
  </r>
  <r>
    <x v="1"/>
    <x v="0"/>
    <x v="8"/>
    <x v="0"/>
    <x v="0"/>
    <x v="0"/>
    <x v="6"/>
    <x v="9"/>
    <x v="0"/>
    <x v="1"/>
    <x v="0"/>
    <x v="11"/>
    <x v="2"/>
    <x v="6"/>
    <x v="10"/>
    <x v="0"/>
    <x v="0"/>
  </r>
  <r>
    <x v="1"/>
    <x v="0"/>
    <x v="8"/>
    <x v="1"/>
    <x v="0"/>
    <x v="0"/>
    <x v="11"/>
    <x v="9"/>
    <x v="7"/>
    <x v="1"/>
    <x v="0"/>
    <x v="8"/>
    <x v="1"/>
    <x v="11"/>
    <x v="10"/>
    <x v="6"/>
    <x v="3"/>
  </r>
  <r>
    <x v="1"/>
    <x v="0"/>
    <x v="8"/>
    <x v="1"/>
    <x v="0"/>
    <x v="0"/>
    <x v="2"/>
    <x v="9"/>
    <x v="4"/>
    <x v="1"/>
    <x v="0"/>
    <x v="8"/>
    <x v="1"/>
    <x v="2"/>
    <x v="10"/>
    <x v="4"/>
    <x v="2"/>
  </r>
  <r>
    <x v="1"/>
    <x v="0"/>
    <x v="8"/>
    <x v="1"/>
    <x v="0"/>
    <x v="0"/>
    <x v="5"/>
    <x v="9"/>
    <x v="4"/>
    <x v="1"/>
    <x v="0"/>
    <x v="8"/>
    <x v="0"/>
    <x v="5"/>
    <x v="10"/>
    <x v="4"/>
    <x v="0"/>
  </r>
  <r>
    <x v="1"/>
    <x v="0"/>
    <x v="8"/>
    <x v="1"/>
    <x v="0"/>
    <x v="0"/>
    <x v="5"/>
    <x v="9"/>
    <x v="4"/>
    <x v="1"/>
    <x v="0"/>
    <x v="8"/>
    <x v="1"/>
    <x v="5"/>
    <x v="10"/>
    <x v="4"/>
    <x v="64"/>
  </r>
  <r>
    <x v="1"/>
    <x v="0"/>
    <x v="8"/>
    <x v="1"/>
    <x v="0"/>
    <x v="0"/>
    <x v="8"/>
    <x v="9"/>
    <x v="4"/>
    <x v="1"/>
    <x v="0"/>
    <x v="8"/>
    <x v="1"/>
    <x v="8"/>
    <x v="10"/>
    <x v="4"/>
    <x v="220"/>
  </r>
  <r>
    <x v="1"/>
    <x v="0"/>
    <x v="9"/>
    <x v="0"/>
    <x v="0"/>
    <x v="0"/>
    <x v="8"/>
    <x v="9"/>
    <x v="4"/>
    <x v="1"/>
    <x v="0"/>
    <x v="11"/>
    <x v="2"/>
    <x v="8"/>
    <x v="10"/>
    <x v="4"/>
    <x v="0"/>
  </r>
  <r>
    <x v="1"/>
    <x v="0"/>
    <x v="9"/>
    <x v="1"/>
    <x v="0"/>
    <x v="0"/>
    <x v="11"/>
    <x v="9"/>
    <x v="7"/>
    <x v="1"/>
    <x v="0"/>
    <x v="9"/>
    <x v="1"/>
    <x v="11"/>
    <x v="10"/>
    <x v="6"/>
    <x v="0"/>
  </r>
  <r>
    <x v="1"/>
    <x v="0"/>
    <x v="9"/>
    <x v="1"/>
    <x v="0"/>
    <x v="0"/>
    <x v="1"/>
    <x v="9"/>
    <x v="4"/>
    <x v="1"/>
    <x v="0"/>
    <x v="9"/>
    <x v="1"/>
    <x v="1"/>
    <x v="10"/>
    <x v="4"/>
    <x v="0"/>
  </r>
  <r>
    <x v="1"/>
    <x v="0"/>
    <x v="9"/>
    <x v="1"/>
    <x v="0"/>
    <x v="0"/>
    <x v="2"/>
    <x v="9"/>
    <x v="4"/>
    <x v="1"/>
    <x v="0"/>
    <x v="9"/>
    <x v="1"/>
    <x v="2"/>
    <x v="10"/>
    <x v="4"/>
    <x v="0"/>
  </r>
  <r>
    <x v="1"/>
    <x v="0"/>
    <x v="9"/>
    <x v="1"/>
    <x v="0"/>
    <x v="0"/>
    <x v="5"/>
    <x v="9"/>
    <x v="4"/>
    <x v="1"/>
    <x v="0"/>
    <x v="9"/>
    <x v="1"/>
    <x v="5"/>
    <x v="10"/>
    <x v="4"/>
    <x v="52"/>
  </r>
  <r>
    <x v="1"/>
    <x v="0"/>
    <x v="9"/>
    <x v="1"/>
    <x v="0"/>
    <x v="0"/>
    <x v="6"/>
    <x v="9"/>
    <x v="0"/>
    <x v="1"/>
    <x v="0"/>
    <x v="9"/>
    <x v="1"/>
    <x v="6"/>
    <x v="10"/>
    <x v="0"/>
    <x v="0"/>
  </r>
  <r>
    <x v="1"/>
    <x v="0"/>
    <x v="9"/>
    <x v="1"/>
    <x v="0"/>
    <x v="0"/>
    <x v="8"/>
    <x v="9"/>
    <x v="4"/>
    <x v="1"/>
    <x v="0"/>
    <x v="9"/>
    <x v="1"/>
    <x v="8"/>
    <x v="10"/>
    <x v="4"/>
    <x v="214"/>
  </r>
  <r>
    <x v="1"/>
    <x v="1"/>
    <x v="11"/>
    <x v="2"/>
    <x v="0"/>
    <x v="0"/>
    <x v="5"/>
    <x v="9"/>
    <x v="4"/>
    <x v="1"/>
    <x v="1"/>
    <x v="11"/>
    <x v="2"/>
    <x v="5"/>
    <x v="10"/>
    <x v="4"/>
    <x v="1"/>
  </r>
  <r>
    <x v="1"/>
    <x v="1"/>
    <x v="0"/>
    <x v="1"/>
    <x v="0"/>
    <x v="0"/>
    <x v="8"/>
    <x v="9"/>
    <x v="4"/>
    <x v="1"/>
    <x v="1"/>
    <x v="0"/>
    <x v="1"/>
    <x v="8"/>
    <x v="10"/>
    <x v="4"/>
    <x v="1"/>
  </r>
  <r>
    <x v="1"/>
    <x v="2"/>
    <x v="11"/>
    <x v="2"/>
    <x v="0"/>
    <x v="0"/>
    <x v="12"/>
    <x v="9"/>
    <x v="7"/>
    <x v="0"/>
    <x v="2"/>
    <x v="11"/>
    <x v="2"/>
    <x v="12"/>
    <x v="10"/>
    <x v="6"/>
    <x v="5"/>
  </r>
  <r>
    <x v="1"/>
    <x v="2"/>
    <x v="11"/>
    <x v="2"/>
    <x v="0"/>
    <x v="0"/>
    <x v="11"/>
    <x v="9"/>
    <x v="7"/>
    <x v="0"/>
    <x v="2"/>
    <x v="11"/>
    <x v="2"/>
    <x v="11"/>
    <x v="10"/>
    <x v="6"/>
    <x v="5"/>
  </r>
  <r>
    <x v="1"/>
    <x v="2"/>
    <x v="11"/>
    <x v="2"/>
    <x v="0"/>
    <x v="0"/>
    <x v="1"/>
    <x v="9"/>
    <x v="4"/>
    <x v="0"/>
    <x v="2"/>
    <x v="11"/>
    <x v="2"/>
    <x v="1"/>
    <x v="10"/>
    <x v="4"/>
    <x v="84"/>
  </r>
  <r>
    <x v="1"/>
    <x v="2"/>
    <x v="11"/>
    <x v="2"/>
    <x v="0"/>
    <x v="0"/>
    <x v="1"/>
    <x v="9"/>
    <x v="4"/>
    <x v="0"/>
    <x v="2"/>
    <x v="11"/>
    <x v="2"/>
    <x v="3"/>
    <x v="10"/>
    <x v="4"/>
    <x v="1"/>
  </r>
  <r>
    <x v="1"/>
    <x v="2"/>
    <x v="11"/>
    <x v="2"/>
    <x v="0"/>
    <x v="0"/>
    <x v="1"/>
    <x v="9"/>
    <x v="4"/>
    <x v="0"/>
    <x v="2"/>
    <x v="11"/>
    <x v="2"/>
    <x v="4"/>
    <x v="10"/>
    <x v="4"/>
    <x v="21"/>
  </r>
  <r>
    <x v="1"/>
    <x v="2"/>
    <x v="11"/>
    <x v="2"/>
    <x v="0"/>
    <x v="0"/>
    <x v="1"/>
    <x v="9"/>
    <x v="4"/>
    <x v="1"/>
    <x v="2"/>
    <x v="11"/>
    <x v="2"/>
    <x v="1"/>
    <x v="10"/>
    <x v="4"/>
    <x v="22"/>
  </r>
  <r>
    <x v="1"/>
    <x v="2"/>
    <x v="11"/>
    <x v="2"/>
    <x v="0"/>
    <x v="0"/>
    <x v="1"/>
    <x v="9"/>
    <x v="4"/>
    <x v="1"/>
    <x v="2"/>
    <x v="11"/>
    <x v="2"/>
    <x v="4"/>
    <x v="10"/>
    <x v="4"/>
    <x v="2"/>
  </r>
  <r>
    <x v="1"/>
    <x v="2"/>
    <x v="11"/>
    <x v="2"/>
    <x v="0"/>
    <x v="0"/>
    <x v="2"/>
    <x v="9"/>
    <x v="4"/>
    <x v="0"/>
    <x v="2"/>
    <x v="11"/>
    <x v="2"/>
    <x v="2"/>
    <x v="10"/>
    <x v="4"/>
    <x v="41"/>
  </r>
  <r>
    <x v="1"/>
    <x v="2"/>
    <x v="11"/>
    <x v="2"/>
    <x v="0"/>
    <x v="0"/>
    <x v="2"/>
    <x v="9"/>
    <x v="4"/>
    <x v="1"/>
    <x v="2"/>
    <x v="11"/>
    <x v="2"/>
    <x v="2"/>
    <x v="10"/>
    <x v="4"/>
    <x v="6"/>
  </r>
  <r>
    <x v="1"/>
    <x v="2"/>
    <x v="11"/>
    <x v="2"/>
    <x v="0"/>
    <x v="0"/>
    <x v="2"/>
    <x v="9"/>
    <x v="4"/>
    <x v="1"/>
    <x v="2"/>
    <x v="1"/>
    <x v="1"/>
    <x v="2"/>
    <x v="10"/>
    <x v="4"/>
    <x v="0"/>
  </r>
  <r>
    <x v="1"/>
    <x v="2"/>
    <x v="11"/>
    <x v="2"/>
    <x v="0"/>
    <x v="0"/>
    <x v="3"/>
    <x v="9"/>
    <x v="4"/>
    <x v="0"/>
    <x v="2"/>
    <x v="11"/>
    <x v="2"/>
    <x v="3"/>
    <x v="10"/>
    <x v="4"/>
    <x v="272"/>
  </r>
  <r>
    <x v="1"/>
    <x v="2"/>
    <x v="11"/>
    <x v="2"/>
    <x v="0"/>
    <x v="0"/>
    <x v="3"/>
    <x v="9"/>
    <x v="4"/>
    <x v="1"/>
    <x v="2"/>
    <x v="11"/>
    <x v="2"/>
    <x v="3"/>
    <x v="10"/>
    <x v="4"/>
    <x v="234"/>
  </r>
  <r>
    <x v="1"/>
    <x v="2"/>
    <x v="11"/>
    <x v="2"/>
    <x v="0"/>
    <x v="0"/>
    <x v="3"/>
    <x v="9"/>
    <x v="4"/>
    <x v="1"/>
    <x v="2"/>
    <x v="1"/>
    <x v="0"/>
    <x v="3"/>
    <x v="10"/>
    <x v="4"/>
    <x v="0"/>
  </r>
  <r>
    <x v="1"/>
    <x v="2"/>
    <x v="11"/>
    <x v="2"/>
    <x v="0"/>
    <x v="0"/>
    <x v="4"/>
    <x v="9"/>
    <x v="4"/>
    <x v="0"/>
    <x v="2"/>
    <x v="11"/>
    <x v="2"/>
    <x v="4"/>
    <x v="10"/>
    <x v="4"/>
    <x v="301"/>
  </r>
  <r>
    <x v="1"/>
    <x v="2"/>
    <x v="11"/>
    <x v="2"/>
    <x v="0"/>
    <x v="0"/>
    <x v="4"/>
    <x v="9"/>
    <x v="4"/>
    <x v="0"/>
    <x v="2"/>
    <x v="1"/>
    <x v="2"/>
    <x v="4"/>
    <x v="10"/>
    <x v="4"/>
    <x v="0"/>
  </r>
  <r>
    <x v="1"/>
    <x v="2"/>
    <x v="11"/>
    <x v="2"/>
    <x v="0"/>
    <x v="0"/>
    <x v="4"/>
    <x v="9"/>
    <x v="4"/>
    <x v="0"/>
    <x v="2"/>
    <x v="1"/>
    <x v="0"/>
    <x v="4"/>
    <x v="10"/>
    <x v="4"/>
    <x v="0"/>
  </r>
  <r>
    <x v="1"/>
    <x v="2"/>
    <x v="11"/>
    <x v="2"/>
    <x v="0"/>
    <x v="0"/>
    <x v="4"/>
    <x v="9"/>
    <x v="4"/>
    <x v="0"/>
    <x v="2"/>
    <x v="1"/>
    <x v="1"/>
    <x v="4"/>
    <x v="10"/>
    <x v="4"/>
    <x v="3"/>
  </r>
  <r>
    <x v="1"/>
    <x v="2"/>
    <x v="11"/>
    <x v="2"/>
    <x v="0"/>
    <x v="0"/>
    <x v="4"/>
    <x v="9"/>
    <x v="4"/>
    <x v="1"/>
    <x v="2"/>
    <x v="11"/>
    <x v="2"/>
    <x v="4"/>
    <x v="10"/>
    <x v="4"/>
    <x v="281"/>
  </r>
  <r>
    <x v="1"/>
    <x v="2"/>
    <x v="11"/>
    <x v="2"/>
    <x v="0"/>
    <x v="0"/>
    <x v="4"/>
    <x v="9"/>
    <x v="4"/>
    <x v="1"/>
    <x v="2"/>
    <x v="1"/>
    <x v="0"/>
    <x v="4"/>
    <x v="10"/>
    <x v="4"/>
    <x v="0"/>
  </r>
  <r>
    <x v="1"/>
    <x v="2"/>
    <x v="11"/>
    <x v="2"/>
    <x v="0"/>
    <x v="0"/>
    <x v="4"/>
    <x v="9"/>
    <x v="4"/>
    <x v="1"/>
    <x v="2"/>
    <x v="1"/>
    <x v="1"/>
    <x v="4"/>
    <x v="10"/>
    <x v="4"/>
    <x v="1"/>
  </r>
  <r>
    <x v="1"/>
    <x v="2"/>
    <x v="11"/>
    <x v="2"/>
    <x v="0"/>
    <x v="0"/>
    <x v="10"/>
    <x v="9"/>
    <x v="4"/>
    <x v="1"/>
    <x v="2"/>
    <x v="11"/>
    <x v="2"/>
    <x v="10"/>
    <x v="10"/>
    <x v="4"/>
    <x v="0"/>
  </r>
  <r>
    <x v="1"/>
    <x v="2"/>
    <x v="0"/>
    <x v="1"/>
    <x v="0"/>
    <x v="0"/>
    <x v="4"/>
    <x v="9"/>
    <x v="4"/>
    <x v="0"/>
    <x v="2"/>
    <x v="0"/>
    <x v="1"/>
    <x v="4"/>
    <x v="10"/>
    <x v="4"/>
    <x v="1"/>
  </r>
  <r>
    <x v="1"/>
    <x v="2"/>
    <x v="1"/>
    <x v="2"/>
    <x v="0"/>
    <x v="0"/>
    <x v="4"/>
    <x v="9"/>
    <x v="4"/>
    <x v="1"/>
    <x v="2"/>
    <x v="11"/>
    <x v="2"/>
    <x v="4"/>
    <x v="10"/>
    <x v="4"/>
    <x v="1"/>
  </r>
  <r>
    <x v="1"/>
    <x v="2"/>
    <x v="1"/>
    <x v="0"/>
    <x v="0"/>
    <x v="0"/>
    <x v="3"/>
    <x v="9"/>
    <x v="4"/>
    <x v="0"/>
    <x v="2"/>
    <x v="11"/>
    <x v="2"/>
    <x v="3"/>
    <x v="10"/>
    <x v="4"/>
    <x v="0"/>
  </r>
  <r>
    <x v="1"/>
    <x v="2"/>
    <x v="1"/>
    <x v="0"/>
    <x v="0"/>
    <x v="0"/>
    <x v="3"/>
    <x v="9"/>
    <x v="4"/>
    <x v="0"/>
    <x v="2"/>
    <x v="1"/>
    <x v="2"/>
    <x v="3"/>
    <x v="10"/>
    <x v="4"/>
    <x v="1"/>
  </r>
  <r>
    <x v="1"/>
    <x v="2"/>
    <x v="1"/>
    <x v="0"/>
    <x v="0"/>
    <x v="0"/>
    <x v="3"/>
    <x v="9"/>
    <x v="4"/>
    <x v="1"/>
    <x v="2"/>
    <x v="11"/>
    <x v="2"/>
    <x v="3"/>
    <x v="10"/>
    <x v="4"/>
    <x v="1"/>
  </r>
  <r>
    <x v="1"/>
    <x v="2"/>
    <x v="1"/>
    <x v="0"/>
    <x v="0"/>
    <x v="0"/>
    <x v="3"/>
    <x v="9"/>
    <x v="4"/>
    <x v="1"/>
    <x v="2"/>
    <x v="1"/>
    <x v="2"/>
    <x v="3"/>
    <x v="10"/>
    <x v="4"/>
    <x v="0"/>
  </r>
  <r>
    <x v="1"/>
    <x v="2"/>
    <x v="1"/>
    <x v="0"/>
    <x v="0"/>
    <x v="0"/>
    <x v="4"/>
    <x v="9"/>
    <x v="4"/>
    <x v="0"/>
    <x v="2"/>
    <x v="11"/>
    <x v="2"/>
    <x v="4"/>
    <x v="10"/>
    <x v="4"/>
    <x v="18"/>
  </r>
  <r>
    <x v="1"/>
    <x v="2"/>
    <x v="1"/>
    <x v="0"/>
    <x v="0"/>
    <x v="0"/>
    <x v="4"/>
    <x v="9"/>
    <x v="4"/>
    <x v="0"/>
    <x v="2"/>
    <x v="1"/>
    <x v="2"/>
    <x v="4"/>
    <x v="10"/>
    <x v="4"/>
    <x v="12"/>
  </r>
  <r>
    <x v="1"/>
    <x v="2"/>
    <x v="1"/>
    <x v="0"/>
    <x v="0"/>
    <x v="0"/>
    <x v="4"/>
    <x v="9"/>
    <x v="4"/>
    <x v="0"/>
    <x v="2"/>
    <x v="1"/>
    <x v="1"/>
    <x v="4"/>
    <x v="10"/>
    <x v="4"/>
    <x v="2"/>
  </r>
  <r>
    <x v="1"/>
    <x v="2"/>
    <x v="1"/>
    <x v="0"/>
    <x v="0"/>
    <x v="0"/>
    <x v="4"/>
    <x v="9"/>
    <x v="4"/>
    <x v="1"/>
    <x v="2"/>
    <x v="11"/>
    <x v="2"/>
    <x v="4"/>
    <x v="10"/>
    <x v="4"/>
    <x v="9"/>
  </r>
  <r>
    <x v="1"/>
    <x v="2"/>
    <x v="1"/>
    <x v="0"/>
    <x v="0"/>
    <x v="0"/>
    <x v="4"/>
    <x v="9"/>
    <x v="4"/>
    <x v="1"/>
    <x v="2"/>
    <x v="1"/>
    <x v="2"/>
    <x v="4"/>
    <x v="10"/>
    <x v="4"/>
    <x v="0"/>
  </r>
  <r>
    <x v="1"/>
    <x v="2"/>
    <x v="1"/>
    <x v="1"/>
    <x v="0"/>
    <x v="0"/>
    <x v="1"/>
    <x v="9"/>
    <x v="4"/>
    <x v="0"/>
    <x v="2"/>
    <x v="1"/>
    <x v="0"/>
    <x v="1"/>
    <x v="10"/>
    <x v="4"/>
    <x v="4"/>
  </r>
  <r>
    <x v="1"/>
    <x v="2"/>
    <x v="1"/>
    <x v="1"/>
    <x v="0"/>
    <x v="0"/>
    <x v="3"/>
    <x v="9"/>
    <x v="4"/>
    <x v="0"/>
    <x v="2"/>
    <x v="1"/>
    <x v="0"/>
    <x v="3"/>
    <x v="10"/>
    <x v="4"/>
    <x v="2"/>
  </r>
  <r>
    <x v="1"/>
    <x v="2"/>
    <x v="1"/>
    <x v="1"/>
    <x v="0"/>
    <x v="0"/>
    <x v="3"/>
    <x v="9"/>
    <x v="4"/>
    <x v="0"/>
    <x v="2"/>
    <x v="1"/>
    <x v="1"/>
    <x v="3"/>
    <x v="10"/>
    <x v="4"/>
    <x v="41"/>
  </r>
  <r>
    <x v="1"/>
    <x v="2"/>
    <x v="1"/>
    <x v="1"/>
    <x v="0"/>
    <x v="0"/>
    <x v="3"/>
    <x v="9"/>
    <x v="4"/>
    <x v="1"/>
    <x v="2"/>
    <x v="1"/>
    <x v="0"/>
    <x v="3"/>
    <x v="10"/>
    <x v="4"/>
    <x v="2"/>
  </r>
  <r>
    <x v="1"/>
    <x v="2"/>
    <x v="1"/>
    <x v="1"/>
    <x v="0"/>
    <x v="0"/>
    <x v="3"/>
    <x v="9"/>
    <x v="4"/>
    <x v="1"/>
    <x v="2"/>
    <x v="1"/>
    <x v="1"/>
    <x v="3"/>
    <x v="10"/>
    <x v="4"/>
    <x v="6"/>
  </r>
  <r>
    <x v="1"/>
    <x v="2"/>
    <x v="1"/>
    <x v="1"/>
    <x v="0"/>
    <x v="0"/>
    <x v="4"/>
    <x v="9"/>
    <x v="4"/>
    <x v="0"/>
    <x v="2"/>
    <x v="1"/>
    <x v="0"/>
    <x v="4"/>
    <x v="10"/>
    <x v="4"/>
    <x v="96"/>
  </r>
  <r>
    <x v="1"/>
    <x v="2"/>
    <x v="1"/>
    <x v="1"/>
    <x v="0"/>
    <x v="0"/>
    <x v="4"/>
    <x v="9"/>
    <x v="4"/>
    <x v="0"/>
    <x v="2"/>
    <x v="1"/>
    <x v="1"/>
    <x v="4"/>
    <x v="10"/>
    <x v="4"/>
    <x v="148"/>
  </r>
  <r>
    <x v="1"/>
    <x v="2"/>
    <x v="1"/>
    <x v="1"/>
    <x v="0"/>
    <x v="0"/>
    <x v="4"/>
    <x v="9"/>
    <x v="4"/>
    <x v="1"/>
    <x v="2"/>
    <x v="1"/>
    <x v="0"/>
    <x v="4"/>
    <x v="10"/>
    <x v="4"/>
    <x v="29"/>
  </r>
  <r>
    <x v="1"/>
    <x v="2"/>
    <x v="1"/>
    <x v="1"/>
    <x v="0"/>
    <x v="0"/>
    <x v="4"/>
    <x v="9"/>
    <x v="4"/>
    <x v="1"/>
    <x v="2"/>
    <x v="1"/>
    <x v="1"/>
    <x v="4"/>
    <x v="10"/>
    <x v="4"/>
    <x v="50"/>
  </r>
  <r>
    <x v="1"/>
    <x v="2"/>
    <x v="3"/>
    <x v="1"/>
    <x v="0"/>
    <x v="0"/>
    <x v="3"/>
    <x v="9"/>
    <x v="4"/>
    <x v="0"/>
    <x v="2"/>
    <x v="3"/>
    <x v="1"/>
    <x v="3"/>
    <x v="10"/>
    <x v="4"/>
    <x v="5"/>
  </r>
  <r>
    <x v="1"/>
    <x v="2"/>
    <x v="3"/>
    <x v="1"/>
    <x v="0"/>
    <x v="0"/>
    <x v="3"/>
    <x v="9"/>
    <x v="4"/>
    <x v="1"/>
    <x v="2"/>
    <x v="3"/>
    <x v="1"/>
    <x v="3"/>
    <x v="10"/>
    <x v="4"/>
    <x v="3"/>
  </r>
  <r>
    <x v="1"/>
    <x v="2"/>
    <x v="3"/>
    <x v="1"/>
    <x v="0"/>
    <x v="0"/>
    <x v="4"/>
    <x v="9"/>
    <x v="4"/>
    <x v="0"/>
    <x v="2"/>
    <x v="3"/>
    <x v="1"/>
    <x v="4"/>
    <x v="10"/>
    <x v="4"/>
    <x v="22"/>
  </r>
  <r>
    <x v="1"/>
    <x v="2"/>
    <x v="3"/>
    <x v="1"/>
    <x v="0"/>
    <x v="0"/>
    <x v="4"/>
    <x v="9"/>
    <x v="4"/>
    <x v="1"/>
    <x v="2"/>
    <x v="3"/>
    <x v="1"/>
    <x v="4"/>
    <x v="10"/>
    <x v="4"/>
    <x v="4"/>
  </r>
  <r>
    <x v="1"/>
    <x v="2"/>
    <x v="4"/>
    <x v="1"/>
    <x v="0"/>
    <x v="0"/>
    <x v="1"/>
    <x v="9"/>
    <x v="4"/>
    <x v="0"/>
    <x v="2"/>
    <x v="4"/>
    <x v="1"/>
    <x v="1"/>
    <x v="10"/>
    <x v="4"/>
    <x v="0"/>
  </r>
  <r>
    <x v="1"/>
    <x v="2"/>
    <x v="4"/>
    <x v="1"/>
    <x v="0"/>
    <x v="0"/>
    <x v="2"/>
    <x v="9"/>
    <x v="4"/>
    <x v="0"/>
    <x v="2"/>
    <x v="4"/>
    <x v="1"/>
    <x v="2"/>
    <x v="10"/>
    <x v="4"/>
    <x v="0"/>
  </r>
  <r>
    <x v="1"/>
    <x v="2"/>
    <x v="4"/>
    <x v="1"/>
    <x v="0"/>
    <x v="0"/>
    <x v="3"/>
    <x v="9"/>
    <x v="4"/>
    <x v="0"/>
    <x v="2"/>
    <x v="4"/>
    <x v="1"/>
    <x v="3"/>
    <x v="10"/>
    <x v="4"/>
    <x v="8"/>
  </r>
  <r>
    <x v="1"/>
    <x v="2"/>
    <x v="4"/>
    <x v="1"/>
    <x v="0"/>
    <x v="0"/>
    <x v="3"/>
    <x v="9"/>
    <x v="4"/>
    <x v="1"/>
    <x v="2"/>
    <x v="4"/>
    <x v="1"/>
    <x v="3"/>
    <x v="10"/>
    <x v="4"/>
    <x v="2"/>
  </r>
  <r>
    <x v="1"/>
    <x v="2"/>
    <x v="4"/>
    <x v="1"/>
    <x v="0"/>
    <x v="0"/>
    <x v="4"/>
    <x v="9"/>
    <x v="4"/>
    <x v="0"/>
    <x v="2"/>
    <x v="4"/>
    <x v="1"/>
    <x v="4"/>
    <x v="10"/>
    <x v="4"/>
    <x v="51"/>
  </r>
  <r>
    <x v="1"/>
    <x v="2"/>
    <x v="4"/>
    <x v="1"/>
    <x v="0"/>
    <x v="0"/>
    <x v="4"/>
    <x v="9"/>
    <x v="4"/>
    <x v="1"/>
    <x v="2"/>
    <x v="4"/>
    <x v="1"/>
    <x v="4"/>
    <x v="10"/>
    <x v="4"/>
    <x v="2"/>
  </r>
  <r>
    <x v="1"/>
    <x v="2"/>
    <x v="5"/>
    <x v="0"/>
    <x v="0"/>
    <x v="0"/>
    <x v="1"/>
    <x v="9"/>
    <x v="4"/>
    <x v="0"/>
    <x v="2"/>
    <x v="11"/>
    <x v="2"/>
    <x v="1"/>
    <x v="10"/>
    <x v="4"/>
    <x v="0"/>
  </r>
  <r>
    <x v="1"/>
    <x v="2"/>
    <x v="5"/>
    <x v="0"/>
    <x v="0"/>
    <x v="0"/>
    <x v="4"/>
    <x v="9"/>
    <x v="4"/>
    <x v="0"/>
    <x v="2"/>
    <x v="11"/>
    <x v="2"/>
    <x v="4"/>
    <x v="10"/>
    <x v="4"/>
    <x v="0"/>
  </r>
  <r>
    <x v="1"/>
    <x v="2"/>
    <x v="5"/>
    <x v="1"/>
    <x v="0"/>
    <x v="0"/>
    <x v="1"/>
    <x v="9"/>
    <x v="4"/>
    <x v="1"/>
    <x v="2"/>
    <x v="5"/>
    <x v="1"/>
    <x v="1"/>
    <x v="10"/>
    <x v="4"/>
    <x v="0"/>
  </r>
  <r>
    <x v="1"/>
    <x v="2"/>
    <x v="5"/>
    <x v="1"/>
    <x v="0"/>
    <x v="0"/>
    <x v="3"/>
    <x v="9"/>
    <x v="4"/>
    <x v="0"/>
    <x v="2"/>
    <x v="5"/>
    <x v="1"/>
    <x v="3"/>
    <x v="10"/>
    <x v="4"/>
    <x v="33"/>
  </r>
  <r>
    <x v="1"/>
    <x v="2"/>
    <x v="5"/>
    <x v="1"/>
    <x v="0"/>
    <x v="0"/>
    <x v="3"/>
    <x v="9"/>
    <x v="4"/>
    <x v="1"/>
    <x v="2"/>
    <x v="5"/>
    <x v="1"/>
    <x v="3"/>
    <x v="10"/>
    <x v="4"/>
    <x v="11"/>
  </r>
  <r>
    <x v="1"/>
    <x v="2"/>
    <x v="5"/>
    <x v="1"/>
    <x v="0"/>
    <x v="0"/>
    <x v="4"/>
    <x v="9"/>
    <x v="4"/>
    <x v="0"/>
    <x v="2"/>
    <x v="5"/>
    <x v="0"/>
    <x v="4"/>
    <x v="10"/>
    <x v="4"/>
    <x v="1"/>
  </r>
  <r>
    <x v="1"/>
    <x v="2"/>
    <x v="5"/>
    <x v="1"/>
    <x v="0"/>
    <x v="0"/>
    <x v="4"/>
    <x v="9"/>
    <x v="4"/>
    <x v="0"/>
    <x v="2"/>
    <x v="5"/>
    <x v="1"/>
    <x v="4"/>
    <x v="10"/>
    <x v="4"/>
    <x v="106"/>
  </r>
  <r>
    <x v="1"/>
    <x v="2"/>
    <x v="5"/>
    <x v="1"/>
    <x v="0"/>
    <x v="0"/>
    <x v="4"/>
    <x v="9"/>
    <x v="4"/>
    <x v="1"/>
    <x v="2"/>
    <x v="5"/>
    <x v="0"/>
    <x v="4"/>
    <x v="10"/>
    <x v="4"/>
    <x v="0"/>
  </r>
  <r>
    <x v="1"/>
    <x v="2"/>
    <x v="5"/>
    <x v="1"/>
    <x v="0"/>
    <x v="0"/>
    <x v="4"/>
    <x v="9"/>
    <x v="4"/>
    <x v="1"/>
    <x v="2"/>
    <x v="5"/>
    <x v="1"/>
    <x v="4"/>
    <x v="10"/>
    <x v="4"/>
    <x v="25"/>
  </r>
  <r>
    <x v="1"/>
    <x v="2"/>
    <x v="6"/>
    <x v="1"/>
    <x v="0"/>
    <x v="0"/>
    <x v="1"/>
    <x v="9"/>
    <x v="4"/>
    <x v="0"/>
    <x v="2"/>
    <x v="6"/>
    <x v="1"/>
    <x v="1"/>
    <x v="10"/>
    <x v="4"/>
    <x v="1"/>
  </r>
  <r>
    <x v="1"/>
    <x v="2"/>
    <x v="6"/>
    <x v="1"/>
    <x v="0"/>
    <x v="0"/>
    <x v="1"/>
    <x v="9"/>
    <x v="4"/>
    <x v="0"/>
    <x v="2"/>
    <x v="6"/>
    <x v="1"/>
    <x v="4"/>
    <x v="10"/>
    <x v="4"/>
    <x v="0"/>
  </r>
  <r>
    <x v="1"/>
    <x v="2"/>
    <x v="6"/>
    <x v="1"/>
    <x v="0"/>
    <x v="0"/>
    <x v="2"/>
    <x v="9"/>
    <x v="4"/>
    <x v="0"/>
    <x v="2"/>
    <x v="6"/>
    <x v="0"/>
    <x v="2"/>
    <x v="10"/>
    <x v="4"/>
    <x v="0"/>
  </r>
  <r>
    <x v="1"/>
    <x v="2"/>
    <x v="6"/>
    <x v="1"/>
    <x v="0"/>
    <x v="0"/>
    <x v="3"/>
    <x v="9"/>
    <x v="4"/>
    <x v="0"/>
    <x v="2"/>
    <x v="6"/>
    <x v="1"/>
    <x v="3"/>
    <x v="10"/>
    <x v="4"/>
    <x v="11"/>
  </r>
  <r>
    <x v="1"/>
    <x v="2"/>
    <x v="6"/>
    <x v="1"/>
    <x v="0"/>
    <x v="0"/>
    <x v="3"/>
    <x v="9"/>
    <x v="4"/>
    <x v="1"/>
    <x v="2"/>
    <x v="6"/>
    <x v="1"/>
    <x v="3"/>
    <x v="10"/>
    <x v="4"/>
    <x v="6"/>
  </r>
  <r>
    <x v="1"/>
    <x v="2"/>
    <x v="6"/>
    <x v="1"/>
    <x v="0"/>
    <x v="0"/>
    <x v="4"/>
    <x v="9"/>
    <x v="4"/>
    <x v="0"/>
    <x v="2"/>
    <x v="6"/>
    <x v="0"/>
    <x v="4"/>
    <x v="10"/>
    <x v="4"/>
    <x v="3"/>
  </r>
  <r>
    <x v="1"/>
    <x v="2"/>
    <x v="6"/>
    <x v="1"/>
    <x v="0"/>
    <x v="0"/>
    <x v="4"/>
    <x v="9"/>
    <x v="4"/>
    <x v="0"/>
    <x v="2"/>
    <x v="6"/>
    <x v="1"/>
    <x v="4"/>
    <x v="10"/>
    <x v="4"/>
    <x v="120"/>
  </r>
  <r>
    <x v="1"/>
    <x v="2"/>
    <x v="6"/>
    <x v="1"/>
    <x v="0"/>
    <x v="0"/>
    <x v="4"/>
    <x v="9"/>
    <x v="4"/>
    <x v="1"/>
    <x v="2"/>
    <x v="6"/>
    <x v="1"/>
    <x v="4"/>
    <x v="10"/>
    <x v="4"/>
    <x v="34"/>
  </r>
  <r>
    <x v="1"/>
    <x v="2"/>
    <x v="7"/>
    <x v="1"/>
    <x v="0"/>
    <x v="0"/>
    <x v="3"/>
    <x v="9"/>
    <x v="4"/>
    <x v="0"/>
    <x v="2"/>
    <x v="7"/>
    <x v="1"/>
    <x v="3"/>
    <x v="10"/>
    <x v="4"/>
    <x v="0"/>
  </r>
  <r>
    <x v="1"/>
    <x v="2"/>
    <x v="7"/>
    <x v="1"/>
    <x v="0"/>
    <x v="0"/>
    <x v="4"/>
    <x v="9"/>
    <x v="4"/>
    <x v="0"/>
    <x v="2"/>
    <x v="7"/>
    <x v="1"/>
    <x v="4"/>
    <x v="10"/>
    <x v="4"/>
    <x v="2"/>
  </r>
  <r>
    <x v="1"/>
    <x v="2"/>
    <x v="7"/>
    <x v="1"/>
    <x v="0"/>
    <x v="0"/>
    <x v="4"/>
    <x v="9"/>
    <x v="4"/>
    <x v="1"/>
    <x v="2"/>
    <x v="7"/>
    <x v="1"/>
    <x v="4"/>
    <x v="10"/>
    <x v="4"/>
    <x v="0"/>
  </r>
  <r>
    <x v="1"/>
    <x v="2"/>
    <x v="8"/>
    <x v="0"/>
    <x v="0"/>
    <x v="0"/>
    <x v="4"/>
    <x v="9"/>
    <x v="4"/>
    <x v="0"/>
    <x v="2"/>
    <x v="11"/>
    <x v="2"/>
    <x v="4"/>
    <x v="10"/>
    <x v="4"/>
    <x v="1"/>
  </r>
  <r>
    <x v="1"/>
    <x v="2"/>
    <x v="8"/>
    <x v="0"/>
    <x v="0"/>
    <x v="0"/>
    <x v="4"/>
    <x v="9"/>
    <x v="4"/>
    <x v="1"/>
    <x v="2"/>
    <x v="8"/>
    <x v="2"/>
    <x v="4"/>
    <x v="10"/>
    <x v="4"/>
    <x v="0"/>
  </r>
  <r>
    <x v="1"/>
    <x v="2"/>
    <x v="8"/>
    <x v="1"/>
    <x v="0"/>
    <x v="0"/>
    <x v="1"/>
    <x v="9"/>
    <x v="4"/>
    <x v="0"/>
    <x v="2"/>
    <x v="8"/>
    <x v="0"/>
    <x v="4"/>
    <x v="10"/>
    <x v="4"/>
    <x v="0"/>
  </r>
  <r>
    <x v="1"/>
    <x v="2"/>
    <x v="8"/>
    <x v="1"/>
    <x v="0"/>
    <x v="0"/>
    <x v="1"/>
    <x v="9"/>
    <x v="4"/>
    <x v="0"/>
    <x v="2"/>
    <x v="8"/>
    <x v="1"/>
    <x v="1"/>
    <x v="10"/>
    <x v="4"/>
    <x v="2"/>
  </r>
  <r>
    <x v="1"/>
    <x v="2"/>
    <x v="8"/>
    <x v="1"/>
    <x v="0"/>
    <x v="0"/>
    <x v="1"/>
    <x v="9"/>
    <x v="4"/>
    <x v="1"/>
    <x v="2"/>
    <x v="8"/>
    <x v="1"/>
    <x v="1"/>
    <x v="10"/>
    <x v="4"/>
    <x v="0"/>
  </r>
  <r>
    <x v="1"/>
    <x v="2"/>
    <x v="8"/>
    <x v="1"/>
    <x v="0"/>
    <x v="0"/>
    <x v="3"/>
    <x v="9"/>
    <x v="4"/>
    <x v="0"/>
    <x v="2"/>
    <x v="8"/>
    <x v="1"/>
    <x v="3"/>
    <x v="10"/>
    <x v="4"/>
    <x v="21"/>
  </r>
  <r>
    <x v="1"/>
    <x v="2"/>
    <x v="8"/>
    <x v="1"/>
    <x v="0"/>
    <x v="0"/>
    <x v="3"/>
    <x v="9"/>
    <x v="4"/>
    <x v="1"/>
    <x v="2"/>
    <x v="8"/>
    <x v="1"/>
    <x v="3"/>
    <x v="10"/>
    <x v="4"/>
    <x v="9"/>
  </r>
  <r>
    <x v="1"/>
    <x v="2"/>
    <x v="8"/>
    <x v="1"/>
    <x v="0"/>
    <x v="0"/>
    <x v="4"/>
    <x v="9"/>
    <x v="4"/>
    <x v="0"/>
    <x v="2"/>
    <x v="8"/>
    <x v="0"/>
    <x v="4"/>
    <x v="10"/>
    <x v="4"/>
    <x v="0"/>
  </r>
  <r>
    <x v="1"/>
    <x v="2"/>
    <x v="8"/>
    <x v="1"/>
    <x v="0"/>
    <x v="0"/>
    <x v="4"/>
    <x v="9"/>
    <x v="4"/>
    <x v="0"/>
    <x v="2"/>
    <x v="8"/>
    <x v="1"/>
    <x v="4"/>
    <x v="10"/>
    <x v="4"/>
    <x v="49"/>
  </r>
  <r>
    <x v="1"/>
    <x v="2"/>
    <x v="8"/>
    <x v="1"/>
    <x v="0"/>
    <x v="0"/>
    <x v="4"/>
    <x v="9"/>
    <x v="4"/>
    <x v="1"/>
    <x v="2"/>
    <x v="8"/>
    <x v="1"/>
    <x v="4"/>
    <x v="10"/>
    <x v="4"/>
    <x v="10"/>
  </r>
  <r>
    <x v="1"/>
    <x v="2"/>
    <x v="9"/>
    <x v="0"/>
    <x v="0"/>
    <x v="0"/>
    <x v="4"/>
    <x v="9"/>
    <x v="4"/>
    <x v="0"/>
    <x v="2"/>
    <x v="9"/>
    <x v="2"/>
    <x v="4"/>
    <x v="10"/>
    <x v="4"/>
    <x v="0"/>
  </r>
  <r>
    <x v="1"/>
    <x v="2"/>
    <x v="9"/>
    <x v="1"/>
    <x v="0"/>
    <x v="0"/>
    <x v="1"/>
    <x v="9"/>
    <x v="4"/>
    <x v="0"/>
    <x v="2"/>
    <x v="9"/>
    <x v="1"/>
    <x v="1"/>
    <x v="10"/>
    <x v="4"/>
    <x v="0"/>
  </r>
  <r>
    <x v="1"/>
    <x v="2"/>
    <x v="9"/>
    <x v="1"/>
    <x v="0"/>
    <x v="0"/>
    <x v="3"/>
    <x v="9"/>
    <x v="4"/>
    <x v="0"/>
    <x v="2"/>
    <x v="9"/>
    <x v="1"/>
    <x v="3"/>
    <x v="10"/>
    <x v="4"/>
    <x v="20"/>
  </r>
  <r>
    <x v="1"/>
    <x v="2"/>
    <x v="9"/>
    <x v="1"/>
    <x v="0"/>
    <x v="0"/>
    <x v="3"/>
    <x v="9"/>
    <x v="4"/>
    <x v="1"/>
    <x v="2"/>
    <x v="9"/>
    <x v="1"/>
    <x v="3"/>
    <x v="10"/>
    <x v="4"/>
    <x v="6"/>
  </r>
  <r>
    <x v="1"/>
    <x v="2"/>
    <x v="9"/>
    <x v="1"/>
    <x v="0"/>
    <x v="0"/>
    <x v="4"/>
    <x v="9"/>
    <x v="4"/>
    <x v="0"/>
    <x v="2"/>
    <x v="9"/>
    <x v="0"/>
    <x v="4"/>
    <x v="10"/>
    <x v="4"/>
    <x v="3"/>
  </r>
  <r>
    <x v="1"/>
    <x v="2"/>
    <x v="9"/>
    <x v="1"/>
    <x v="0"/>
    <x v="0"/>
    <x v="4"/>
    <x v="9"/>
    <x v="4"/>
    <x v="0"/>
    <x v="2"/>
    <x v="9"/>
    <x v="1"/>
    <x v="4"/>
    <x v="10"/>
    <x v="4"/>
    <x v="45"/>
  </r>
  <r>
    <x v="1"/>
    <x v="2"/>
    <x v="9"/>
    <x v="1"/>
    <x v="0"/>
    <x v="0"/>
    <x v="4"/>
    <x v="9"/>
    <x v="4"/>
    <x v="1"/>
    <x v="2"/>
    <x v="9"/>
    <x v="0"/>
    <x v="4"/>
    <x v="10"/>
    <x v="4"/>
    <x v="0"/>
  </r>
  <r>
    <x v="1"/>
    <x v="2"/>
    <x v="9"/>
    <x v="1"/>
    <x v="0"/>
    <x v="0"/>
    <x v="4"/>
    <x v="9"/>
    <x v="4"/>
    <x v="1"/>
    <x v="2"/>
    <x v="9"/>
    <x v="1"/>
    <x v="4"/>
    <x v="10"/>
    <x v="4"/>
    <x v="20"/>
  </r>
  <r>
    <x v="1"/>
    <x v="2"/>
    <x v="10"/>
    <x v="1"/>
    <x v="0"/>
    <x v="0"/>
    <x v="4"/>
    <x v="9"/>
    <x v="4"/>
    <x v="1"/>
    <x v="2"/>
    <x v="10"/>
    <x v="1"/>
    <x v="4"/>
    <x v="10"/>
    <x v="4"/>
    <x v="0"/>
  </r>
  <r>
    <x v="1"/>
    <x v="3"/>
    <x v="11"/>
    <x v="2"/>
    <x v="0"/>
    <x v="0"/>
    <x v="1"/>
    <x v="9"/>
    <x v="4"/>
    <x v="1"/>
    <x v="3"/>
    <x v="11"/>
    <x v="2"/>
    <x v="1"/>
    <x v="10"/>
    <x v="4"/>
    <x v="7"/>
  </r>
  <r>
    <x v="1"/>
    <x v="3"/>
    <x v="11"/>
    <x v="2"/>
    <x v="0"/>
    <x v="0"/>
    <x v="1"/>
    <x v="9"/>
    <x v="4"/>
    <x v="1"/>
    <x v="3"/>
    <x v="11"/>
    <x v="2"/>
    <x v="5"/>
    <x v="10"/>
    <x v="4"/>
    <x v="1"/>
  </r>
  <r>
    <x v="1"/>
    <x v="3"/>
    <x v="11"/>
    <x v="2"/>
    <x v="0"/>
    <x v="0"/>
    <x v="2"/>
    <x v="9"/>
    <x v="4"/>
    <x v="1"/>
    <x v="3"/>
    <x v="11"/>
    <x v="2"/>
    <x v="2"/>
    <x v="10"/>
    <x v="4"/>
    <x v="11"/>
  </r>
  <r>
    <x v="1"/>
    <x v="3"/>
    <x v="11"/>
    <x v="2"/>
    <x v="0"/>
    <x v="0"/>
    <x v="3"/>
    <x v="9"/>
    <x v="4"/>
    <x v="0"/>
    <x v="3"/>
    <x v="11"/>
    <x v="2"/>
    <x v="3"/>
    <x v="10"/>
    <x v="4"/>
    <x v="0"/>
  </r>
  <r>
    <x v="1"/>
    <x v="3"/>
    <x v="11"/>
    <x v="2"/>
    <x v="0"/>
    <x v="0"/>
    <x v="3"/>
    <x v="9"/>
    <x v="4"/>
    <x v="1"/>
    <x v="3"/>
    <x v="11"/>
    <x v="2"/>
    <x v="3"/>
    <x v="10"/>
    <x v="4"/>
    <x v="38"/>
  </r>
  <r>
    <x v="1"/>
    <x v="3"/>
    <x v="11"/>
    <x v="2"/>
    <x v="0"/>
    <x v="0"/>
    <x v="4"/>
    <x v="9"/>
    <x v="4"/>
    <x v="0"/>
    <x v="3"/>
    <x v="11"/>
    <x v="2"/>
    <x v="4"/>
    <x v="10"/>
    <x v="4"/>
    <x v="0"/>
  </r>
  <r>
    <x v="1"/>
    <x v="3"/>
    <x v="11"/>
    <x v="2"/>
    <x v="0"/>
    <x v="0"/>
    <x v="4"/>
    <x v="9"/>
    <x v="4"/>
    <x v="1"/>
    <x v="3"/>
    <x v="11"/>
    <x v="2"/>
    <x v="4"/>
    <x v="10"/>
    <x v="4"/>
    <x v="5"/>
  </r>
  <r>
    <x v="1"/>
    <x v="3"/>
    <x v="11"/>
    <x v="2"/>
    <x v="0"/>
    <x v="0"/>
    <x v="5"/>
    <x v="9"/>
    <x v="4"/>
    <x v="0"/>
    <x v="3"/>
    <x v="11"/>
    <x v="2"/>
    <x v="5"/>
    <x v="10"/>
    <x v="4"/>
    <x v="0"/>
  </r>
  <r>
    <x v="1"/>
    <x v="3"/>
    <x v="11"/>
    <x v="2"/>
    <x v="0"/>
    <x v="0"/>
    <x v="5"/>
    <x v="9"/>
    <x v="4"/>
    <x v="1"/>
    <x v="3"/>
    <x v="11"/>
    <x v="2"/>
    <x v="3"/>
    <x v="10"/>
    <x v="4"/>
    <x v="3"/>
  </r>
  <r>
    <x v="1"/>
    <x v="3"/>
    <x v="11"/>
    <x v="2"/>
    <x v="0"/>
    <x v="0"/>
    <x v="5"/>
    <x v="9"/>
    <x v="4"/>
    <x v="1"/>
    <x v="3"/>
    <x v="11"/>
    <x v="2"/>
    <x v="4"/>
    <x v="10"/>
    <x v="4"/>
    <x v="6"/>
  </r>
  <r>
    <x v="1"/>
    <x v="3"/>
    <x v="11"/>
    <x v="2"/>
    <x v="0"/>
    <x v="0"/>
    <x v="5"/>
    <x v="9"/>
    <x v="4"/>
    <x v="1"/>
    <x v="3"/>
    <x v="11"/>
    <x v="2"/>
    <x v="5"/>
    <x v="10"/>
    <x v="4"/>
    <x v="269"/>
  </r>
  <r>
    <x v="1"/>
    <x v="3"/>
    <x v="11"/>
    <x v="2"/>
    <x v="0"/>
    <x v="0"/>
    <x v="5"/>
    <x v="9"/>
    <x v="4"/>
    <x v="1"/>
    <x v="3"/>
    <x v="1"/>
    <x v="0"/>
    <x v="5"/>
    <x v="10"/>
    <x v="4"/>
    <x v="0"/>
  </r>
  <r>
    <x v="1"/>
    <x v="3"/>
    <x v="11"/>
    <x v="2"/>
    <x v="0"/>
    <x v="0"/>
    <x v="5"/>
    <x v="9"/>
    <x v="4"/>
    <x v="1"/>
    <x v="3"/>
    <x v="1"/>
    <x v="1"/>
    <x v="5"/>
    <x v="10"/>
    <x v="4"/>
    <x v="0"/>
  </r>
  <r>
    <x v="1"/>
    <x v="3"/>
    <x v="11"/>
    <x v="2"/>
    <x v="0"/>
    <x v="0"/>
    <x v="8"/>
    <x v="9"/>
    <x v="2"/>
    <x v="1"/>
    <x v="3"/>
    <x v="11"/>
    <x v="2"/>
    <x v="8"/>
    <x v="10"/>
    <x v="2"/>
    <x v="40"/>
  </r>
  <r>
    <x v="1"/>
    <x v="3"/>
    <x v="0"/>
    <x v="1"/>
    <x v="0"/>
    <x v="0"/>
    <x v="2"/>
    <x v="9"/>
    <x v="4"/>
    <x v="1"/>
    <x v="3"/>
    <x v="0"/>
    <x v="1"/>
    <x v="2"/>
    <x v="10"/>
    <x v="4"/>
    <x v="0"/>
  </r>
  <r>
    <x v="1"/>
    <x v="3"/>
    <x v="0"/>
    <x v="1"/>
    <x v="0"/>
    <x v="0"/>
    <x v="5"/>
    <x v="9"/>
    <x v="4"/>
    <x v="1"/>
    <x v="3"/>
    <x v="0"/>
    <x v="1"/>
    <x v="5"/>
    <x v="10"/>
    <x v="4"/>
    <x v="75"/>
  </r>
  <r>
    <x v="1"/>
    <x v="3"/>
    <x v="1"/>
    <x v="0"/>
    <x v="0"/>
    <x v="0"/>
    <x v="5"/>
    <x v="9"/>
    <x v="4"/>
    <x v="1"/>
    <x v="3"/>
    <x v="1"/>
    <x v="2"/>
    <x v="5"/>
    <x v="10"/>
    <x v="4"/>
    <x v="0"/>
  </r>
  <r>
    <x v="1"/>
    <x v="3"/>
    <x v="1"/>
    <x v="1"/>
    <x v="0"/>
    <x v="0"/>
    <x v="2"/>
    <x v="9"/>
    <x v="4"/>
    <x v="1"/>
    <x v="3"/>
    <x v="1"/>
    <x v="0"/>
    <x v="2"/>
    <x v="10"/>
    <x v="4"/>
    <x v="0"/>
  </r>
  <r>
    <x v="1"/>
    <x v="3"/>
    <x v="1"/>
    <x v="1"/>
    <x v="0"/>
    <x v="0"/>
    <x v="5"/>
    <x v="9"/>
    <x v="4"/>
    <x v="1"/>
    <x v="3"/>
    <x v="1"/>
    <x v="0"/>
    <x v="5"/>
    <x v="10"/>
    <x v="4"/>
    <x v="2"/>
  </r>
  <r>
    <x v="1"/>
    <x v="3"/>
    <x v="1"/>
    <x v="1"/>
    <x v="0"/>
    <x v="0"/>
    <x v="5"/>
    <x v="9"/>
    <x v="4"/>
    <x v="1"/>
    <x v="3"/>
    <x v="1"/>
    <x v="1"/>
    <x v="5"/>
    <x v="10"/>
    <x v="4"/>
    <x v="10"/>
  </r>
  <r>
    <x v="1"/>
    <x v="3"/>
    <x v="1"/>
    <x v="1"/>
    <x v="0"/>
    <x v="0"/>
    <x v="8"/>
    <x v="9"/>
    <x v="2"/>
    <x v="1"/>
    <x v="3"/>
    <x v="1"/>
    <x v="1"/>
    <x v="8"/>
    <x v="10"/>
    <x v="2"/>
    <x v="0"/>
  </r>
  <r>
    <x v="1"/>
    <x v="3"/>
    <x v="3"/>
    <x v="1"/>
    <x v="0"/>
    <x v="0"/>
    <x v="5"/>
    <x v="9"/>
    <x v="4"/>
    <x v="1"/>
    <x v="3"/>
    <x v="3"/>
    <x v="1"/>
    <x v="4"/>
    <x v="10"/>
    <x v="4"/>
    <x v="0"/>
  </r>
  <r>
    <x v="1"/>
    <x v="3"/>
    <x v="3"/>
    <x v="1"/>
    <x v="0"/>
    <x v="0"/>
    <x v="5"/>
    <x v="9"/>
    <x v="4"/>
    <x v="1"/>
    <x v="3"/>
    <x v="3"/>
    <x v="1"/>
    <x v="5"/>
    <x v="10"/>
    <x v="4"/>
    <x v="2"/>
  </r>
  <r>
    <x v="1"/>
    <x v="3"/>
    <x v="4"/>
    <x v="1"/>
    <x v="0"/>
    <x v="0"/>
    <x v="2"/>
    <x v="9"/>
    <x v="4"/>
    <x v="1"/>
    <x v="3"/>
    <x v="4"/>
    <x v="1"/>
    <x v="2"/>
    <x v="10"/>
    <x v="4"/>
    <x v="6"/>
  </r>
  <r>
    <x v="1"/>
    <x v="3"/>
    <x v="4"/>
    <x v="1"/>
    <x v="0"/>
    <x v="0"/>
    <x v="5"/>
    <x v="9"/>
    <x v="4"/>
    <x v="1"/>
    <x v="3"/>
    <x v="4"/>
    <x v="1"/>
    <x v="5"/>
    <x v="10"/>
    <x v="4"/>
    <x v="35"/>
  </r>
  <r>
    <x v="1"/>
    <x v="3"/>
    <x v="4"/>
    <x v="1"/>
    <x v="0"/>
    <x v="0"/>
    <x v="8"/>
    <x v="9"/>
    <x v="2"/>
    <x v="1"/>
    <x v="3"/>
    <x v="4"/>
    <x v="1"/>
    <x v="8"/>
    <x v="10"/>
    <x v="2"/>
    <x v="0"/>
  </r>
  <r>
    <x v="1"/>
    <x v="3"/>
    <x v="5"/>
    <x v="1"/>
    <x v="0"/>
    <x v="0"/>
    <x v="2"/>
    <x v="9"/>
    <x v="4"/>
    <x v="1"/>
    <x v="3"/>
    <x v="5"/>
    <x v="1"/>
    <x v="2"/>
    <x v="10"/>
    <x v="4"/>
    <x v="0"/>
  </r>
  <r>
    <x v="1"/>
    <x v="3"/>
    <x v="5"/>
    <x v="1"/>
    <x v="0"/>
    <x v="0"/>
    <x v="5"/>
    <x v="9"/>
    <x v="4"/>
    <x v="1"/>
    <x v="3"/>
    <x v="5"/>
    <x v="1"/>
    <x v="5"/>
    <x v="10"/>
    <x v="4"/>
    <x v="37"/>
  </r>
  <r>
    <x v="1"/>
    <x v="3"/>
    <x v="5"/>
    <x v="1"/>
    <x v="0"/>
    <x v="0"/>
    <x v="8"/>
    <x v="9"/>
    <x v="2"/>
    <x v="1"/>
    <x v="3"/>
    <x v="5"/>
    <x v="1"/>
    <x v="8"/>
    <x v="10"/>
    <x v="2"/>
    <x v="1"/>
  </r>
  <r>
    <x v="1"/>
    <x v="3"/>
    <x v="6"/>
    <x v="1"/>
    <x v="0"/>
    <x v="0"/>
    <x v="5"/>
    <x v="9"/>
    <x v="4"/>
    <x v="1"/>
    <x v="3"/>
    <x v="6"/>
    <x v="1"/>
    <x v="5"/>
    <x v="10"/>
    <x v="4"/>
    <x v="4"/>
  </r>
  <r>
    <x v="1"/>
    <x v="3"/>
    <x v="7"/>
    <x v="1"/>
    <x v="0"/>
    <x v="0"/>
    <x v="5"/>
    <x v="9"/>
    <x v="4"/>
    <x v="1"/>
    <x v="3"/>
    <x v="7"/>
    <x v="1"/>
    <x v="5"/>
    <x v="10"/>
    <x v="4"/>
    <x v="0"/>
  </r>
  <r>
    <x v="1"/>
    <x v="3"/>
    <x v="8"/>
    <x v="1"/>
    <x v="0"/>
    <x v="0"/>
    <x v="1"/>
    <x v="9"/>
    <x v="4"/>
    <x v="1"/>
    <x v="3"/>
    <x v="8"/>
    <x v="1"/>
    <x v="1"/>
    <x v="10"/>
    <x v="4"/>
    <x v="0"/>
  </r>
  <r>
    <x v="1"/>
    <x v="3"/>
    <x v="8"/>
    <x v="1"/>
    <x v="0"/>
    <x v="0"/>
    <x v="5"/>
    <x v="9"/>
    <x v="4"/>
    <x v="1"/>
    <x v="3"/>
    <x v="8"/>
    <x v="1"/>
    <x v="5"/>
    <x v="10"/>
    <x v="4"/>
    <x v="44"/>
  </r>
  <r>
    <x v="1"/>
    <x v="3"/>
    <x v="8"/>
    <x v="1"/>
    <x v="0"/>
    <x v="0"/>
    <x v="8"/>
    <x v="9"/>
    <x v="2"/>
    <x v="1"/>
    <x v="3"/>
    <x v="8"/>
    <x v="1"/>
    <x v="8"/>
    <x v="10"/>
    <x v="2"/>
    <x v="1"/>
  </r>
  <r>
    <x v="1"/>
    <x v="3"/>
    <x v="9"/>
    <x v="1"/>
    <x v="0"/>
    <x v="0"/>
    <x v="1"/>
    <x v="9"/>
    <x v="4"/>
    <x v="1"/>
    <x v="3"/>
    <x v="9"/>
    <x v="1"/>
    <x v="1"/>
    <x v="10"/>
    <x v="4"/>
    <x v="0"/>
  </r>
  <r>
    <x v="1"/>
    <x v="3"/>
    <x v="9"/>
    <x v="1"/>
    <x v="0"/>
    <x v="0"/>
    <x v="2"/>
    <x v="9"/>
    <x v="4"/>
    <x v="1"/>
    <x v="3"/>
    <x v="9"/>
    <x v="1"/>
    <x v="2"/>
    <x v="10"/>
    <x v="4"/>
    <x v="2"/>
  </r>
  <r>
    <x v="1"/>
    <x v="3"/>
    <x v="9"/>
    <x v="1"/>
    <x v="0"/>
    <x v="0"/>
    <x v="5"/>
    <x v="9"/>
    <x v="4"/>
    <x v="1"/>
    <x v="3"/>
    <x v="9"/>
    <x v="1"/>
    <x v="5"/>
    <x v="10"/>
    <x v="4"/>
    <x v="40"/>
  </r>
  <r>
    <x v="1"/>
    <x v="3"/>
    <x v="9"/>
    <x v="1"/>
    <x v="0"/>
    <x v="0"/>
    <x v="8"/>
    <x v="9"/>
    <x v="2"/>
    <x v="1"/>
    <x v="3"/>
    <x v="9"/>
    <x v="1"/>
    <x v="8"/>
    <x v="10"/>
    <x v="2"/>
    <x v="2"/>
  </r>
  <r>
    <x v="1"/>
    <x v="5"/>
    <x v="11"/>
    <x v="2"/>
    <x v="0"/>
    <x v="0"/>
    <x v="1"/>
    <x v="9"/>
    <x v="4"/>
    <x v="1"/>
    <x v="4"/>
    <x v="11"/>
    <x v="2"/>
    <x v="1"/>
    <x v="10"/>
    <x v="4"/>
    <x v="20"/>
  </r>
  <r>
    <x v="1"/>
    <x v="5"/>
    <x v="11"/>
    <x v="2"/>
    <x v="0"/>
    <x v="0"/>
    <x v="2"/>
    <x v="9"/>
    <x v="4"/>
    <x v="1"/>
    <x v="4"/>
    <x v="11"/>
    <x v="2"/>
    <x v="2"/>
    <x v="10"/>
    <x v="4"/>
    <x v="3"/>
  </r>
  <r>
    <x v="1"/>
    <x v="5"/>
    <x v="11"/>
    <x v="2"/>
    <x v="0"/>
    <x v="0"/>
    <x v="3"/>
    <x v="9"/>
    <x v="4"/>
    <x v="1"/>
    <x v="4"/>
    <x v="11"/>
    <x v="2"/>
    <x v="3"/>
    <x v="10"/>
    <x v="4"/>
    <x v="97"/>
  </r>
  <r>
    <x v="1"/>
    <x v="5"/>
    <x v="11"/>
    <x v="2"/>
    <x v="0"/>
    <x v="0"/>
    <x v="3"/>
    <x v="9"/>
    <x v="4"/>
    <x v="1"/>
    <x v="4"/>
    <x v="11"/>
    <x v="2"/>
    <x v="7"/>
    <x v="10"/>
    <x v="4"/>
    <x v="0"/>
  </r>
  <r>
    <x v="1"/>
    <x v="5"/>
    <x v="11"/>
    <x v="2"/>
    <x v="0"/>
    <x v="0"/>
    <x v="4"/>
    <x v="9"/>
    <x v="4"/>
    <x v="1"/>
    <x v="4"/>
    <x v="11"/>
    <x v="2"/>
    <x v="4"/>
    <x v="10"/>
    <x v="4"/>
    <x v="2"/>
  </r>
  <r>
    <x v="1"/>
    <x v="5"/>
    <x v="11"/>
    <x v="2"/>
    <x v="0"/>
    <x v="0"/>
    <x v="4"/>
    <x v="9"/>
    <x v="4"/>
    <x v="1"/>
    <x v="4"/>
    <x v="11"/>
    <x v="2"/>
    <x v="7"/>
    <x v="10"/>
    <x v="4"/>
    <x v="0"/>
  </r>
  <r>
    <x v="1"/>
    <x v="5"/>
    <x v="11"/>
    <x v="2"/>
    <x v="0"/>
    <x v="0"/>
    <x v="5"/>
    <x v="9"/>
    <x v="4"/>
    <x v="1"/>
    <x v="4"/>
    <x v="11"/>
    <x v="2"/>
    <x v="5"/>
    <x v="10"/>
    <x v="4"/>
    <x v="32"/>
  </r>
  <r>
    <x v="1"/>
    <x v="5"/>
    <x v="11"/>
    <x v="2"/>
    <x v="0"/>
    <x v="0"/>
    <x v="6"/>
    <x v="9"/>
    <x v="0"/>
    <x v="1"/>
    <x v="4"/>
    <x v="11"/>
    <x v="2"/>
    <x v="6"/>
    <x v="10"/>
    <x v="0"/>
    <x v="4"/>
  </r>
  <r>
    <x v="1"/>
    <x v="5"/>
    <x v="11"/>
    <x v="2"/>
    <x v="0"/>
    <x v="0"/>
    <x v="6"/>
    <x v="9"/>
    <x v="0"/>
    <x v="1"/>
    <x v="4"/>
    <x v="11"/>
    <x v="2"/>
    <x v="7"/>
    <x v="10"/>
    <x v="4"/>
    <x v="0"/>
  </r>
  <r>
    <x v="1"/>
    <x v="5"/>
    <x v="11"/>
    <x v="2"/>
    <x v="0"/>
    <x v="0"/>
    <x v="7"/>
    <x v="9"/>
    <x v="4"/>
    <x v="0"/>
    <x v="4"/>
    <x v="11"/>
    <x v="2"/>
    <x v="7"/>
    <x v="10"/>
    <x v="4"/>
    <x v="1"/>
  </r>
  <r>
    <x v="1"/>
    <x v="5"/>
    <x v="11"/>
    <x v="2"/>
    <x v="0"/>
    <x v="0"/>
    <x v="7"/>
    <x v="9"/>
    <x v="4"/>
    <x v="1"/>
    <x v="4"/>
    <x v="11"/>
    <x v="2"/>
    <x v="3"/>
    <x v="10"/>
    <x v="4"/>
    <x v="3"/>
  </r>
  <r>
    <x v="1"/>
    <x v="5"/>
    <x v="11"/>
    <x v="2"/>
    <x v="0"/>
    <x v="0"/>
    <x v="7"/>
    <x v="9"/>
    <x v="4"/>
    <x v="1"/>
    <x v="4"/>
    <x v="11"/>
    <x v="2"/>
    <x v="4"/>
    <x v="10"/>
    <x v="4"/>
    <x v="4"/>
  </r>
  <r>
    <x v="1"/>
    <x v="5"/>
    <x v="11"/>
    <x v="2"/>
    <x v="0"/>
    <x v="0"/>
    <x v="7"/>
    <x v="9"/>
    <x v="4"/>
    <x v="1"/>
    <x v="4"/>
    <x v="11"/>
    <x v="2"/>
    <x v="7"/>
    <x v="10"/>
    <x v="4"/>
    <x v="260"/>
  </r>
  <r>
    <x v="1"/>
    <x v="5"/>
    <x v="11"/>
    <x v="2"/>
    <x v="0"/>
    <x v="0"/>
    <x v="7"/>
    <x v="9"/>
    <x v="4"/>
    <x v="1"/>
    <x v="4"/>
    <x v="1"/>
    <x v="2"/>
    <x v="7"/>
    <x v="10"/>
    <x v="4"/>
    <x v="0"/>
  </r>
  <r>
    <x v="1"/>
    <x v="5"/>
    <x v="0"/>
    <x v="1"/>
    <x v="0"/>
    <x v="0"/>
    <x v="7"/>
    <x v="9"/>
    <x v="4"/>
    <x v="1"/>
    <x v="4"/>
    <x v="0"/>
    <x v="1"/>
    <x v="7"/>
    <x v="10"/>
    <x v="4"/>
    <x v="1"/>
  </r>
  <r>
    <x v="1"/>
    <x v="5"/>
    <x v="1"/>
    <x v="0"/>
    <x v="0"/>
    <x v="0"/>
    <x v="7"/>
    <x v="9"/>
    <x v="4"/>
    <x v="1"/>
    <x v="4"/>
    <x v="11"/>
    <x v="2"/>
    <x v="4"/>
    <x v="10"/>
    <x v="4"/>
    <x v="0"/>
  </r>
  <r>
    <x v="1"/>
    <x v="5"/>
    <x v="1"/>
    <x v="0"/>
    <x v="0"/>
    <x v="0"/>
    <x v="7"/>
    <x v="9"/>
    <x v="4"/>
    <x v="1"/>
    <x v="4"/>
    <x v="11"/>
    <x v="2"/>
    <x v="7"/>
    <x v="10"/>
    <x v="4"/>
    <x v="2"/>
  </r>
  <r>
    <x v="1"/>
    <x v="5"/>
    <x v="1"/>
    <x v="0"/>
    <x v="0"/>
    <x v="0"/>
    <x v="7"/>
    <x v="9"/>
    <x v="4"/>
    <x v="1"/>
    <x v="4"/>
    <x v="1"/>
    <x v="2"/>
    <x v="7"/>
    <x v="10"/>
    <x v="4"/>
    <x v="0"/>
  </r>
  <r>
    <x v="1"/>
    <x v="5"/>
    <x v="1"/>
    <x v="0"/>
    <x v="0"/>
    <x v="0"/>
    <x v="7"/>
    <x v="9"/>
    <x v="4"/>
    <x v="1"/>
    <x v="4"/>
    <x v="1"/>
    <x v="1"/>
    <x v="7"/>
    <x v="10"/>
    <x v="4"/>
    <x v="1"/>
  </r>
  <r>
    <x v="1"/>
    <x v="5"/>
    <x v="1"/>
    <x v="1"/>
    <x v="0"/>
    <x v="0"/>
    <x v="11"/>
    <x v="9"/>
    <x v="7"/>
    <x v="1"/>
    <x v="4"/>
    <x v="1"/>
    <x v="0"/>
    <x v="11"/>
    <x v="10"/>
    <x v="6"/>
    <x v="0"/>
  </r>
  <r>
    <x v="1"/>
    <x v="5"/>
    <x v="1"/>
    <x v="1"/>
    <x v="0"/>
    <x v="0"/>
    <x v="3"/>
    <x v="9"/>
    <x v="4"/>
    <x v="1"/>
    <x v="4"/>
    <x v="1"/>
    <x v="1"/>
    <x v="3"/>
    <x v="10"/>
    <x v="4"/>
    <x v="2"/>
  </r>
  <r>
    <x v="1"/>
    <x v="5"/>
    <x v="1"/>
    <x v="1"/>
    <x v="0"/>
    <x v="0"/>
    <x v="6"/>
    <x v="9"/>
    <x v="0"/>
    <x v="1"/>
    <x v="4"/>
    <x v="1"/>
    <x v="0"/>
    <x v="6"/>
    <x v="10"/>
    <x v="0"/>
    <x v="0"/>
  </r>
  <r>
    <x v="1"/>
    <x v="5"/>
    <x v="1"/>
    <x v="1"/>
    <x v="0"/>
    <x v="0"/>
    <x v="7"/>
    <x v="9"/>
    <x v="4"/>
    <x v="1"/>
    <x v="4"/>
    <x v="1"/>
    <x v="0"/>
    <x v="7"/>
    <x v="10"/>
    <x v="4"/>
    <x v="5"/>
  </r>
  <r>
    <x v="1"/>
    <x v="5"/>
    <x v="1"/>
    <x v="1"/>
    <x v="0"/>
    <x v="0"/>
    <x v="7"/>
    <x v="9"/>
    <x v="4"/>
    <x v="1"/>
    <x v="4"/>
    <x v="1"/>
    <x v="1"/>
    <x v="7"/>
    <x v="10"/>
    <x v="4"/>
    <x v="21"/>
  </r>
  <r>
    <x v="1"/>
    <x v="5"/>
    <x v="3"/>
    <x v="1"/>
    <x v="0"/>
    <x v="0"/>
    <x v="7"/>
    <x v="9"/>
    <x v="4"/>
    <x v="1"/>
    <x v="4"/>
    <x v="3"/>
    <x v="1"/>
    <x v="7"/>
    <x v="10"/>
    <x v="4"/>
    <x v="5"/>
  </r>
  <r>
    <x v="1"/>
    <x v="5"/>
    <x v="4"/>
    <x v="1"/>
    <x v="0"/>
    <x v="0"/>
    <x v="3"/>
    <x v="9"/>
    <x v="4"/>
    <x v="1"/>
    <x v="4"/>
    <x v="4"/>
    <x v="1"/>
    <x v="3"/>
    <x v="10"/>
    <x v="4"/>
    <x v="0"/>
  </r>
  <r>
    <x v="1"/>
    <x v="5"/>
    <x v="4"/>
    <x v="1"/>
    <x v="0"/>
    <x v="0"/>
    <x v="5"/>
    <x v="9"/>
    <x v="4"/>
    <x v="1"/>
    <x v="4"/>
    <x v="4"/>
    <x v="1"/>
    <x v="5"/>
    <x v="10"/>
    <x v="4"/>
    <x v="2"/>
  </r>
  <r>
    <x v="1"/>
    <x v="5"/>
    <x v="4"/>
    <x v="1"/>
    <x v="0"/>
    <x v="0"/>
    <x v="7"/>
    <x v="9"/>
    <x v="4"/>
    <x v="1"/>
    <x v="4"/>
    <x v="4"/>
    <x v="1"/>
    <x v="7"/>
    <x v="10"/>
    <x v="4"/>
    <x v="60"/>
  </r>
  <r>
    <x v="1"/>
    <x v="5"/>
    <x v="5"/>
    <x v="1"/>
    <x v="0"/>
    <x v="0"/>
    <x v="1"/>
    <x v="9"/>
    <x v="4"/>
    <x v="1"/>
    <x v="4"/>
    <x v="5"/>
    <x v="1"/>
    <x v="1"/>
    <x v="10"/>
    <x v="4"/>
    <x v="0"/>
  </r>
  <r>
    <x v="1"/>
    <x v="5"/>
    <x v="5"/>
    <x v="1"/>
    <x v="0"/>
    <x v="0"/>
    <x v="5"/>
    <x v="9"/>
    <x v="4"/>
    <x v="1"/>
    <x v="4"/>
    <x v="5"/>
    <x v="1"/>
    <x v="5"/>
    <x v="10"/>
    <x v="4"/>
    <x v="0"/>
  </r>
  <r>
    <x v="1"/>
    <x v="5"/>
    <x v="5"/>
    <x v="1"/>
    <x v="0"/>
    <x v="0"/>
    <x v="7"/>
    <x v="9"/>
    <x v="4"/>
    <x v="1"/>
    <x v="4"/>
    <x v="5"/>
    <x v="1"/>
    <x v="7"/>
    <x v="10"/>
    <x v="4"/>
    <x v="45"/>
  </r>
  <r>
    <x v="1"/>
    <x v="5"/>
    <x v="6"/>
    <x v="1"/>
    <x v="0"/>
    <x v="0"/>
    <x v="7"/>
    <x v="9"/>
    <x v="4"/>
    <x v="1"/>
    <x v="4"/>
    <x v="6"/>
    <x v="0"/>
    <x v="7"/>
    <x v="10"/>
    <x v="4"/>
    <x v="0"/>
  </r>
  <r>
    <x v="1"/>
    <x v="5"/>
    <x v="6"/>
    <x v="1"/>
    <x v="0"/>
    <x v="0"/>
    <x v="7"/>
    <x v="9"/>
    <x v="4"/>
    <x v="1"/>
    <x v="4"/>
    <x v="6"/>
    <x v="1"/>
    <x v="7"/>
    <x v="10"/>
    <x v="4"/>
    <x v="7"/>
  </r>
  <r>
    <x v="1"/>
    <x v="5"/>
    <x v="7"/>
    <x v="1"/>
    <x v="0"/>
    <x v="0"/>
    <x v="7"/>
    <x v="9"/>
    <x v="4"/>
    <x v="1"/>
    <x v="4"/>
    <x v="7"/>
    <x v="1"/>
    <x v="7"/>
    <x v="10"/>
    <x v="4"/>
    <x v="0"/>
  </r>
  <r>
    <x v="1"/>
    <x v="5"/>
    <x v="8"/>
    <x v="0"/>
    <x v="0"/>
    <x v="0"/>
    <x v="6"/>
    <x v="9"/>
    <x v="0"/>
    <x v="1"/>
    <x v="4"/>
    <x v="11"/>
    <x v="2"/>
    <x v="7"/>
    <x v="10"/>
    <x v="4"/>
    <x v="0"/>
  </r>
  <r>
    <x v="1"/>
    <x v="5"/>
    <x v="8"/>
    <x v="1"/>
    <x v="0"/>
    <x v="0"/>
    <x v="1"/>
    <x v="9"/>
    <x v="4"/>
    <x v="1"/>
    <x v="4"/>
    <x v="8"/>
    <x v="1"/>
    <x v="1"/>
    <x v="10"/>
    <x v="4"/>
    <x v="1"/>
  </r>
  <r>
    <x v="1"/>
    <x v="5"/>
    <x v="8"/>
    <x v="1"/>
    <x v="0"/>
    <x v="0"/>
    <x v="3"/>
    <x v="9"/>
    <x v="4"/>
    <x v="1"/>
    <x v="4"/>
    <x v="8"/>
    <x v="1"/>
    <x v="3"/>
    <x v="10"/>
    <x v="4"/>
    <x v="1"/>
  </r>
  <r>
    <x v="1"/>
    <x v="5"/>
    <x v="8"/>
    <x v="1"/>
    <x v="0"/>
    <x v="0"/>
    <x v="5"/>
    <x v="9"/>
    <x v="4"/>
    <x v="1"/>
    <x v="4"/>
    <x v="8"/>
    <x v="1"/>
    <x v="5"/>
    <x v="10"/>
    <x v="4"/>
    <x v="2"/>
  </r>
  <r>
    <x v="1"/>
    <x v="5"/>
    <x v="8"/>
    <x v="1"/>
    <x v="0"/>
    <x v="0"/>
    <x v="6"/>
    <x v="9"/>
    <x v="0"/>
    <x v="1"/>
    <x v="4"/>
    <x v="8"/>
    <x v="0"/>
    <x v="7"/>
    <x v="10"/>
    <x v="4"/>
    <x v="0"/>
  </r>
  <r>
    <x v="1"/>
    <x v="5"/>
    <x v="8"/>
    <x v="1"/>
    <x v="0"/>
    <x v="0"/>
    <x v="7"/>
    <x v="9"/>
    <x v="4"/>
    <x v="1"/>
    <x v="4"/>
    <x v="8"/>
    <x v="0"/>
    <x v="7"/>
    <x v="10"/>
    <x v="4"/>
    <x v="0"/>
  </r>
  <r>
    <x v="1"/>
    <x v="5"/>
    <x v="8"/>
    <x v="1"/>
    <x v="0"/>
    <x v="0"/>
    <x v="7"/>
    <x v="9"/>
    <x v="4"/>
    <x v="1"/>
    <x v="4"/>
    <x v="8"/>
    <x v="1"/>
    <x v="3"/>
    <x v="10"/>
    <x v="4"/>
    <x v="0"/>
  </r>
  <r>
    <x v="1"/>
    <x v="5"/>
    <x v="8"/>
    <x v="1"/>
    <x v="0"/>
    <x v="0"/>
    <x v="7"/>
    <x v="9"/>
    <x v="4"/>
    <x v="1"/>
    <x v="4"/>
    <x v="8"/>
    <x v="1"/>
    <x v="7"/>
    <x v="10"/>
    <x v="4"/>
    <x v="76"/>
  </r>
  <r>
    <x v="1"/>
    <x v="5"/>
    <x v="9"/>
    <x v="1"/>
    <x v="0"/>
    <x v="0"/>
    <x v="1"/>
    <x v="9"/>
    <x v="4"/>
    <x v="1"/>
    <x v="4"/>
    <x v="9"/>
    <x v="1"/>
    <x v="1"/>
    <x v="10"/>
    <x v="4"/>
    <x v="0"/>
  </r>
  <r>
    <x v="1"/>
    <x v="5"/>
    <x v="9"/>
    <x v="1"/>
    <x v="0"/>
    <x v="0"/>
    <x v="3"/>
    <x v="9"/>
    <x v="4"/>
    <x v="1"/>
    <x v="4"/>
    <x v="9"/>
    <x v="1"/>
    <x v="3"/>
    <x v="10"/>
    <x v="4"/>
    <x v="1"/>
  </r>
  <r>
    <x v="1"/>
    <x v="5"/>
    <x v="9"/>
    <x v="1"/>
    <x v="0"/>
    <x v="0"/>
    <x v="7"/>
    <x v="9"/>
    <x v="4"/>
    <x v="1"/>
    <x v="4"/>
    <x v="9"/>
    <x v="1"/>
    <x v="7"/>
    <x v="10"/>
    <x v="4"/>
    <x v="22"/>
  </r>
  <r>
    <x v="1"/>
    <x v="6"/>
    <x v="11"/>
    <x v="2"/>
    <x v="0"/>
    <x v="0"/>
    <x v="2"/>
    <x v="9"/>
    <x v="4"/>
    <x v="1"/>
    <x v="5"/>
    <x v="11"/>
    <x v="2"/>
    <x v="2"/>
    <x v="10"/>
    <x v="4"/>
    <x v="0"/>
  </r>
  <r>
    <x v="1"/>
    <x v="6"/>
    <x v="11"/>
    <x v="2"/>
    <x v="0"/>
    <x v="0"/>
    <x v="5"/>
    <x v="9"/>
    <x v="4"/>
    <x v="1"/>
    <x v="5"/>
    <x v="11"/>
    <x v="2"/>
    <x v="5"/>
    <x v="10"/>
    <x v="4"/>
    <x v="0"/>
  </r>
  <r>
    <x v="1"/>
    <x v="6"/>
    <x v="11"/>
    <x v="2"/>
    <x v="0"/>
    <x v="0"/>
    <x v="6"/>
    <x v="9"/>
    <x v="0"/>
    <x v="1"/>
    <x v="5"/>
    <x v="11"/>
    <x v="2"/>
    <x v="6"/>
    <x v="10"/>
    <x v="0"/>
    <x v="0"/>
  </r>
  <r>
    <x v="1"/>
    <x v="6"/>
    <x v="11"/>
    <x v="2"/>
    <x v="0"/>
    <x v="0"/>
    <x v="7"/>
    <x v="9"/>
    <x v="4"/>
    <x v="0"/>
    <x v="5"/>
    <x v="11"/>
    <x v="2"/>
    <x v="7"/>
    <x v="10"/>
    <x v="4"/>
    <x v="0"/>
  </r>
  <r>
    <x v="1"/>
    <x v="6"/>
    <x v="11"/>
    <x v="2"/>
    <x v="0"/>
    <x v="0"/>
    <x v="7"/>
    <x v="9"/>
    <x v="4"/>
    <x v="1"/>
    <x v="5"/>
    <x v="11"/>
    <x v="2"/>
    <x v="7"/>
    <x v="10"/>
    <x v="4"/>
    <x v="132"/>
  </r>
  <r>
    <x v="1"/>
    <x v="6"/>
    <x v="1"/>
    <x v="1"/>
    <x v="0"/>
    <x v="0"/>
    <x v="7"/>
    <x v="9"/>
    <x v="4"/>
    <x v="1"/>
    <x v="5"/>
    <x v="1"/>
    <x v="0"/>
    <x v="7"/>
    <x v="10"/>
    <x v="4"/>
    <x v="0"/>
  </r>
  <r>
    <x v="1"/>
    <x v="6"/>
    <x v="4"/>
    <x v="1"/>
    <x v="0"/>
    <x v="0"/>
    <x v="5"/>
    <x v="9"/>
    <x v="4"/>
    <x v="1"/>
    <x v="5"/>
    <x v="4"/>
    <x v="1"/>
    <x v="5"/>
    <x v="10"/>
    <x v="4"/>
    <x v="0"/>
  </r>
  <r>
    <x v="1"/>
    <x v="6"/>
    <x v="4"/>
    <x v="1"/>
    <x v="0"/>
    <x v="0"/>
    <x v="7"/>
    <x v="9"/>
    <x v="4"/>
    <x v="1"/>
    <x v="5"/>
    <x v="4"/>
    <x v="1"/>
    <x v="7"/>
    <x v="10"/>
    <x v="4"/>
    <x v="2"/>
  </r>
  <r>
    <x v="1"/>
    <x v="6"/>
    <x v="5"/>
    <x v="1"/>
    <x v="0"/>
    <x v="0"/>
    <x v="7"/>
    <x v="9"/>
    <x v="4"/>
    <x v="1"/>
    <x v="5"/>
    <x v="5"/>
    <x v="1"/>
    <x v="7"/>
    <x v="10"/>
    <x v="4"/>
    <x v="5"/>
  </r>
  <r>
    <x v="1"/>
    <x v="6"/>
    <x v="6"/>
    <x v="1"/>
    <x v="0"/>
    <x v="0"/>
    <x v="7"/>
    <x v="9"/>
    <x v="4"/>
    <x v="1"/>
    <x v="5"/>
    <x v="6"/>
    <x v="1"/>
    <x v="7"/>
    <x v="10"/>
    <x v="4"/>
    <x v="1"/>
  </r>
  <r>
    <x v="1"/>
    <x v="6"/>
    <x v="8"/>
    <x v="1"/>
    <x v="0"/>
    <x v="0"/>
    <x v="7"/>
    <x v="9"/>
    <x v="4"/>
    <x v="0"/>
    <x v="5"/>
    <x v="8"/>
    <x v="1"/>
    <x v="7"/>
    <x v="10"/>
    <x v="4"/>
    <x v="0"/>
  </r>
  <r>
    <x v="1"/>
    <x v="6"/>
    <x v="8"/>
    <x v="1"/>
    <x v="0"/>
    <x v="0"/>
    <x v="7"/>
    <x v="9"/>
    <x v="4"/>
    <x v="1"/>
    <x v="5"/>
    <x v="8"/>
    <x v="1"/>
    <x v="7"/>
    <x v="10"/>
    <x v="4"/>
    <x v="10"/>
  </r>
  <r>
    <x v="1"/>
    <x v="6"/>
    <x v="9"/>
    <x v="1"/>
    <x v="0"/>
    <x v="0"/>
    <x v="7"/>
    <x v="9"/>
    <x v="4"/>
    <x v="1"/>
    <x v="5"/>
    <x v="9"/>
    <x v="1"/>
    <x v="7"/>
    <x v="10"/>
    <x v="4"/>
    <x v="1"/>
  </r>
  <r>
    <x v="1"/>
    <x v="7"/>
    <x v="11"/>
    <x v="2"/>
    <x v="0"/>
    <x v="0"/>
    <x v="1"/>
    <x v="9"/>
    <x v="4"/>
    <x v="1"/>
    <x v="6"/>
    <x v="11"/>
    <x v="2"/>
    <x v="1"/>
    <x v="10"/>
    <x v="4"/>
    <x v="6"/>
  </r>
  <r>
    <x v="1"/>
    <x v="7"/>
    <x v="11"/>
    <x v="2"/>
    <x v="0"/>
    <x v="0"/>
    <x v="2"/>
    <x v="9"/>
    <x v="4"/>
    <x v="1"/>
    <x v="6"/>
    <x v="11"/>
    <x v="2"/>
    <x v="2"/>
    <x v="10"/>
    <x v="4"/>
    <x v="4"/>
  </r>
  <r>
    <x v="1"/>
    <x v="7"/>
    <x v="11"/>
    <x v="2"/>
    <x v="0"/>
    <x v="0"/>
    <x v="3"/>
    <x v="9"/>
    <x v="4"/>
    <x v="1"/>
    <x v="6"/>
    <x v="11"/>
    <x v="2"/>
    <x v="3"/>
    <x v="10"/>
    <x v="4"/>
    <x v="0"/>
  </r>
  <r>
    <x v="1"/>
    <x v="7"/>
    <x v="11"/>
    <x v="2"/>
    <x v="0"/>
    <x v="0"/>
    <x v="5"/>
    <x v="9"/>
    <x v="4"/>
    <x v="1"/>
    <x v="6"/>
    <x v="11"/>
    <x v="2"/>
    <x v="5"/>
    <x v="10"/>
    <x v="4"/>
    <x v="47"/>
  </r>
  <r>
    <x v="1"/>
    <x v="7"/>
    <x v="11"/>
    <x v="2"/>
    <x v="0"/>
    <x v="0"/>
    <x v="6"/>
    <x v="9"/>
    <x v="0"/>
    <x v="1"/>
    <x v="6"/>
    <x v="11"/>
    <x v="2"/>
    <x v="6"/>
    <x v="10"/>
    <x v="0"/>
    <x v="0"/>
  </r>
  <r>
    <x v="1"/>
    <x v="7"/>
    <x v="11"/>
    <x v="2"/>
    <x v="0"/>
    <x v="0"/>
    <x v="7"/>
    <x v="9"/>
    <x v="4"/>
    <x v="1"/>
    <x v="6"/>
    <x v="11"/>
    <x v="2"/>
    <x v="7"/>
    <x v="10"/>
    <x v="4"/>
    <x v="0"/>
  </r>
  <r>
    <x v="1"/>
    <x v="7"/>
    <x v="11"/>
    <x v="2"/>
    <x v="0"/>
    <x v="0"/>
    <x v="8"/>
    <x v="9"/>
    <x v="3"/>
    <x v="1"/>
    <x v="6"/>
    <x v="11"/>
    <x v="2"/>
    <x v="8"/>
    <x v="10"/>
    <x v="3"/>
    <x v="174"/>
  </r>
  <r>
    <x v="1"/>
    <x v="7"/>
    <x v="0"/>
    <x v="1"/>
    <x v="0"/>
    <x v="0"/>
    <x v="5"/>
    <x v="9"/>
    <x v="4"/>
    <x v="1"/>
    <x v="6"/>
    <x v="0"/>
    <x v="1"/>
    <x v="5"/>
    <x v="10"/>
    <x v="4"/>
    <x v="1"/>
  </r>
  <r>
    <x v="1"/>
    <x v="7"/>
    <x v="0"/>
    <x v="1"/>
    <x v="0"/>
    <x v="0"/>
    <x v="8"/>
    <x v="9"/>
    <x v="3"/>
    <x v="1"/>
    <x v="6"/>
    <x v="0"/>
    <x v="1"/>
    <x v="8"/>
    <x v="10"/>
    <x v="3"/>
    <x v="5"/>
  </r>
  <r>
    <x v="1"/>
    <x v="7"/>
    <x v="1"/>
    <x v="1"/>
    <x v="0"/>
    <x v="0"/>
    <x v="11"/>
    <x v="9"/>
    <x v="7"/>
    <x v="1"/>
    <x v="6"/>
    <x v="1"/>
    <x v="0"/>
    <x v="11"/>
    <x v="10"/>
    <x v="6"/>
    <x v="0"/>
  </r>
  <r>
    <x v="1"/>
    <x v="7"/>
    <x v="1"/>
    <x v="1"/>
    <x v="0"/>
    <x v="0"/>
    <x v="5"/>
    <x v="9"/>
    <x v="4"/>
    <x v="1"/>
    <x v="6"/>
    <x v="1"/>
    <x v="1"/>
    <x v="5"/>
    <x v="10"/>
    <x v="4"/>
    <x v="0"/>
  </r>
  <r>
    <x v="1"/>
    <x v="7"/>
    <x v="3"/>
    <x v="1"/>
    <x v="0"/>
    <x v="0"/>
    <x v="5"/>
    <x v="9"/>
    <x v="4"/>
    <x v="1"/>
    <x v="6"/>
    <x v="3"/>
    <x v="1"/>
    <x v="5"/>
    <x v="10"/>
    <x v="4"/>
    <x v="1"/>
  </r>
  <r>
    <x v="1"/>
    <x v="7"/>
    <x v="3"/>
    <x v="1"/>
    <x v="0"/>
    <x v="0"/>
    <x v="8"/>
    <x v="9"/>
    <x v="3"/>
    <x v="1"/>
    <x v="6"/>
    <x v="3"/>
    <x v="1"/>
    <x v="8"/>
    <x v="10"/>
    <x v="3"/>
    <x v="3"/>
  </r>
  <r>
    <x v="1"/>
    <x v="7"/>
    <x v="4"/>
    <x v="1"/>
    <x v="0"/>
    <x v="0"/>
    <x v="2"/>
    <x v="9"/>
    <x v="4"/>
    <x v="1"/>
    <x v="6"/>
    <x v="4"/>
    <x v="1"/>
    <x v="2"/>
    <x v="10"/>
    <x v="4"/>
    <x v="1"/>
  </r>
  <r>
    <x v="1"/>
    <x v="7"/>
    <x v="4"/>
    <x v="1"/>
    <x v="0"/>
    <x v="0"/>
    <x v="3"/>
    <x v="9"/>
    <x v="4"/>
    <x v="1"/>
    <x v="6"/>
    <x v="4"/>
    <x v="1"/>
    <x v="3"/>
    <x v="10"/>
    <x v="4"/>
    <x v="0"/>
  </r>
  <r>
    <x v="1"/>
    <x v="7"/>
    <x v="4"/>
    <x v="1"/>
    <x v="0"/>
    <x v="0"/>
    <x v="5"/>
    <x v="9"/>
    <x v="4"/>
    <x v="1"/>
    <x v="6"/>
    <x v="4"/>
    <x v="1"/>
    <x v="5"/>
    <x v="10"/>
    <x v="4"/>
    <x v="4"/>
  </r>
  <r>
    <x v="1"/>
    <x v="7"/>
    <x v="4"/>
    <x v="1"/>
    <x v="0"/>
    <x v="0"/>
    <x v="6"/>
    <x v="9"/>
    <x v="0"/>
    <x v="1"/>
    <x v="6"/>
    <x v="4"/>
    <x v="1"/>
    <x v="6"/>
    <x v="10"/>
    <x v="0"/>
    <x v="0"/>
  </r>
  <r>
    <x v="1"/>
    <x v="7"/>
    <x v="4"/>
    <x v="1"/>
    <x v="0"/>
    <x v="0"/>
    <x v="8"/>
    <x v="9"/>
    <x v="3"/>
    <x v="1"/>
    <x v="6"/>
    <x v="4"/>
    <x v="1"/>
    <x v="8"/>
    <x v="10"/>
    <x v="3"/>
    <x v="17"/>
  </r>
  <r>
    <x v="1"/>
    <x v="7"/>
    <x v="5"/>
    <x v="1"/>
    <x v="0"/>
    <x v="0"/>
    <x v="8"/>
    <x v="9"/>
    <x v="3"/>
    <x v="1"/>
    <x v="6"/>
    <x v="5"/>
    <x v="1"/>
    <x v="8"/>
    <x v="10"/>
    <x v="3"/>
    <x v="3"/>
  </r>
  <r>
    <x v="1"/>
    <x v="7"/>
    <x v="6"/>
    <x v="1"/>
    <x v="0"/>
    <x v="0"/>
    <x v="8"/>
    <x v="9"/>
    <x v="3"/>
    <x v="1"/>
    <x v="6"/>
    <x v="6"/>
    <x v="1"/>
    <x v="8"/>
    <x v="10"/>
    <x v="3"/>
    <x v="11"/>
  </r>
  <r>
    <x v="1"/>
    <x v="7"/>
    <x v="8"/>
    <x v="1"/>
    <x v="0"/>
    <x v="0"/>
    <x v="8"/>
    <x v="9"/>
    <x v="3"/>
    <x v="1"/>
    <x v="6"/>
    <x v="8"/>
    <x v="1"/>
    <x v="8"/>
    <x v="10"/>
    <x v="3"/>
    <x v="14"/>
  </r>
  <r>
    <x v="1"/>
    <x v="7"/>
    <x v="9"/>
    <x v="1"/>
    <x v="0"/>
    <x v="0"/>
    <x v="5"/>
    <x v="9"/>
    <x v="4"/>
    <x v="1"/>
    <x v="6"/>
    <x v="9"/>
    <x v="1"/>
    <x v="5"/>
    <x v="10"/>
    <x v="4"/>
    <x v="3"/>
  </r>
  <r>
    <x v="1"/>
    <x v="7"/>
    <x v="9"/>
    <x v="1"/>
    <x v="0"/>
    <x v="0"/>
    <x v="7"/>
    <x v="9"/>
    <x v="4"/>
    <x v="1"/>
    <x v="6"/>
    <x v="9"/>
    <x v="1"/>
    <x v="7"/>
    <x v="10"/>
    <x v="4"/>
    <x v="0"/>
  </r>
  <r>
    <x v="1"/>
    <x v="7"/>
    <x v="9"/>
    <x v="1"/>
    <x v="0"/>
    <x v="0"/>
    <x v="8"/>
    <x v="9"/>
    <x v="3"/>
    <x v="1"/>
    <x v="6"/>
    <x v="9"/>
    <x v="1"/>
    <x v="8"/>
    <x v="10"/>
    <x v="3"/>
    <x v="21"/>
  </r>
  <r>
    <x v="1"/>
    <x v="8"/>
    <x v="11"/>
    <x v="2"/>
    <x v="0"/>
    <x v="0"/>
    <x v="2"/>
    <x v="9"/>
    <x v="4"/>
    <x v="1"/>
    <x v="7"/>
    <x v="11"/>
    <x v="2"/>
    <x v="2"/>
    <x v="10"/>
    <x v="4"/>
    <x v="0"/>
  </r>
  <r>
    <x v="1"/>
    <x v="8"/>
    <x v="11"/>
    <x v="2"/>
    <x v="0"/>
    <x v="0"/>
    <x v="5"/>
    <x v="9"/>
    <x v="4"/>
    <x v="1"/>
    <x v="7"/>
    <x v="11"/>
    <x v="2"/>
    <x v="5"/>
    <x v="10"/>
    <x v="4"/>
    <x v="1"/>
  </r>
  <r>
    <x v="1"/>
    <x v="8"/>
    <x v="11"/>
    <x v="2"/>
    <x v="0"/>
    <x v="0"/>
    <x v="6"/>
    <x v="9"/>
    <x v="0"/>
    <x v="1"/>
    <x v="7"/>
    <x v="11"/>
    <x v="2"/>
    <x v="6"/>
    <x v="10"/>
    <x v="0"/>
    <x v="0"/>
  </r>
  <r>
    <x v="1"/>
    <x v="8"/>
    <x v="11"/>
    <x v="2"/>
    <x v="0"/>
    <x v="0"/>
    <x v="8"/>
    <x v="9"/>
    <x v="0"/>
    <x v="1"/>
    <x v="7"/>
    <x v="11"/>
    <x v="2"/>
    <x v="8"/>
    <x v="10"/>
    <x v="0"/>
    <x v="14"/>
  </r>
  <r>
    <x v="1"/>
    <x v="8"/>
    <x v="4"/>
    <x v="1"/>
    <x v="0"/>
    <x v="0"/>
    <x v="2"/>
    <x v="9"/>
    <x v="4"/>
    <x v="1"/>
    <x v="7"/>
    <x v="4"/>
    <x v="1"/>
    <x v="2"/>
    <x v="10"/>
    <x v="4"/>
    <x v="0"/>
  </r>
  <r>
    <x v="1"/>
    <x v="8"/>
    <x v="4"/>
    <x v="1"/>
    <x v="0"/>
    <x v="0"/>
    <x v="8"/>
    <x v="9"/>
    <x v="0"/>
    <x v="1"/>
    <x v="7"/>
    <x v="4"/>
    <x v="1"/>
    <x v="8"/>
    <x v="10"/>
    <x v="0"/>
    <x v="3"/>
  </r>
  <r>
    <x v="1"/>
    <x v="8"/>
    <x v="5"/>
    <x v="1"/>
    <x v="0"/>
    <x v="0"/>
    <x v="1"/>
    <x v="9"/>
    <x v="4"/>
    <x v="1"/>
    <x v="7"/>
    <x v="5"/>
    <x v="1"/>
    <x v="1"/>
    <x v="10"/>
    <x v="4"/>
    <x v="0"/>
  </r>
  <r>
    <x v="1"/>
    <x v="8"/>
    <x v="5"/>
    <x v="1"/>
    <x v="0"/>
    <x v="0"/>
    <x v="8"/>
    <x v="9"/>
    <x v="0"/>
    <x v="1"/>
    <x v="7"/>
    <x v="5"/>
    <x v="1"/>
    <x v="8"/>
    <x v="10"/>
    <x v="0"/>
    <x v="1"/>
  </r>
  <r>
    <x v="1"/>
    <x v="8"/>
    <x v="8"/>
    <x v="1"/>
    <x v="0"/>
    <x v="0"/>
    <x v="8"/>
    <x v="9"/>
    <x v="0"/>
    <x v="1"/>
    <x v="7"/>
    <x v="8"/>
    <x v="1"/>
    <x v="8"/>
    <x v="10"/>
    <x v="0"/>
    <x v="0"/>
  </r>
  <r>
    <x v="1"/>
    <x v="8"/>
    <x v="9"/>
    <x v="1"/>
    <x v="0"/>
    <x v="0"/>
    <x v="8"/>
    <x v="9"/>
    <x v="0"/>
    <x v="1"/>
    <x v="7"/>
    <x v="9"/>
    <x v="1"/>
    <x v="8"/>
    <x v="10"/>
    <x v="0"/>
    <x v="0"/>
  </r>
  <r>
    <x v="1"/>
    <x v="9"/>
    <x v="11"/>
    <x v="2"/>
    <x v="0"/>
    <x v="0"/>
    <x v="11"/>
    <x v="9"/>
    <x v="7"/>
    <x v="1"/>
    <x v="8"/>
    <x v="11"/>
    <x v="2"/>
    <x v="11"/>
    <x v="10"/>
    <x v="6"/>
    <x v="8"/>
  </r>
  <r>
    <x v="1"/>
    <x v="9"/>
    <x v="11"/>
    <x v="2"/>
    <x v="0"/>
    <x v="0"/>
    <x v="1"/>
    <x v="9"/>
    <x v="4"/>
    <x v="1"/>
    <x v="8"/>
    <x v="11"/>
    <x v="2"/>
    <x v="1"/>
    <x v="10"/>
    <x v="4"/>
    <x v="129"/>
  </r>
  <r>
    <x v="1"/>
    <x v="9"/>
    <x v="11"/>
    <x v="2"/>
    <x v="0"/>
    <x v="0"/>
    <x v="1"/>
    <x v="9"/>
    <x v="4"/>
    <x v="1"/>
    <x v="8"/>
    <x v="11"/>
    <x v="2"/>
    <x v="5"/>
    <x v="10"/>
    <x v="4"/>
    <x v="0"/>
  </r>
  <r>
    <x v="1"/>
    <x v="9"/>
    <x v="11"/>
    <x v="2"/>
    <x v="0"/>
    <x v="0"/>
    <x v="1"/>
    <x v="9"/>
    <x v="4"/>
    <x v="1"/>
    <x v="8"/>
    <x v="11"/>
    <x v="2"/>
    <x v="8"/>
    <x v="10"/>
    <x v="0"/>
    <x v="7"/>
  </r>
  <r>
    <x v="1"/>
    <x v="9"/>
    <x v="11"/>
    <x v="2"/>
    <x v="0"/>
    <x v="0"/>
    <x v="2"/>
    <x v="9"/>
    <x v="4"/>
    <x v="1"/>
    <x v="8"/>
    <x v="11"/>
    <x v="2"/>
    <x v="2"/>
    <x v="10"/>
    <x v="4"/>
    <x v="59"/>
  </r>
  <r>
    <x v="1"/>
    <x v="9"/>
    <x v="11"/>
    <x v="2"/>
    <x v="0"/>
    <x v="0"/>
    <x v="2"/>
    <x v="9"/>
    <x v="4"/>
    <x v="1"/>
    <x v="8"/>
    <x v="11"/>
    <x v="2"/>
    <x v="4"/>
    <x v="10"/>
    <x v="4"/>
    <x v="0"/>
  </r>
  <r>
    <x v="1"/>
    <x v="9"/>
    <x v="11"/>
    <x v="2"/>
    <x v="0"/>
    <x v="0"/>
    <x v="5"/>
    <x v="9"/>
    <x v="4"/>
    <x v="1"/>
    <x v="8"/>
    <x v="11"/>
    <x v="2"/>
    <x v="5"/>
    <x v="10"/>
    <x v="4"/>
    <x v="210"/>
  </r>
  <r>
    <x v="1"/>
    <x v="9"/>
    <x v="11"/>
    <x v="2"/>
    <x v="0"/>
    <x v="0"/>
    <x v="6"/>
    <x v="9"/>
    <x v="0"/>
    <x v="0"/>
    <x v="8"/>
    <x v="11"/>
    <x v="2"/>
    <x v="8"/>
    <x v="10"/>
    <x v="0"/>
    <x v="1"/>
  </r>
  <r>
    <x v="1"/>
    <x v="9"/>
    <x v="11"/>
    <x v="2"/>
    <x v="0"/>
    <x v="0"/>
    <x v="6"/>
    <x v="9"/>
    <x v="0"/>
    <x v="1"/>
    <x v="8"/>
    <x v="11"/>
    <x v="2"/>
    <x v="6"/>
    <x v="10"/>
    <x v="0"/>
    <x v="122"/>
  </r>
  <r>
    <x v="1"/>
    <x v="9"/>
    <x v="11"/>
    <x v="2"/>
    <x v="0"/>
    <x v="0"/>
    <x v="6"/>
    <x v="9"/>
    <x v="0"/>
    <x v="1"/>
    <x v="8"/>
    <x v="1"/>
    <x v="1"/>
    <x v="6"/>
    <x v="10"/>
    <x v="0"/>
    <x v="0"/>
  </r>
  <r>
    <x v="1"/>
    <x v="9"/>
    <x v="11"/>
    <x v="2"/>
    <x v="0"/>
    <x v="0"/>
    <x v="7"/>
    <x v="9"/>
    <x v="4"/>
    <x v="1"/>
    <x v="8"/>
    <x v="11"/>
    <x v="2"/>
    <x v="7"/>
    <x v="10"/>
    <x v="4"/>
    <x v="1"/>
  </r>
  <r>
    <x v="1"/>
    <x v="9"/>
    <x v="11"/>
    <x v="2"/>
    <x v="0"/>
    <x v="0"/>
    <x v="8"/>
    <x v="9"/>
    <x v="0"/>
    <x v="0"/>
    <x v="8"/>
    <x v="11"/>
    <x v="2"/>
    <x v="8"/>
    <x v="10"/>
    <x v="0"/>
    <x v="10"/>
  </r>
  <r>
    <x v="1"/>
    <x v="9"/>
    <x v="11"/>
    <x v="2"/>
    <x v="0"/>
    <x v="0"/>
    <x v="8"/>
    <x v="9"/>
    <x v="0"/>
    <x v="1"/>
    <x v="8"/>
    <x v="11"/>
    <x v="2"/>
    <x v="8"/>
    <x v="10"/>
    <x v="0"/>
    <x v="303"/>
  </r>
  <r>
    <x v="1"/>
    <x v="9"/>
    <x v="11"/>
    <x v="2"/>
    <x v="0"/>
    <x v="0"/>
    <x v="8"/>
    <x v="9"/>
    <x v="0"/>
    <x v="1"/>
    <x v="8"/>
    <x v="8"/>
    <x v="1"/>
    <x v="8"/>
    <x v="10"/>
    <x v="0"/>
    <x v="0"/>
  </r>
  <r>
    <x v="1"/>
    <x v="9"/>
    <x v="0"/>
    <x v="1"/>
    <x v="0"/>
    <x v="0"/>
    <x v="2"/>
    <x v="9"/>
    <x v="4"/>
    <x v="1"/>
    <x v="8"/>
    <x v="0"/>
    <x v="1"/>
    <x v="2"/>
    <x v="10"/>
    <x v="4"/>
    <x v="0"/>
  </r>
  <r>
    <x v="1"/>
    <x v="9"/>
    <x v="0"/>
    <x v="1"/>
    <x v="0"/>
    <x v="0"/>
    <x v="5"/>
    <x v="9"/>
    <x v="4"/>
    <x v="1"/>
    <x v="8"/>
    <x v="0"/>
    <x v="1"/>
    <x v="5"/>
    <x v="10"/>
    <x v="4"/>
    <x v="24"/>
  </r>
  <r>
    <x v="1"/>
    <x v="9"/>
    <x v="0"/>
    <x v="1"/>
    <x v="0"/>
    <x v="0"/>
    <x v="6"/>
    <x v="9"/>
    <x v="0"/>
    <x v="1"/>
    <x v="8"/>
    <x v="0"/>
    <x v="1"/>
    <x v="6"/>
    <x v="10"/>
    <x v="0"/>
    <x v="0"/>
  </r>
  <r>
    <x v="1"/>
    <x v="9"/>
    <x v="0"/>
    <x v="1"/>
    <x v="0"/>
    <x v="0"/>
    <x v="8"/>
    <x v="9"/>
    <x v="0"/>
    <x v="1"/>
    <x v="8"/>
    <x v="0"/>
    <x v="1"/>
    <x v="8"/>
    <x v="10"/>
    <x v="0"/>
    <x v="54"/>
  </r>
  <r>
    <x v="1"/>
    <x v="9"/>
    <x v="1"/>
    <x v="0"/>
    <x v="0"/>
    <x v="0"/>
    <x v="2"/>
    <x v="9"/>
    <x v="4"/>
    <x v="1"/>
    <x v="8"/>
    <x v="11"/>
    <x v="2"/>
    <x v="2"/>
    <x v="10"/>
    <x v="4"/>
    <x v="0"/>
  </r>
  <r>
    <x v="1"/>
    <x v="9"/>
    <x v="1"/>
    <x v="0"/>
    <x v="0"/>
    <x v="0"/>
    <x v="6"/>
    <x v="9"/>
    <x v="0"/>
    <x v="1"/>
    <x v="8"/>
    <x v="1"/>
    <x v="1"/>
    <x v="8"/>
    <x v="10"/>
    <x v="0"/>
    <x v="0"/>
  </r>
  <r>
    <x v="1"/>
    <x v="9"/>
    <x v="1"/>
    <x v="0"/>
    <x v="0"/>
    <x v="0"/>
    <x v="8"/>
    <x v="9"/>
    <x v="0"/>
    <x v="1"/>
    <x v="8"/>
    <x v="11"/>
    <x v="2"/>
    <x v="8"/>
    <x v="10"/>
    <x v="0"/>
    <x v="2"/>
  </r>
  <r>
    <x v="1"/>
    <x v="9"/>
    <x v="1"/>
    <x v="0"/>
    <x v="0"/>
    <x v="0"/>
    <x v="8"/>
    <x v="9"/>
    <x v="0"/>
    <x v="1"/>
    <x v="8"/>
    <x v="1"/>
    <x v="2"/>
    <x v="8"/>
    <x v="10"/>
    <x v="0"/>
    <x v="0"/>
  </r>
  <r>
    <x v="1"/>
    <x v="9"/>
    <x v="1"/>
    <x v="1"/>
    <x v="0"/>
    <x v="0"/>
    <x v="11"/>
    <x v="9"/>
    <x v="7"/>
    <x v="1"/>
    <x v="8"/>
    <x v="1"/>
    <x v="0"/>
    <x v="11"/>
    <x v="10"/>
    <x v="6"/>
    <x v="0"/>
  </r>
  <r>
    <x v="1"/>
    <x v="9"/>
    <x v="1"/>
    <x v="1"/>
    <x v="0"/>
    <x v="0"/>
    <x v="2"/>
    <x v="9"/>
    <x v="4"/>
    <x v="1"/>
    <x v="8"/>
    <x v="1"/>
    <x v="1"/>
    <x v="3"/>
    <x v="10"/>
    <x v="4"/>
    <x v="0"/>
  </r>
  <r>
    <x v="1"/>
    <x v="9"/>
    <x v="1"/>
    <x v="1"/>
    <x v="0"/>
    <x v="0"/>
    <x v="5"/>
    <x v="9"/>
    <x v="4"/>
    <x v="1"/>
    <x v="8"/>
    <x v="1"/>
    <x v="1"/>
    <x v="5"/>
    <x v="10"/>
    <x v="4"/>
    <x v="1"/>
  </r>
  <r>
    <x v="1"/>
    <x v="9"/>
    <x v="1"/>
    <x v="1"/>
    <x v="0"/>
    <x v="0"/>
    <x v="6"/>
    <x v="9"/>
    <x v="0"/>
    <x v="0"/>
    <x v="8"/>
    <x v="1"/>
    <x v="0"/>
    <x v="8"/>
    <x v="10"/>
    <x v="0"/>
    <x v="0"/>
  </r>
  <r>
    <x v="1"/>
    <x v="9"/>
    <x v="1"/>
    <x v="1"/>
    <x v="0"/>
    <x v="0"/>
    <x v="6"/>
    <x v="9"/>
    <x v="0"/>
    <x v="1"/>
    <x v="8"/>
    <x v="1"/>
    <x v="1"/>
    <x v="6"/>
    <x v="10"/>
    <x v="0"/>
    <x v="1"/>
  </r>
  <r>
    <x v="1"/>
    <x v="9"/>
    <x v="1"/>
    <x v="1"/>
    <x v="0"/>
    <x v="0"/>
    <x v="8"/>
    <x v="9"/>
    <x v="0"/>
    <x v="0"/>
    <x v="8"/>
    <x v="1"/>
    <x v="0"/>
    <x v="8"/>
    <x v="10"/>
    <x v="0"/>
    <x v="1"/>
  </r>
  <r>
    <x v="1"/>
    <x v="9"/>
    <x v="1"/>
    <x v="1"/>
    <x v="0"/>
    <x v="0"/>
    <x v="8"/>
    <x v="9"/>
    <x v="0"/>
    <x v="1"/>
    <x v="8"/>
    <x v="1"/>
    <x v="0"/>
    <x v="8"/>
    <x v="10"/>
    <x v="0"/>
    <x v="21"/>
  </r>
  <r>
    <x v="1"/>
    <x v="9"/>
    <x v="1"/>
    <x v="1"/>
    <x v="0"/>
    <x v="0"/>
    <x v="8"/>
    <x v="9"/>
    <x v="0"/>
    <x v="1"/>
    <x v="8"/>
    <x v="1"/>
    <x v="1"/>
    <x v="8"/>
    <x v="10"/>
    <x v="0"/>
    <x v="102"/>
  </r>
  <r>
    <x v="1"/>
    <x v="9"/>
    <x v="2"/>
    <x v="1"/>
    <x v="0"/>
    <x v="0"/>
    <x v="5"/>
    <x v="9"/>
    <x v="4"/>
    <x v="1"/>
    <x v="8"/>
    <x v="2"/>
    <x v="1"/>
    <x v="5"/>
    <x v="10"/>
    <x v="4"/>
    <x v="0"/>
  </r>
  <r>
    <x v="1"/>
    <x v="9"/>
    <x v="3"/>
    <x v="1"/>
    <x v="0"/>
    <x v="0"/>
    <x v="5"/>
    <x v="9"/>
    <x v="4"/>
    <x v="1"/>
    <x v="8"/>
    <x v="3"/>
    <x v="1"/>
    <x v="5"/>
    <x v="10"/>
    <x v="4"/>
    <x v="0"/>
  </r>
  <r>
    <x v="1"/>
    <x v="9"/>
    <x v="3"/>
    <x v="1"/>
    <x v="0"/>
    <x v="0"/>
    <x v="8"/>
    <x v="9"/>
    <x v="0"/>
    <x v="1"/>
    <x v="8"/>
    <x v="3"/>
    <x v="1"/>
    <x v="8"/>
    <x v="10"/>
    <x v="0"/>
    <x v="12"/>
  </r>
  <r>
    <x v="1"/>
    <x v="9"/>
    <x v="4"/>
    <x v="1"/>
    <x v="0"/>
    <x v="0"/>
    <x v="11"/>
    <x v="9"/>
    <x v="7"/>
    <x v="1"/>
    <x v="8"/>
    <x v="4"/>
    <x v="1"/>
    <x v="11"/>
    <x v="10"/>
    <x v="6"/>
    <x v="0"/>
  </r>
  <r>
    <x v="1"/>
    <x v="9"/>
    <x v="4"/>
    <x v="1"/>
    <x v="0"/>
    <x v="0"/>
    <x v="1"/>
    <x v="9"/>
    <x v="4"/>
    <x v="1"/>
    <x v="8"/>
    <x v="4"/>
    <x v="1"/>
    <x v="1"/>
    <x v="10"/>
    <x v="4"/>
    <x v="8"/>
  </r>
  <r>
    <x v="1"/>
    <x v="9"/>
    <x v="4"/>
    <x v="1"/>
    <x v="0"/>
    <x v="0"/>
    <x v="2"/>
    <x v="9"/>
    <x v="4"/>
    <x v="1"/>
    <x v="8"/>
    <x v="4"/>
    <x v="1"/>
    <x v="2"/>
    <x v="10"/>
    <x v="4"/>
    <x v="15"/>
  </r>
  <r>
    <x v="1"/>
    <x v="9"/>
    <x v="4"/>
    <x v="1"/>
    <x v="0"/>
    <x v="0"/>
    <x v="5"/>
    <x v="9"/>
    <x v="4"/>
    <x v="1"/>
    <x v="8"/>
    <x v="4"/>
    <x v="1"/>
    <x v="5"/>
    <x v="10"/>
    <x v="4"/>
    <x v="54"/>
  </r>
  <r>
    <x v="1"/>
    <x v="9"/>
    <x v="4"/>
    <x v="1"/>
    <x v="0"/>
    <x v="0"/>
    <x v="6"/>
    <x v="9"/>
    <x v="0"/>
    <x v="1"/>
    <x v="8"/>
    <x v="4"/>
    <x v="1"/>
    <x v="6"/>
    <x v="10"/>
    <x v="0"/>
    <x v="44"/>
  </r>
  <r>
    <x v="1"/>
    <x v="9"/>
    <x v="4"/>
    <x v="1"/>
    <x v="0"/>
    <x v="0"/>
    <x v="8"/>
    <x v="9"/>
    <x v="0"/>
    <x v="0"/>
    <x v="8"/>
    <x v="4"/>
    <x v="0"/>
    <x v="8"/>
    <x v="10"/>
    <x v="0"/>
    <x v="0"/>
  </r>
  <r>
    <x v="1"/>
    <x v="9"/>
    <x v="4"/>
    <x v="1"/>
    <x v="0"/>
    <x v="0"/>
    <x v="8"/>
    <x v="9"/>
    <x v="0"/>
    <x v="1"/>
    <x v="8"/>
    <x v="11"/>
    <x v="2"/>
    <x v="8"/>
    <x v="10"/>
    <x v="0"/>
    <x v="1"/>
  </r>
  <r>
    <x v="1"/>
    <x v="9"/>
    <x v="4"/>
    <x v="1"/>
    <x v="0"/>
    <x v="0"/>
    <x v="8"/>
    <x v="9"/>
    <x v="0"/>
    <x v="1"/>
    <x v="8"/>
    <x v="4"/>
    <x v="1"/>
    <x v="8"/>
    <x v="10"/>
    <x v="0"/>
    <x v="226"/>
  </r>
  <r>
    <x v="1"/>
    <x v="9"/>
    <x v="4"/>
    <x v="1"/>
    <x v="0"/>
    <x v="0"/>
    <x v="8"/>
    <x v="9"/>
    <x v="0"/>
    <x v="1"/>
    <x v="8"/>
    <x v="8"/>
    <x v="1"/>
    <x v="8"/>
    <x v="10"/>
    <x v="0"/>
    <x v="0"/>
  </r>
  <r>
    <x v="1"/>
    <x v="9"/>
    <x v="5"/>
    <x v="1"/>
    <x v="0"/>
    <x v="0"/>
    <x v="1"/>
    <x v="9"/>
    <x v="4"/>
    <x v="1"/>
    <x v="8"/>
    <x v="5"/>
    <x v="1"/>
    <x v="1"/>
    <x v="10"/>
    <x v="4"/>
    <x v="9"/>
  </r>
  <r>
    <x v="1"/>
    <x v="9"/>
    <x v="5"/>
    <x v="1"/>
    <x v="0"/>
    <x v="0"/>
    <x v="2"/>
    <x v="9"/>
    <x v="4"/>
    <x v="1"/>
    <x v="8"/>
    <x v="5"/>
    <x v="1"/>
    <x v="2"/>
    <x v="10"/>
    <x v="4"/>
    <x v="2"/>
  </r>
  <r>
    <x v="1"/>
    <x v="9"/>
    <x v="5"/>
    <x v="1"/>
    <x v="0"/>
    <x v="0"/>
    <x v="5"/>
    <x v="9"/>
    <x v="4"/>
    <x v="1"/>
    <x v="8"/>
    <x v="5"/>
    <x v="1"/>
    <x v="5"/>
    <x v="10"/>
    <x v="4"/>
    <x v="10"/>
  </r>
  <r>
    <x v="1"/>
    <x v="9"/>
    <x v="5"/>
    <x v="1"/>
    <x v="0"/>
    <x v="0"/>
    <x v="6"/>
    <x v="9"/>
    <x v="0"/>
    <x v="1"/>
    <x v="8"/>
    <x v="5"/>
    <x v="1"/>
    <x v="6"/>
    <x v="10"/>
    <x v="0"/>
    <x v="4"/>
  </r>
  <r>
    <x v="1"/>
    <x v="9"/>
    <x v="5"/>
    <x v="1"/>
    <x v="0"/>
    <x v="0"/>
    <x v="8"/>
    <x v="9"/>
    <x v="0"/>
    <x v="1"/>
    <x v="8"/>
    <x v="5"/>
    <x v="0"/>
    <x v="8"/>
    <x v="10"/>
    <x v="0"/>
    <x v="0"/>
  </r>
  <r>
    <x v="1"/>
    <x v="9"/>
    <x v="5"/>
    <x v="1"/>
    <x v="0"/>
    <x v="0"/>
    <x v="8"/>
    <x v="9"/>
    <x v="0"/>
    <x v="1"/>
    <x v="8"/>
    <x v="5"/>
    <x v="1"/>
    <x v="8"/>
    <x v="10"/>
    <x v="0"/>
    <x v="229"/>
  </r>
  <r>
    <x v="1"/>
    <x v="9"/>
    <x v="6"/>
    <x v="1"/>
    <x v="0"/>
    <x v="0"/>
    <x v="1"/>
    <x v="9"/>
    <x v="4"/>
    <x v="1"/>
    <x v="8"/>
    <x v="6"/>
    <x v="1"/>
    <x v="1"/>
    <x v="10"/>
    <x v="4"/>
    <x v="0"/>
  </r>
  <r>
    <x v="1"/>
    <x v="9"/>
    <x v="6"/>
    <x v="1"/>
    <x v="0"/>
    <x v="0"/>
    <x v="5"/>
    <x v="9"/>
    <x v="4"/>
    <x v="1"/>
    <x v="8"/>
    <x v="6"/>
    <x v="1"/>
    <x v="5"/>
    <x v="10"/>
    <x v="4"/>
    <x v="1"/>
  </r>
  <r>
    <x v="1"/>
    <x v="9"/>
    <x v="6"/>
    <x v="1"/>
    <x v="0"/>
    <x v="0"/>
    <x v="8"/>
    <x v="9"/>
    <x v="0"/>
    <x v="0"/>
    <x v="8"/>
    <x v="6"/>
    <x v="1"/>
    <x v="8"/>
    <x v="10"/>
    <x v="0"/>
    <x v="0"/>
  </r>
  <r>
    <x v="1"/>
    <x v="9"/>
    <x v="6"/>
    <x v="1"/>
    <x v="0"/>
    <x v="0"/>
    <x v="8"/>
    <x v="9"/>
    <x v="0"/>
    <x v="1"/>
    <x v="8"/>
    <x v="6"/>
    <x v="1"/>
    <x v="8"/>
    <x v="10"/>
    <x v="0"/>
    <x v="83"/>
  </r>
  <r>
    <x v="1"/>
    <x v="9"/>
    <x v="7"/>
    <x v="1"/>
    <x v="0"/>
    <x v="0"/>
    <x v="8"/>
    <x v="9"/>
    <x v="0"/>
    <x v="1"/>
    <x v="8"/>
    <x v="7"/>
    <x v="1"/>
    <x v="8"/>
    <x v="10"/>
    <x v="0"/>
    <x v="10"/>
  </r>
  <r>
    <x v="1"/>
    <x v="9"/>
    <x v="8"/>
    <x v="0"/>
    <x v="0"/>
    <x v="0"/>
    <x v="6"/>
    <x v="9"/>
    <x v="0"/>
    <x v="1"/>
    <x v="8"/>
    <x v="11"/>
    <x v="2"/>
    <x v="8"/>
    <x v="10"/>
    <x v="0"/>
    <x v="0"/>
  </r>
  <r>
    <x v="1"/>
    <x v="9"/>
    <x v="8"/>
    <x v="1"/>
    <x v="0"/>
    <x v="0"/>
    <x v="11"/>
    <x v="9"/>
    <x v="7"/>
    <x v="1"/>
    <x v="8"/>
    <x v="8"/>
    <x v="1"/>
    <x v="11"/>
    <x v="10"/>
    <x v="6"/>
    <x v="1"/>
  </r>
  <r>
    <x v="1"/>
    <x v="9"/>
    <x v="8"/>
    <x v="1"/>
    <x v="0"/>
    <x v="0"/>
    <x v="1"/>
    <x v="9"/>
    <x v="4"/>
    <x v="1"/>
    <x v="8"/>
    <x v="8"/>
    <x v="1"/>
    <x v="1"/>
    <x v="10"/>
    <x v="4"/>
    <x v="18"/>
  </r>
  <r>
    <x v="1"/>
    <x v="9"/>
    <x v="8"/>
    <x v="1"/>
    <x v="0"/>
    <x v="0"/>
    <x v="1"/>
    <x v="9"/>
    <x v="4"/>
    <x v="1"/>
    <x v="8"/>
    <x v="8"/>
    <x v="1"/>
    <x v="8"/>
    <x v="10"/>
    <x v="0"/>
    <x v="0"/>
  </r>
  <r>
    <x v="1"/>
    <x v="9"/>
    <x v="8"/>
    <x v="1"/>
    <x v="0"/>
    <x v="0"/>
    <x v="2"/>
    <x v="9"/>
    <x v="4"/>
    <x v="1"/>
    <x v="8"/>
    <x v="8"/>
    <x v="1"/>
    <x v="2"/>
    <x v="10"/>
    <x v="4"/>
    <x v="5"/>
  </r>
  <r>
    <x v="1"/>
    <x v="9"/>
    <x v="8"/>
    <x v="1"/>
    <x v="0"/>
    <x v="0"/>
    <x v="5"/>
    <x v="9"/>
    <x v="4"/>
    <x v="1"/>
    <x v="8"/>
    <x v="8"/>
    <x v="1"/>
    <x v="5"/>
    <x v="10"/>
    <x v="4"/>
    <x v="27"/>
  </r>
  <r>
    <x v="1"/>
    <x v="9"/>
    <x v="8"/>
    <x v="1"/>
    <x v="0"/>
    <x v="0"/>
    <x v="6"/>
    <x v="9"/>
    <x v="0"/>
    <x v="0"/>
    <x v="8"/>
    <x v="8"/>
    <x v="0"/>
    <x v="8"/>
    <x v="10"/>
    <x v="0"/>
    <x v="0"/>
  </r>
  <r>
    <x v="1"/>
    <x v="9"/>
    <x v="8"/>
    <x v="1"/>
    <x v="0"/>
    <x v="0"/>
    <x v="6"/>
    <x v="9"/>
    <x v="0"/>
    <x v="1"/>
    <x v="8"/>
    <x v="8"/>
    <x v="1"/>
    <x v="6"/>
    <x v="10"/>
    <x v="0"/>
    <x v="19"/>
  </r>
  <r>
    <x v="1"/>
    <x v="9"/>
    <x v="8"/>
    <x v="1"/>
    <x v="0"/>
    <x v="0"/>
    <x v="7"/>
    <x v="9"/>
    <x v="4"/>
    <x v="1"/>
    <x v="8"/>
    <x v="8"/>
    <x v="1"/>
    <x v="7"/>
    <x v="10"/>
    <x v="4"/>
    <x v="0"/>
  </r>
  <r>
    <x v="1"/>
    <x v="9"/>
    <x v="8"/>
    <x v="1"/>
    <x v="0"/>
    <x v="0"/>
    <x v="8"/>
    <x v="9"/>
    <x v="0"/>
    <x v="0"/>
    <x v="8"/>
    <x v="8"/>
    <x v="0"/>
    <x v="8"/>
    <x v="10"/>
    <x v="0"/>
    <x v="11"/>
  </r>
  <r>
    <x v="1"/>
    <x v="9"/>
    <x v="8"/>
    <x v="1"/>
    <x v="0"/>
    <x v="0"/>
    <x v="8"/>
    <x v="9"/>
    <x v="0"/>
    <x v="0"/>
    <x v="8"/>
    <x v="8"/>
    <x v="1"/>
    <x v="8"/>
    <x v="10"/>
    <x v="0"/>
    <x v="1"/>
  </r>
  <r>
    <x v="1"/>
    <x v="9"/>
    <x v="8"/>
    <x v="1"/>
    <x v="0"/>
    <x v="0"/>
    <x v="8"/>
    <x v="9"/>
    <x v="0"/>
    <x v="1"/>
    <x v="8"/>
    <x v="8"/>
    <x v="0"/>
    <x v="8"/>
    <x v="10"/>
    <x v="0"/>
    <x v="0"/>
  </r>
  <r>
    <x v="1"/>
    <x v="9"/>
    <x v="8"/>
    <x v="1"/>
    <x v="0"/>
    <x v="0"/>
    <x v="8"/>
    <x v="9"/>
    <x v="0"/>
    <x v="1"/>
    <x v="8"/>
    <x v="8"/>
    <x v="1"/>
    <x v="8"/>
    <x v="10"/>
    <x v="0"/>
    <x v="257"/>
  </r>
  <r>
    <x v="1"/>
    <x v="9"/>
    <x v="9"/>
    <x v="1"/>
    <x v="0"/>
    <x v="0"/>
    <x v="1"/>
    <x v="9"/>
    <x v="4"/>
    <x v="1"/>
    <x v="8"/>
    <x v="9"/>
    <x v="1"/>
    <x v="1"/>
    <x v="10"/>
    <x v="4"/>
    <x v="2"/>
  </r>
  <r>
    <x v="1"/>
    <x v="9"/>
    <x v="9"/>
    <x v="1"/>
    <x v="0"/>
    <x v="0"/>
    <x v="2"/>
    <x v="9"/>
    <x v="4"/>
    <x v="1"/>
    <x v="8"/>
    <x v="9"/>
    <x v="1"/>
    <x v="2"/>
    <x v="10"/>
    <x v="4"/>
    <x v="1"/>
  </r>
  <r>
    <x v="1"/>
    <x v="9"/>
    <x v="9"/>
    <x v="1"/>
    <x v="0"/>
    <x v="0"/>
    <x v="5"/>
    <x v="9"/>
    <x v="4"/>
    <x v="1"/>
    <x v="8"/>
    <x v="9"/>
    <x v="1"/>
    <x v="5"/>
    <x v="10"/>
    <x v="4"/>
    <x v="16"/>
  </r>
  <r>
    <x v="1"/>
    <x v="9"/>
    <x v="9"/>
    <x v="1"/>
    <x v="0"/>
    <x v="0"/>
    <x v="6"/>
    <x v="9"/>
    <x v="0"/>
    <x v="1"/>
    <x v="8"/>
    <x v="9"/>
    <x v="1"/>
    <x v="6"/>
    <x v="10"/>
    <x v="0"/>
    <x v="5"/>
  </r>
  <r>
    <x v="1"/>
    <x v="9"/>
    <x v="9"/>
    <x v="1"/>
    <x v="0"/>
    <x v="0"/>
    <x v="8"/>
    <x v="9"/>
    <x v="0"/>
    <x v="0"/>
    <x v="8"/>
    <x v="9"/>
    <x v="0"/>
    <x v="8"/>
    <x v="10"/>
    <x v="0"/>
    <x v="0"/>
  </r>
  <r>
    <x v="1"/>
    <x v="9"/>
    <x v="9"/>
    <x v="1"/>
    <x v="0"/>
    <x v="0"/>
    <x v="8"/>
    <x v="9"/>
    <x v="0"/>
    <x v="1"/>
    <x v="8"/>
    <x v="9"/>
    <x v="0"/>
    <x v="8"/>
    <x v="10"/>
    <x v="0"/>
    <x v="0"/>
  </r>
  <r>
    <x v="1"/>
    <x v="9"/>
    <x v="9"/>
    <x v="1"/>
    <x v="0"/>
    <x v="0"/>
    <x v="8"/>
    <x v="9"/>
    <x v="0"/>
    <x v="1"/>
    <x v="8"/>
    <x v="9"/>
    <x v="1"/>
    <x v="8"/>
    <x v="10"/>
    <x v="0"/>
    <x v="203"/>
  </r>
  <r>
    <x v="1"/>
    <x v="9"/>
    <x v="10"/>
    <x v="1"/>
    <x v="0"/>
    <x v="0"/>
    <x v="8"/>
    <x v="9"/>
    <x v="0"/>
    <x v="1"/>
    <x v="8"/>
    <x v="10"/>
    <x v="1"/>
    <x v="8"/>
    <x v="10"/>
    <x v="0"/>
    <x v="10"/>
  </r>
  <r>
    <x v="1"/>
    <x v="10"/>
    <x v="11"/>
    <x v="2"/>
    <x v="0"/>
    <x v="0"/>
    <x v="1"/>
    <x v="9"/>
    <x v="4"/>
    <x v="1"/>
    <x v="9"/>
    <x v="11"/>
    <x v="2"/>
    <x v="1"/>
    <x v="10"/>
    <x v="4"/>
    <x v="1"/>
  </r>
  <r>
    <x v="1"/>
    <x v="10"/>
    <x v="11"/>
    <x v="2"/>
    <x v="0"/>
    <x v="0"/>
    <x v="8"/>
    <x v="9"/>
    <x v="0"/>
    <x v="1"/>
    <x v="9"/>
    <x v="11"/>
    <x v="2"/>
    <x v="8"/>
    <x v="10"/>
    <x v="0"/>
    <x v="13"/>
  </r>
  <r>
    <x v="1"/>
    <x v="10"/>
    <x v="5"/>
    <x v="1"/>
    <x v="0"/>
    <x v="0"/>
    <x v="8"/>
    <x v="9"/>
    <x v="0"/>
    <x v="1"/>
    <x v="9"/>
    <x v="5"/>
    <x v="1"/>
    <x v="8"/>
    <x v="10"/>
    <x v="0"/>
    <x v="1"/>
  </r>
  <r>
    <x v="1"/>
    <x v="10"/>
    <x v="8"/>
    <x v="1"/>
    <x v="0"/>
    <x v="0"/>
    <x v="8"/>
    <x v="9"/>
    <x v="0"/>
    <x v="1"/>
    <x v="9"/>
    <x v="8"/>
    <x v="1"/>
    <x v="8"/>
    <x v="10"/>
    <x v="0"/>
    <x v="2"/>
  </r>
  <r>
    <x v="1"/>
    <x v="10"/>
    <x v="9"/>
    <x v="1"/>
    <x v="0"/>
    <x v="0"/>
    <x v="8"/>
    <x v="9"/>
    <x v="0"/>
    <x v="1"/>
    <x v="9"/>
    <x v="9"/>
    <x v="1"/>
    <x v="8"/>
    <x v="10"/>
    <x v="0"/>
    <x v="0"/>
  </r>
  <r>
    <x v="1"/>
    <x v="11"/>
    <x v="11"/>
    <x v="2"/>
    <x v="0"/>
    <x v="0"/>
    <x v="1"/>
    <x v="9"/>
    <x v="4"/>
    <x v="0"/>
    <x v="10"/>
    <x v="11"/>
    <x v="2"/>
    <x v="1"/>
    <x v="10"/>
    <x v="4"/>
    <x v="129"/>
  </r>
  <r>
    <x v="1"/>
    <x v="11"/>
    <x v="11"/>
    <x v="2"/>
    <x v="0"/>
    <x v="0"/>
    <x v="1"/>
    <x v="9"/>
    <x v="4"/>
    <x v="0"/>
    <x v="10"/>
    <x v="11"/>
    <x v="2"/>
    <x v="8"/>
    <x v="10"/>
    <x v="4"/>
    <x v="1"/>
  </r>
  <r>
    <x v="1"/>
    <x v="11"/>
    <x v="11"/>
    <x v="2"/>
    <x v="0"/>
    <x v="0"/>
    <x v="1"/>
    <x v="9"/>
    <x v="4"/>
    <x v="1"/>
    <x v="10"/>
    <x v="11"/>
    <x v="2"/>
    <x v="1"/>
    <x v="10"/>
    <x v="4"/>
    <x v="299"/>
  </r>
  <r>
    <x v="1"/>
    <x v="11"/>
    <x v="11"/>
    <x v="2"/>
    <x v="0"/>
    <x v="0"/>
    <x v="1"/>
    <x v="9"/>
    <x v="4"/>
    <x v="1"/>
    <x v="10"/>
    <x v="11"/>
    <x v="2"/>
    <x v="8"/>
    <x v="10"/>
    <x v="4"/>
    <x v="6"/>
  </r>
  <r>
    <x v="1"/>
    <x v="11"/>
    <x v="11"/>
    <x v="2"/>
    <x v="0"/>
    <x v="0"/>
    <x v="5"/>
    <x v="9"/>
    <x v="4"/>
    <x v="1"/>
    <x v="10"/>
    <x v="11"/>
    <x v="2"/>
    <x v="5"/>
    <x v="10"/>
    <x v="4"/>
    <x v="1"/>
  </r>
  <r>
    <x v="1"/>
    <x v="11"/>
    <x v="11"/>
    <x v="2"/>
    <x v="0"/>
    <x v="0"/>
    <x v="8"/>
    <x v="9"/>
    <x v="4"/>
    <x v="0"/>
    <x v="10"/>
    <x v="11"/>
    <x v="2"/>
    <x v="8"/>
    <x v="10"/>
    <x v="4"/>
    <x v="7"/>
  </r>
  <r>
    <x v="1"/>
    <x v="11"/>
    <x v="11"/>
    <x v="2"/>
    <x v="0"/>
    <x v="0"/>
    <x v="8"/>
    <x v="9"/>
    <x v="4"/>
    <x v="1"/>
    <x v="10"/>
    <x v="11"/>
    <x v="2"/>
    <x v="8"/>
    <x v="10"/>
    <x v="4"/>
    <x v="85"/>
  </r>
  <r>
    <x v="1"/>
    <x v="11"/>
    <x v="0"/>
    <x v="1"/>
    <x v="0"/>
    <x v="0"/>
    <x v="1"/>
    <x v="9"/>
    <x v="4"/>
    <x v="0"/>
    <x v="10"/>
    <x v="0"/>
    <x v="1"/>
    <x v="1"/>
    <x v="10"/>
    <x v="4"/>
    <x v="3"/>
  </r>
  <r>
    <x v="1"/>
    <x v="11"/>
    <x v="0"/>
    <x v="1"/>
    <x v="0"/>
    <x v="0"/>
    <x v="1"/>
    <x v="9"/>
    <x v="4"/>
    <x v="1"/>
    <x v="10"/>
    <x v="0"/>
    <x v="1"/>
    <x v="1"/>
    <x v="10"/>
    <x v="4"/>
    <x v="152"/>
  </r>
  <r>
    <x v="1"/>
    <x v="11"/>
    <x v="0"/>
    <x v="1"/>
    <x v="0"/>
    <x v="0"/>
    <x v="8"/>
    <x v="9"/>
    <x v="4"/>
    <x v="1"/>
    <x v="10"/>
    <x v="0"/>
    <x v="1"/>
    <x v="8"/>
    <x v="10"/>
    <x v="4"/>
    <x v="0"/>
  </r>
  <r>
    <x v="1"/>
    <x v="11"/>
    <x v="1"/>
    <x v="0"/>
    <x v="0"/>
    <x v="0"/>
    <x v="1"/>
    <x v="9"/>
    <x v="4"/>
    <x v="0"/>
    <x v="10"/>
    <x v="11"/>
    <x v="2"/>
    <x v="1"/>
    <x v="10"/>
    <x v="4"/>
    <x v="0"/>
  </r>
  <r>
    <x v="1"/>
    <x v="11"/>
    <x v="1"/>
    <x v="1"/>
    <x v="0"/>
    <x v="0"/>
    <x v="1"/>
    <x v="9"/>
    <x v="4"/>
    <x v="0"/>
    <x v="10"/>
    <x v="1"/>
    <x v="0"/>
    <x v="1"/>
    <x v="10"/>
    <x v="4"/>
    <x v="134"/>
  </r>
  <r>
    <x v="1"/>
    <x v="11"/>
    <x v="1"/>
    <x v="1"/>
    <x v="0"/>
    <x v="0"/>
    <x v="1"/>
    <x v="9"/>
    <x v="4"/>
    <x v="0"/>
    <x v="10"/>
    <x v="1"/>
    <x v="0"/>
    <x v="8"/>
    <x v="10"/>
    <x v="4"/>
    <x v="0"/>
  </r>
  <r>
    <x v="1"/>
    <x v="11"/>
    <x v="1"/>
    <x v="1"/>
    <x v="0"/>
    <x v="0"/>
    <x v="1"/>
    <x v="9"/>
    <x v="4"/>
    <x v="0"/>
    <x v="10"/>
    <x v="1"/>
    <x v="1"/>
    <x v="1"/>
    <x v="10"/>
    <x v="4"/>
    <x v="2"/>
  </r>
  <r>
    <x v="1"/>
    <x v="11"/>
    <x v="1"/>
    <x v="1"/>
    <x v="0"/>
    <x v="0"/>
    <x v="1"/>
    <x v="9"/>
    <x v="4"/>
    <x v="1"/>
    <x v="10"/>
    <x v="1"/>
    <x v="0"/>
    <x v="1"/>
    <x v="10"/>
    <x v="4"/>
    <x v="94"/>
  </r>
  <r>
    <x v="1"/>
    <x v="11"/>
    <x v="1"/>
    <x v="1"/>
    <x v="0"/>
    <x v="0"/>
    <x v="1"/>
    <x v="9"/>
    <x v="4"/>
    <x v="1"/>
    <x v="10"/>
    <x v="1"/>
    <x v="1"/>
    <x v="1"/>
    <x v="10"/>
    <x v="4"/>
    <x v="12"/>
  </r>
  <r>
    <x v="1"/>
    <x v="11"/>
    <x v="2"/>
    <x v="1"/>
    <x v="0"/>
    <x v="0"/>
    <x v="1"/>
    <x v="9"/>
    <x v="4"/>
    <x v="1"/>
    <x v="10"/>
    <x v="2"/>
    <x v="1"/>
    <x v="1"/>
    <x v="10"/>
    <x v="4"/>
    <x v="0"/>
  </r>
  <r>
    <x v="1"/>
    <x v="11"/>
    <x v="3"/>
    <x v="1"/>
    <x v="0"/>
    <x v="0"/>
    <x v="1"/>
    <x v="9"/>
    <x v="4"/>
    <x v="1"/>
    <x v="10"/>
    <x v="3"/>
    <x v="1"/>
    <x v="1"/>
    <x v="10"/>
    <x v="4"/>
    <x v="5"/>
  </r>
  <r>
    <x v="1"/>
    <x v="11"/>
    <x v="4"/>
    <x v="1"/>
    <x v="0"/>
    <x v="0"/>
    <x v="1"/>
    <x v="9"/>
    <x v="4"/>
    <x v="0"/>
    <x v="10"/>
    <x v="4"/>
    <x v="1"/>
    <x v="1"/>
    <x v="10"/>
    <x v="4"/>
    <x v="2"/>
  </r>
  <r>
    <x v="1"/>
    <x v="11"/>
    <x v="4"/>
    <x v="1"/>
    <x v="0"/>
    <x v="0"/>
    <x v="1"/>
    <x v="9"/>
    <x v="4"/>
    <x v="1"/>
    <x v="10"/>
    <x v="4"/>
    <x v="1"/>
    <x v="1"/>
    <x v="10"/>
    <x v="4"/>
    <x v="179"/>
  </r>
  <r>
    <x v="1"/>
    <x v="11"/>
    <x v="4"/>
    <x v="1"/>
    <x v="0"/>
    <x v="0"/>
    <x v="1"/>
    <x v="9"/>
    <x v="4"/>
    <x v="1"/>
    <x v="10"/>
    <x v="4"/>
    <x v="1"/>
    <x v="8"/>
    <x v="10"/>
    <x v="4"/>
    <x v="0"/>
  </r>
  <r>
    <x v="1"/>
    <x v="11"/>
    <x v="4"/>
    <x v="1"/>
    <x v="0"/>
    <x v="0"/>
    <x v="8"/>
    <x v="9"/>
    <x v="4"/>
    <x v="1"/>
    <x v="10"/>
    <x v="4"/>
    <x v="1"/>
    <x v="8"/>
    <x v="10"/>
    <x v="4"/>
    <x v="3"/>
  </r>
  <r>
    <x v="1"/>
    <x v="11"/>
    <x v="5"/>
    <x v="0"/>
    <x v="0"/>
    <x v="0"/>
    <x v="1"/>
    <x v="9"/>
    <x v="4"/>
    <x v="1"/>
    <x v="10"/>
    <x v="11"/>
    <x v="2"/>
    <x v="1"/>
    <x v="10"/>
    <x v="4"/>
    <x v="0"/>
  </r>
  <r>
    <x v="1"/>
    <x v="11"/>
    <x v="5"/>
    <x v="1"/>
    <x v="0"/>
    <x v="0"/>
    <x v="1"/>
    <x v="9"/>
    <x v="4"/>
    <x v="0"/>
    <x v="10"/>
    <x v="5"/>
    <x v="0"/>
    <x v="1"/>
    <x v="10"/>
    <x v="4"/>
    <x v="1"/>
  </r>
  <r>
    <x v="1"/>
    <x v="11"/>
    <x v="5"/>
    <x v="1"/>
    <x v="0"/>
    <x v="0"/>
    <x v="1"/>
    <x v="9"/>
    <x v="4"/>
    <x v="0"/>
    <x v="10"/>
    <x v="5"/>
    <x v="1"/>
    <x v="1"/>
    <x v="10"/>
    <x v="4"/>
    <x v="11"/>
  </r>
  <r>
    <x v="1"/>
    <x v="11"/>
    <x v="5"/>
    <x v="1"/>
    <x v="0"/>
    <x v="0"/>
    <x v="1"/>
    <x v="9"/>
    <x v="4"/>
    <x v="1"/>
    <x v="10"/>
    <x v="5"/>
    <x v="1"/>
    <x v="1"/>
    <x v="10"/>
    <x v="4"/>
    <x v="164"/>
  </r>
  <r>
    <x v="1"/>
    <x v="11"/>
    <x v="5"/>
    <x v="1"/>
    <x v="0"/>
    <x v="0"/>
    <x v="8"/>
    <x v="9"/>
    <x v="4"/>
    <x v="0"/>
    <x v="10"/>
    <x v="5"/>
    <x v="0"/>
    <x v="8"/>
    <x v="10"/>
    <x v="4"/>
    <x v="0"/>
  </r>
  <r>
    <x v="1"/>
    <x v="11"/>
    <x v="5"/>
    <x v="1"/>
    <x v="0"/>
    <x v="0"/>
    <x v="8"/>
    <x v="9"/>
    <x v="4"/>
    <x v="1"/>
    <x v="10"/>
    <x v="5"/>
    <x v="1"/>
    <x v="8"/>
    <x v="10"/>
    <x v="4"/>
    <x v="1"/>
  </r>
  <r>
    <x v="1"/>
    <x v="11"/>
    <x v="6"/>
    <x v="1"/>
    <x v="0"/>
    <x v="0"/>
    <x v="1"/>
    <x v="9"/>
    <x v="4"/>
    <x v="0"/>
    <x v="10"/>
    <x v="6"/>
    <x v="1"/>
    <x v="1"/>
    <x v="10"/>
    <x v="4"/>
    <x v="1"/>
  </r>
  <r>
    <x v="1"/>
    <x v="11"/>
    <x v="6"/>
    <x v="1"/>
    <x v="0"/>
    <x v="0"/>
    <x v="1"/>
    <x v="9"/>
    <x v="4"/>
    <x v="1"/>
    <x v="10"/>
    <x v="6"/>
    <x v="1"/>
    <x v="1"/>
    <x v="10"/>
    <x v="4"/>
    <x v="28"/>
  </r>
  <r>
    <x v="1"/>
    <x v="11"/>
    <x v="6"/>
    <x v="1"/>
    <x v="0"/>
    <x v="0"/>
    <x v="8"/>
    <x v="9"/>
    <x v="4"/>
    <x v="1"/>
    <x v="10"/>
    <x v="6"/>
    <x v="1"/>
    <x v="8"/>
    <x v="10"/>
    <x v="4"/>
    <x v="2"/>
  </r>
  <r>
    <x v="1"/>
    <x v="11"/>
    <x v="7"/>
    <x v="1"/>
    <x v="0"/>
    <x v="0"/>
    <x v="1"/>
    <x v="9"/>
    <x v="4"/>
    <x v="1"/>
    <x v="10"/>
    <x v="7"/>
    <x v="1"/>
    <x v="1"/>
    <x v="10"/>
    <x v="4"/>
    <x v="5"/>
  </r>
  <r>
    <x v="1"/>
    <x v="11"/>
    <x v="8"/>
    <x v="1"/>
    <x v="0"/>
    <x v="0"/>
    <x v="1"/>
    <x v="9"/>
    <x v="4"/>
    <x v="0"/>
    <x v="10"/>
    <x v="8"/>
    <x v="0"/>
    <x v="1"/>
    <x v="10"/>
    <x v="4"/>
    <x v="0"/>
  </r>
  <r>
    <x v="1"/>
    <x v="11"/>
    <x v="8"/>
    <x v="1"/>
    <x v="0"/>
    <x v="0"/>
    <x v="1"/>
    <x v="9"/>
    <x v="4"/>
    <x v="0"/>
    <x v="10"/>
    <x v="8"/>
    <x v="1"/>
    <x v="1"/>
    <x v="10"/>
    <x v="4"/>
    <x v="7"/>
  </r>
  <r>
    <x v="1"/>
    <x v="11"/>
    <x v="8"/>
    <x v="1"/>
    <x v="0"/>
    <x v="0"/>
    <x v="1"/>
    <x v="9"/>
    <x v="4"/>
    <x v="1"/>
    <x v="10"/>
    <x v="8"/>
    <x v="0"/>
    <x v="8"/>
    <x v="10"/>
    <x v="4"/>
    <x v="0"/>
  </r>
  <r>
    <x v="1"/>
    <x v="11"/>
    <x v="8"/>
    <x v="1"/>
    <x v="0"/>
    <x v="0"/>
    <x v="1"/>
    <x v="9"/>
    <x v="4"/>
    <x v="1"/>
    <x v="10"/>
    <x v="8"/>
    <x v="1"/>
    <x v="1"/>
    <x v="10"/>
    <x v="4"/>
    <x v="197"/>
  </r>
  <r>
    <x v="1"/>
    <x v="11"/>
    <x v="8"/>
    <x v="1"/>
    <x v="0"/>
    <x v="0"/>
    <x v="1"/>
    <x v="9"/>
    <x v="4"/>
    <x v="1"/>
    <x v="10"/>
    <x v="8"/>
    <x v="1"/>
    <x v="8"/>
    <x v="10"/>
    <x v="4"/>
    <x v="1"/>
  </r>
  <r>
    <x v="1"/>
    <x v="11"/>
    <x v="8"/>
    <x v="1"/>
    <x v="0"/>
    <x v="0"/>
    <x v="8"/>
    <x v="9"/>
    <x v="4"/>
    <x v="0"/>
    <x v="10"/>
    <x v="8"/>
    <x v="0"/>
    <x v="8"/>
    <x v="10"/>
    <x v="4"/>
    <x v="0"/>
  </r>
  <r>
    <x v="1"/>
    <x v="11"/>
    <x v="8"/>
    <x v="1"/>
    <x v="0"/>
    <x v="0"/>
    <x v="8"/>
    <x v="9"/>
    <x v="4"/>
    <x v="0"/>
    <x v="10"/>
    <x v="8"/>
    <x v="1"/>
    <x v="8"/>
    <x v="10"/>
    <x v="4"/>
    <x v="0"/>
  </r>
  <r>
    <x v="1"/>
    <x v="11"/>
    <x v="8"/>
    <x v="1"/>
    <x v="0"/>
    <x v="0"/>
    <x v="8"/>
    <x v="9"/>
    <x v="4"/>
    <x v="1"/>
    <x v="10"/>
    <x v="8"/>
    <x v="1"/>
    <x v="8"/>
    <x v="10"/>
    <x v="4"/>
    <x v="5"/>
  </r>
  <r>
    <x v="1"/>
    <x v="11"/>
    <x v="9"/>
    <x v="1"/>
    <x v="0"/>
    <x v="0"/>
    <x v="1"/>
    <x v="9"/>
    <x v="4"/>
    <x v="0"/>
    <x v="10"/>
    <x v="9"/>
    <x v="1"/>
    <x v="1"/>
    <x v="10"/>
    <x v="4"/>
    <x v="6"/>
  </r>
  <r>
    <x v="1"/>
    <x v="11"/>
    <x v="9"/>
    <x v="1"/>
    <x v="0"/>
    <x v="0"/>
    <x v="1"/>
    <x v="9"/>
    <x v="4"/>
    <x v="1"/>
    <x v="10"/>
    <x v="9"/>
    <x v="1"/>
    <x v="1"/>
    <x v="10"/>
    <x v="4"/>
    <x v="186"/>
  </r>
  <r>
    <x v="1"/>
    <x v="11"/>
    <x v="9"/>
    <x v="1"/>
    <x v="0"/>
    <x v="0"/>
    <x v="1"/>
    <x v="9"/>
    <x v="4"/>
    <x v="1"/>
    <x v="10"/>
    <x v="9"/>
    <x v="1"/>
    <x v="8"/>
    <x v="10"/>
    <x v="4"/>
    <x v="0"/>
  </r>
  <r>
    <x v="1"/>
    <x v="11"/>
    <x v="10"/>
    <x v="1"/>
    <x v="0"/>
    <x v="0"/>
    <x v="1"/>
    <x v="9"/>
    <x v="4"/>
    <x v="1"/>
    <x v="10"/>
    <x v="10"/>
    <x v="1"/>
    <x v="1"/>
    <x v="10"/>
    <x v="4"/>
    <x v="1"/>
  </r>
  <r>
    <x v="1"/>
    <x v="12"/>
    <x v="11"/>
    <x v="2"/>
    <x v="0"/>
    <x v="0"/>
    <x v="11"/>
    <x v="9"/>
    <x v="7"/>
    <x v="0"/>
    <x v="11"/>
    <x v="11"/>
    <x v="2"/>
    <x v="11"/>
    <x v="10"/>
    <x v="6"/>
    <x v="0"/>
  </r>
  <r>
    <x v="1"/>
    <x v="12"/>
    <x v="11"/>
    <x v="2"/>
    <x v="0"/>
    <x v="0"/>
    <x v="1"/>
    <x v="9"/>
    <x v="4"/>
    <x v="0"/>
    <x v="11"/>
    <x v="11"/>
    <x v="2"/>
    <x v="1"/>
    <x v="10"/>
    <x v="4"/>
    <x v="190"/>
  </r>
  <r>
    <x v="1"/>
    <x v="12"/>
    <x v="11"/>
    <x v="2"/>
    <x v="0"/>
    <x v="0"/>
    <x v="1"/>
    <x v="9"/>
    <x v="4"/>
    <x v="0"/>
    <x v="11"/>
    <x v="11"/>
    <x v="2"/>
    <x v="8"/>
    <x v="10"/>
    <x v="4"/>
    <x v="0"/>
  </r>
  <r>
    <x v="1"/>
    <x v="12"/>
    <x v="11"/>
    <x v="2"/>
    <x v="0"/>
    <x v="0"/>
    <x v="1"/>
    <x v="9"/>
    <x v="4"/>
    <x v="0"/>
    <x v="11"/>
    <x v="1"/>
    <x v="0"/>
    <x v="1"/>
    <x v="10"/>
    <x v="4"/>
    <x v="0"/>
  </r>
  <r>
    <x v="1"/>
    <x v="12"/>
    <x v="11"/>
    <x v="2"/>
    <x v="0"/>
    <x v="0"/>
    <x v="1"/>
    <x v="9"/>
    <x v="4"/>
    <x v="1"/>
    <x v="11"/>
    <x v="11"/>
    <x v="2"/>
    <x v="1"/>
    <x v="10"/>
    <x v="4"/>
    <x v="314"/>
  </r>
  <r>
    <x v="1"/>
    <x v="12"/>
    <x v="11"/>
    <x v="2"/>
    <x v="0"/>
    <x v="0"/>
    <x v="1"/>
    <x v="9"/>
    <x v="4"/>
    <x v="1"/>
    <x v="11"/>
    <x v="11"/>
    <x v="2"/>
    <x v="8"/>
    <x v="10"/>
    <x v="4"/>
    <x v="3"/>
  </r>
  <r>
    <x v="1"/>
    <x v="12"/>
    <x v="11"/>
    <x v="2"/>
    <x v="0"/>
    <x v="0"/>
    <x v="8"/>
    <x v="9"/>
    <x v="4"/>
    <x v="0"/>
    <x v="11"/>
    <x v="11"/>
    <x v="2"/>
    <x v="8"/>
    <x v="10"/>
    <x v="4"/>
    <x v="2"/>
  </r>
  <r>
    <x v="1"/>
    <x v="12"/>
    <x v="11"/>
    <x v="2"/>
    <x v="0"/>
    <x v="0"/>
    <x v="8"/>
    <x v="9"/>
    <x v="4"/>
    <x v="1"/>
    <x v="11"/>
    <x v="11"/>
    <x v="2"/>
    <x v="8"/>
    <x v="10"/>
    <x v="4"/>
    <x v="26"/>
  </r>
  <r>
    <x v="1"/>
    <x v="12"/>
    <x v="0"/>
    <x v="1"/>
    <x v="0"/>
    <x v="0"/>
    <x v="1"/>
    <x v="9"/>
    <x v="4"/>
    <x v="0"/>
    <x v="11"/>
    <x v="0"/>
    <x v="1"/>
    <x v="1"/>
    <x v="10"/>
    <x v="4"/>
    <x v="64"/>
  </r>
  <r>
    <x v="1"/>
    <x v="12"/>
    <x v="0"/>
    <x v="1"/>
    <x v="0"/>
    <x v="0"/>
    <x v="1"/>
    <x v="9"/>
    <x v="4"/>
    <x v="1"/>
    <x v="11"/>
    <x v="0"/>
    <x v="1"/>
    <x v="1"/>
    <x v="10"/>
    <x v="4"/>
    <x v="276"/>
  </r>
  <r>
    <x v="1"/>
    <x v="12"/>
    <x v="0"/>
    <x v="1"/>
    <x v="0"/>
    <x v="0"/>
    <x v="8"/>
    <x v="9"/>
    <x v="4"/>
    <x v="1"/>
    <x v="11"/>
    <x v="0"/>
    <x v="1"/>
    <x v="8"/>
    <x v="10"/>
    <x v="4"/>
    <x v="1"/>
  </r>
  <r>
    <x v="1"/>
    <x v="12"/>
    <x v="1"/>
    <x v="1"/>
    <x v="0"/>
    <x v="0"/>
    <x v="1"/>
    <x v="9"/>
    <x v="4"/>
    <x v="0"/>
    <x v="11"/>
    <x v="1"/>
    <x v="0"/>
    <x v="1"/>
    <x v="10"/>
    <x v="4"/>
    <x v="223"/>
  </r>
  <r>
    <x v="1"/>
    <x v="12"/>
    <x v="1"/>
    <x v="1"/>
    <x v="0"/>
    <x v="0"/>
    <x v="1"/>
    <x v="9"/>
    <x v="4"/>
    <x v="0"/>
    <x v="11"/>
    <x v="1"/>
    <x v="0"/>
    <x v="8"/>
    <x v="10"/>
    <x v="4"/>
    <x v="1"/>
  </r>
  <r>
    <x v="1"/>
    <x v="12"/>
    <x v="1"/>
    <x v="1"/>
    <x v="0"/>
    <x v="0"/>
    <x v="1"/>
    <x v="9"/>
    <x v="4"/>
    <x v="0"/>
    <x v="11"/>
    <x v="1"/>
    <x v="1"/>
    <x v="1"/>
    <x v="10"/>
    <x v="4"/>
    <x v="0"/>
  </r>
  <r>
    <x v="1"/>
    <x v="12"/>
    <x v="1"/>
    <x v="1"/>
    <x v="0"/>
    <x v="0"/>
    <x v="1"/>
    <x v="9"/>
    <x v="4"/>
    <x v="1"/>
    <x v="11"/>
    <x v="1"/>
    <x v="0"/>
    <x v="1"/>
    <x v="10"/>
    <x v="4"/>
    <x v="183"/>
  </r>
  <r>
    <x v="1"/>
    <x v="12"/>
    <x v="1"/>
    <x v="1"/>
    <x v="0"/>
    <x v="0"/>
    <x v="1"/>
    <x v="9"/>
    <x v="4"/>
    <x v="1"/>
    <x v="11"/>
    <x v="1"/>
    <x v="1"/>
    <x v="1"/>
    <x v="10"/>
    <x v="4"/>
    <x v="6"/>
  </r>
  <r>
    <x v="1"/>
    <x v="12"/>
    <x v="1"/>
    <x v="1"/>
    <x v="0"/>
    <x v="0"/>
    <x v="8"/>
    <x v="9"/>
    <x v="4"/>
    <x v="1"/>
    <x v="11"/>
    <x v="1"/>
    <x v="0"/>
    <x v="8"/>
    <x v="10"/>
    <x v="4"/>
    <x v="1"/>
  </r>
  <r>
    <x v="1"/>
    <x v="12"/>
    <x v="3"/>
    <x v="1"/>
    <x v="0"/>
    <x v="0"/>
    <x v="1"/>
    <x v="9"/>
    <x v="4"/>
    <x v="1"/>
    <x v="11"/>
    <x v="3"/>
    <x v="1"/>
    <x v="1"/>
    <x v="10"/>
    <x v="4"/>
    <x v="5"/>
  </r>
  <r>
    <x v="1"/>
    <x v="12"/>
    <x v="4"/>
    <x v="1"/>
    <x v="0"/>
    <x v="0"/>
    <x v="1"/>
    <x v="9"/>
    <x v="4"/>
    <x v="0"/>
    <x v="11"/>
    <x v="4"/>
    <x v="1"/>
    <x v="1"/>
    <x v="10"/>
    <x v="4"/>
    <x v="2"/>
  </r>
  <r>
    <x v="1"/>
    <x v="12"/>
    <x v="4"/>
    <x v="1"/>
    <x v="0"/>
    <x v="0"/>
    <x v="1"/>
    <x v="9"/>
    <x v="4"/>
    <x v="1"/>
    <x v="11"/>
    <x v="4"/>
    <x v="1"/>
    <x v="1"/>
    <x v="10"/>
    <x v="4"/>
    <x v="196"/>
  </r>
  <r>
    <x v="1"/>
    <x v="12"/>
    <x v="4"/>
    <x v="1"/>
    <x v="0"/>
    <x v="0"/>
    <x v="1"/>
    <x v="9"/>
    <x v="4"/>
    <x v="1"/>
    <x v="11"/>
    <x v="4"/>
    <x v="1"/>
    <x v="8"/>
    <x v="10"/>
    <x v="4"/>
    <x v="0"/>
  </r>
  <r>
    <x v="1"/>
    <x v="12"/>
    <x v="5"/>
    <x v="1"/>
    <x v="0"/>
    <x v="0"/>
    <x v="1"/>
    <x v="9"/>
    <x v="4"/>
    <x v="0"/>
    <x v="11"/>
    <x v="5"/>
    <x v="1"/>
    <x v="1"/>
    <x v="10"/>
    <x v="4"/>
    <x v="8"/>
  </r>
  <r>
    <x v="1"/>
    <x v="12"/>
    <x v="5"/>
    <x v="1"/>
    <x v="0"/>
    <x v="0"/>
    <x v="1"/>
    <x v="9"/>
    <x v="4"/>
    <x v="1"/>
    <x v="11"/>
    <x v="5"/>
    <x v="1"/>
    <x v="1"/>
    <x v="10"/>
    <x v="4"/>
    <x v="185"/>
  </r>
  <r>
    <x v="1"/>
    <x v="12"/>
    <x v="5"/>
    <x v="1"/>
    <x v="0"/>
    <x v="0"/>
    <x v="8"/>
    <x v="9"/>
    <x v="4"/>
    <x v="1"/>
    <x v="11"/>
    <x v="5"/>
    <x v="1"/>
    <x v="8"/>
    <x v="10"/>
    <x v="4"/>
    <x v="1"/>
  </r>
  <r>
    <x v="1"/>
    <x v="12"/>
    <x v="6"/>
    <x v="1"/>
    <x v="0"/>
    <x v="0"/>
    <x v="1"/>
    <x v="9"/>
    <x v="4"/>
    <x v="1"/>
    <x v="11"/>
    <x v="6"/>
    <x v="1"/>
    <x v="1"/>
    <x v="10"/>
    <x v="4"/>
    <x v="16"/>
  </r>
  <r>
    <x v="1"/>
    <x v="12"/>
    <x v="7"/>
    <x v="1"/>
    <x v="0"/>
    <x v="0"/>
    <x v="1"/>
    <x v="9"/>
    <x v="4"/>
    <x v="1"/>
    <x v="11"/>
    <x v="7"/>
    <x v="1"/>
    <x v="1"/>
    <x v="10"/>
    <x v="4"/>
    <x v="3"/>
  </r>
  <r>
    <x v="1"/>
    <x v="12"/>
    <x v="8"/>
    <x v="1"/>
    <x v="0"/>
    <x v="0"/>
    <x v="1"/>
    <x v="9"/>
    <x v="4"/>
    <x v="0"/>
    <x v="11"/>
    <x v="8"/>
    <x v="0"/>
    <x v="1"/>
    <x v="10"/>
    <x v="4"/>
    <x v="0"/>
  </r>
  <r>
    <x v="1"/>
    <x v="12"/>
    <x v="8"/>
    <x v="1"/>
    <x v="0"/>
    <x v="0"/>
    <x v="1"/>
    <x v="9"/>
    <x v="4"/>
    <x v="0"/>
    <x v="11"/>
    <x v="8"/>
    <x v="1"/>
    <x v="1"/>
    <x v="10"/>
    <x v="4"/>
    <x v="1"/>
  </r>
  <r>
    <x v="1"/>
    <x v="12"/>
    <x v="8"/>
    <x v="1"/>
    <x v="0"/>
    <x v="0"/>
    <x v="1"/>
    <x v="9"/>
    <x v="4"/>
    <x v="1"/>
    <x v="11"/>
    <x v="8"/>
    <x v="1"/>
    <x v="1"/>
    <x v="10"/>
    <x v="4"/>
    <x v="194"/>
  </r>
  <r>
    <x v="1"/>
    <x v="12"/>
    <x v="8"/>
    <x v="1"/>
    <x v="0"/>
    <x v="0"/>
    <x v="8"/>
    <x v="9"/>
    <x v="4"/>
    <x v="0"/>
    <x v="11"/>
    <x v="8"/>
    <x v="0"/>
    <x v="8"/>
    <x v="10"/>
    <x v="4"/>
    <x v="0"/>
  </r>
  <r>
    <x v="1"/>
    <x v="12"/>
    <x v="8"/>
    <x v="1"/>
    <x v="0"/>
    <x v="0"/>
    <x v="8"/>
    <x v="9"/>
    <x v="4"/>
    <x v="1"/>
    <x v="11"/>
    <x v="8"/>
    <x v="1"/>
    <x v="8"/>
    <x v="10"/>
    <x v="4"/>
    <x v="4"/>
  </r>
  <r>
    <x v="1"/>
    <x v="12"/>
    <x v="9"/>
    <x v="1"/>
    <x v="0"/>
    <x v="0"/>
    <x v="1"/>
    <x v="9"/>
    <x v="4"/>
    <x v="0"/>
    <x v="11"/>
    <x v="9"/>
    <x v="1"/>
    <x v="1"/>
    <x v="10"/>
    <x v="4"/>
    <x v="17"/>
  </r>
  <r>
    <x v="1"/>
    <x v="12"/>
    <x v="9"/>
    <x v="1"/>
    <x v="0"/>
    <x v="0"/>
    <x v="1"/>
    <x v="9"/>
    <x v="4"/>
    <x v="1"/>
    <x v="11"/>
    <x v="9"/>
    <x v="1"/>
    <x v="1"/>
    <x v="10"/>
    <x v="4"/>
    <x v="221"/>
  </r>
  <r>
    <x v="1"/>
    <x v="12"/>
    <x v="9"/>
    <x v="1"/>
    <x v="0"/>
    <x v="0"/>
    <x v="5"/>
    <x v="9"/>
    <x v="4"/>
    <x v="1"/>
    <x v="11"/>
    <x v="9"/>
    <x v="1"/>
    <x v="5"/>
    <x v="10"/>
    <x v="4"/>
    <x v="0"/>
  </r>
  <r>
    <x v="1"/>
    <x v="12"/>
    <x v="10"/>
    <x v="1"/>
    <x v="0"/>
    <x v="0"/>
    <x v="1"/>
    <x v="9"/>
    <x v="4"/>
    <x v="1"/>
    <x v="11"/>
    <x v="10"/>
    <x v="1"/>
    <x v="6"/>
    <x v="10"/>
    <x v="0"/>
    <x v="0"/>
  </r>
  <r>
    <x v="1"/>
    <x v="13"/>
    <x v="11"/>
    <x v="2"/>
    <x v="0"/>
    <x v="0"/>
    <x v="8"/>
    <x v="9"/>
    <x v="3"/>
    <x v="1"/>
    <x v="12"/>
    <x v="11"/>
    <x v="2"/>
    <x v="8"/>
    <x v="10"/>
    <x v="3"/>
    <x v="2"/>
  </r>
  <r>
    <x v="1"/>
    <x v="14"/>
    <x v="11"/>
    <x v="2"/>
    <x v="0"/>
    <x v="0"/>
    <x v="1"/>
    <x v="9"/>
    <x v="4"/>
    <x v="1"/>
    <x v="13"/>
    <x v="11"/>
    <x v="2"/>
    <x v="1"/>
    <x v="10"/>
    <x v="4"/>
    <x v="9"/>
  </r>
  <r>
    <x v="1"/>
    <x v="14"/>
    <x v="11"/>
    <x v="2"/>
    <x v="0"/>
    <x v="0"/>
    <x v="1"/>
    <x v="9"/>
    <x v="4"/>
    <x v="1"/>
    <x v="13"/>
    <x v="11"/>
    <x v="2"/>
    <x v="8"/>
    <x v="10"/>
    <x v="3"/>
    <x v="0"/>
  </r>
  <r>
    <x v="1"/>
    <x v="14"/>
    <x v="11"/>
    <x v="2"/>
    <x v="0"/>
    <x v="0"/>
    <x v="3"/>
    <x v="9"/>
    <x v="4"/>
    <x v="1"/>
    <x v="13"/>
    <x v="11"/>
    <x v="2"/>
    <x v="3"/>
    <x v="10"/>
    <x v="4"/>
    <x v="0"/>
  </r>
  <r>
    <x v="1"/>
    <x v="14"/>
    <x v="11"/>
    <x v="2"/>
    <x v="0"/>
    <x v="0"/>
    <x v="4"/>
    <x v="9"/>
    <x v="4"/>
    <x v="1"/>
    <x v="13"/>
    <x v="11"/>
    <x v="2"/>
    <x v="4"/>
    <x v="10"/>
    <x v="4"/>
    <x v="0"/>
  </r>
  <r>
    <x v="1"/>
    <x v="14"/>
    <x v="11"/>
    <x v="2"/>
    <x v="0"/>
    <x v="0"/>
    <x v="5"/>
    <x v="9"/>
    <x v="4"/>
    <x v="1"/>
    <x v="13"/>
    <x v="11"/>
    <x v="2"/>
    <x v="5"/>
    <x v="10"/>
    <x v="4"/>
    <x v="31"/>
  </r>
  <r>
    <x v="1"/>
    <x v="14"/>
    <x v="11"/>
    <x v="2"/>
    <x v="0"/>
    <x v="0"/>
    <x v="6"/>
    <x v="9"/>
    <x v="0"/>
    <x v="1"/>
    <x v="13"/>
    <x v="11"/>
    <x v="2"/>
    <x v="6"/>
    <x v="10"/>
    <x v="0"/>
    <x v="0"/>
  </r>
  <r>
    <x v="1"/>
    <x v="14"/>
    <x v="11"/>
    <x v="2"/>
    <x v="0"/>
    <x v="0"/>
    <x v="8"/>
    <x v="9"/>
    <x v="3"/>
    <x v="1"/>
    <x v="13"/>
    <x v="11"/>
    <x v="2"/>
    <x v="8"/>
    <x v="10"/>
    <x v="3"/>
    <x v="116"/>
  </r>
  <r>
    <x v="1"/>
    <x v="14"/>
    <x v="11"/>
    <x v="2"/>
    <x v="0"/>
    <x v="0"/>
    <x v="8"/>
    <x v="9"/>
    <x v="3"/>
    <x v="1"/>
    <x v="13"/>
    <x v="1"/>
    <x v="0"/>
    <x v="8"/>
    <x v="10"/>
    <x v="3"/>
    <x v="0"/>
  </r>
  <r>
    <x v="1"/>
    <x v="14"/>
    <x v="0"/>
    <x v="1"/>
    <x v="0"/>
    <x v="0"/>
    <x v="5"/>
    <x v="9"/>
    <x v="4"/>
    <x v="1"/>
    <x v="13"/>
    <x v="0"/>
    <x v="1"/>
    <x v="5"/>
    <x v="10"/>
    <x v="4"/>
    <x v="0"/>
  </r>
  <r>
    <x v="1"/>
    <x v="14"/>
    <x v="1"/>
    <x v="1"/>
    <x v="0"/>
    <x v="0"/>
    <x v="8"/>
    <x v="9"/>
    <x v="3"/>
    <x v="1"/>
    <x v="13"/>
    <x v="1"/>
    <x v="1"/>
    <x v="8"/>
    <x v="10"/>
    <x v="3"/>
    <x v="2"/>
  </r>
  <r>
    <x v="1"/>
    <x v="14"/>
    <x v="3"/>
    <x v="1"/>
    <x v="0"/>
    <x v="0"/>
    <x v="8"/>
    <x v="9"/>
    <x v="3"/>
    <x v="1"/>
    <x v="13"/>
    <x v="3"/>
    <x v="1"/>
    <x v="8"/>
    <x v="10"/>
    <x v="3"/>
    <x v="2"/>
  </r>
  <r>
    <x v="1"/>
    <x v="14"/>
    <x v="4"/>
    <x v="1"/>
    <x v="0"/>
    <x v="0"/>
    <x v="1"/>
    <x v="9"/>
    <x v="4"/>
    <x v="1"/>
    <x v="13"/>
    <x v="4"/>
    <x v="1"/>
    <x v="1"/>
    <x v="10"/>
    <x v="4"/>
    <x v="2"/>
  </r>
  <r>
    <x v="1"/>
    <x v="14"/>
    <x v="4"/>
    <x v="1"/>
    <x v="0"/>
    <x v="0"/>
    <x v="6"/>
    <x v="9"/>
    <x v="0"/>
    <x v="1"/>
    <x v="13"/>
    <x v="4"/>
    <x v="1"/>
    <x v="6"/>
    <x v="10"/>
    <x v="0"/>
    <x v="0"/>
  </r>
  <r>
    <x v="1"/>
    <x v="14"/>
    <x v="4"/>
    <x v="1"/>
    <x v="0"/>
    <x v="0"/>
    <x v="8"/>
    <x v="9"/>
    <x v="3"/>
    <x v="1"/>
    <x v="13"/>
    <x v="4"/>
    <x v="1"/>
    <x v="8"/>
    <x v="10"/>
    <x v="3"/>
    <x v="4"/>
  </r>
  <r>
    <x v="1"/>
    <x v="14"/>
    <x v="5"/>
    <x v="1"/>
    <x v="0"/>
    <x v="0"/>
    <x v="1"/>
    <x v="9"/>
    <x v="4"/>
    <x v="1"/>
    <x v="13"/>
    <x v="5"/>
    <x v="1"/>
    <x v="1"/>
    <x v="10"/>
    <x v="4"/>
    <x v="0"/>
  </r>
  <r>
    <x v="1"/>
    <x v="14"/>
    <x v="5"/>
    <x v="1"/>
    <x v="0"/>
    <x v="0"/>
    <x v="7"/>
    <x v="9"/>
    <x v="4"/>
    <x v="1"/>
    <x v="13"/>
    <x v="5"/>
    <x v="1"/>
    <x v="7"/>
    <x v="10"/>
    <x v="4"/>
    <x v="0"/>
  </r>
  <r>
    <x v="1"/>
    <x v="14"/>
    <x v="5"/>
    <x v="1"/>
    <x v="0"/>
    <x v="0"/>
    <x v="8"/>
    <x v="9"/>
    <x v="3"/>
    <x v="1"/>
    <x v="13"/>
    <x v="5"/>
    <x v="1"/>
    <x v="8"/>
    <x v="10"/>
    <x v="3"/>
    <x v="5"/>
  </r>
  <r>
    <x v="1"/>
    <x v="14"/>
    <x v="6"/>
    <x v="1"/>
    <x v="0"/>
    <x v="0"/>
    <x v="1"/>
    <x v="9"/>
    <x v="4"/>
    <x v="1"/>
    <x v="13"/>
    <x v="6"/>
    <x v="1"/>
    <x v="1"/>
    <x v="10"/>
    <x v="4"/>
    <x v="4"/>
  </r>
  <r>
    <x v="1"/>
    <x v="14"/>
    <x v="6"/>
    <x v="1"/>
    <x v="0"/>
    <x v="0"/>
    <x v="5"/>
    <x v="9"/>
    <x v="4"/>
    <x v="1"/>
    <x v="13"/>
    <x v="6"/>
    <x v="1"/>
    <x v="5"/>
    <x v="10"/>
    <x v="4"/>
    <x v="1"/>
  </r>
  <r>
    <x v="1"/>
    <x v="14"/>
    <x v="6"/>
    <x v="1"/>
    <x v="0"/>
    <x v="0"/>
    <x v="8"/>
    <x v="9"/>
    <x v="3"/>
    <x v="1"/>
    <x v="13"/>
    <x v="6"/>
    <x v="1"/>
    <x v="8"/>
    <x v="10"/>
    <x v="3"/>
    <x v="34"/>
  </r>
  <r>
    <x v="1"/>
    <x v="14"/>
    <x v="7"/>
    <x v="1"/>
    <x v="0"/>
    <x v="0"/>
    <x v="8"/>
    <x v="9"/>
    <x v="3"/>
    <x v="1"/>
    <x v="13"/>
    <x v="7"/>
    <x v="1"/>
    <x v="8"/>
    <x v="10"/>
    <x v="3"/>
    <x v="0"/>
  </r>
  <r>
    <x v="1"/>
    <x v="14"/>
    <x v="8"/>
    <x v="1"/>
    <x v="0"/>
    <x v="0"/>
    <x v="8"/>
    <x v="9"/>
    <x v="3"/>
    <x v="1"/>
    <x v="13"/>
    <x v="8"/>
    <x v="1"/>
    <x v="8"/>
    <x v="10"/>
    <x v="3"/>
    <x v="18"/>
  </r>
  <r>
    <x v="1"/>
    <x v="14"/>
    <x v="9"/>
    <x v="1"/>
    <x v="0"/>
    <x v="0"/>
    <x v="1"/>
    <x v="9"/>
    <x v="4"/>
    <x v="1"/>
    <x v="13"/>
    <x v="9"/>
    <x v="1"/>
    <x v="1"/>
    <x v="10"/>
    <x v="4"/>
    <x v="0"/>
  </r>
  <r>
    <x v="1"/>
    <x v="14"/>
    <x v="9"/>
    <x v="1"/>
    <x v="0"/>
    <x v="0"/>
    <x v="5"/>
    <x v="9"/>
    <x v="4"/>
    <x v="1"/>
    <x v="13"/>
    <x v="9"/>
    <x v="1"/>
    <x v="5"/>
    <x v="10"/>
    <x v="4"/>
    <x v="0"/>
  </r>
  <r>
    <x v="1"/>
    <x v="14"/>
    <x v="9"/>
    <x v="1"/>
    <x v="0"/>
    <x v="0"/>
    <x v="8"/>
    <x v="9"/>
    <x v="3"/>
    <x v="1"/>
    <x v="13"/>
    <x v="9"/>
    <x v="1"/>
    <x v="8"/>
    <x v="10"/>
    <x v="3"/>
    <x v="11"/>
  </r>
  <r>
    <x v="1"/>
    <x v="15"/>
    <x v="11"/>
    <x v="2"/>
    <x v="0"/>
    <x v="0"/>
    <x v="1"/>
    <x v="9"/>
    <x v="4"/>
    <x v="1"/>
    <x v="14"/>
    <x v="11"/>
    <x v="2"/>
    <x v="1"/>
    <x v="10"/>
    <x v="4"/>
    <x v="7"/>
  </r>
  <r>
    <x v="1"/>
    <x v="15"/>
    <x v="11"/>
    <x v="2"/>
    <x v="0"/>
    <x v="0"/>
    <x v="2"/>
    <x v="9"/>
    <x v="4"/>
    <x v="1"/>
    <x v="14"/>
    <x v="11"/>
    <x v="2"/>
    <x v="4"/>
    <x v="10"/>
    <x v="4"/>
    <x v="0"/>
  </r>
  <r>
    <x v="1"/>
    <x v="15"/>
    <x v="11"/>
    <x v="2"/>
    <x v="0"/>
    <x v="0"/>
    <x v="3"/>
    <x v="9"/>
    <x v="4"/>
    <x v="1"/>
    <x v="14"/>
    <x v="11"/>
    <x v="2"/>
    <x v="3"/>
    <x v="10"/>
    <x v="4"/>
    <x v="0"/>
  </r>
  <r>
    <x v="1"/>
    <x v="15"/>
    <x v="11"/>
    <x v="2"/>
    <x v="0"/>
    <x v="0"/>
    <x v="4"/>
    <x v="9"/>
    <x v="4"/>
    <x v="1"/>
    <x v="14"/>
    <x v="11"/>
    <x v="2"/>
    <x v="4"/>
    <x v="10"/>
    <x v="4"/>
    <x v="2"/>
  </r>
  <r>
    <x v="1"/>
    <x v="15"/>
    <x v="11"/>
    <x v="2"/>
    <x v="0"/>
    <x v="0"/>
    <x v="5"/>
    <x v="9"/>
    <x v="4"/>
    <x v="1"/>
    <x v="14"/>
    <x v="11"/>
    <x v="2"/>
    <x v="5"/>
    <x v="10"/>
    <x v="4"/>
    <x v="0"/>
  </r>
  <r>
    <x v="1"/>
    <x v="15"/>
    <x v="11"/>
    <x v="2"/>
    <x v="0"/>
    <x v="0"/>
    <x v="8"/>
    <x v="9"/>
    <x v="3"/>
    <x v="0"/>
    <x v="14"/>
    <x v="11"/>
    <x v="2"/>
    <x v="8"/>
    <x v="10"/>
    <x v="3"/>
    <x v="1"/>
  </r>
  <r>
    <x v="1"/>
    <x v="15"/>
    <x v="11"/>
    <x v="2"/>
    <x v="0"/>
    <x v="0"/>
    <x v="8"/>
    <x v="9"/>
    <x v="3"/>
    <x v="1"/>
    <x v="14"/>
    <x v="11"/>
    <x v="2"/>
    <x v="8"/>
    <x v="10"/>
    <x v="3"/>
    <x v="80"/>
  </r>
  <r>
    <x v="1"/>
    <x v="15"/>
    <x v="0"/>
    <x v="1"/>
    <x v="0"/>
    <x v="0"/>
    <x v="8"/>
    <x v="9"/>
    <x v="3"/>
    <x v="1"/>
    <x v="14"/>
    <x v="0"/>
    <x v="1"/>
    <x v="8"/>
    <x v="10"/>
    <x v="3"/>
    <x v="0"/>
  </r>
  <r>
    <x v="1"/>
    <x v="15"/>
    <x v="1"/>
    <x v="1"/>
    <x v="0"/>
    <x v="0"/>
    <x v="1"/>
    <x v="9"/>
    <x v="4"/>
    <x v="0"/>
    <x v="14"/>
    <x v="1"/>
    <x v="0"/>
    <x v="8"/>
    <x v="10"/>
    <x v="3"/>
    <x v="0"/>
  </r>
  <r>
    <x v="1"/>
    <x v="15"/>
    <x v="1"/>
    <x v="1"/>
    <x v="0"/>
    <x v="0"/>
    <x v="8"/>
    <x v="9"/>
    <x v="3"/>
    <x v="0"/>
    <x v="14"/>
    <x v="1"/>
    <x v="0"/>
    <x v="8"/>
    <x v="10"/>
    <x v="3"/>
    <x v="0"/>
  </r>
  <r>
    <x v="1"/>
    <x v="15"/>
    <x v="1"/>
    <x v="1"/>
    <x v="0"/>
    <x v="0"/>
    <x v="8"/>
    <x v="9"/>
    <x v="3"/>
    <x v="1"/>
    <x v="14"/>
    <x v="1"/>
    <x v="1"/>
    <x v="8"/>
    <x v="10"/>
    <x v="3"/>
    <x v="5"/>
  </r>
  <r>
    <x v="1"/>
    <x v="15"/>
    <x v="4"/>
    <x v="1"/>
    <x v="0"/>
    <x v="0"/>
    <x v="1"/>
    <x v="9"/>
    <x v="4"/>
    <x v="1"/>
    <x v="14"/>
    <x v="4"/>
    <x v="1"/>
    <x v="1"/>
    <x v="10"/>
    <x v="4"/>
    <x v="0"/>
  </r>
  <r>
    <x v="1"/>
    <x v="15"/>
    <x v="4"/>
    <x v="1"/>
    <x v="0"/>
    <x v="0"/>
    <x v="8"/>
    <x v="9"/>
    <x v="3"/>
    <x v="1"/>
    <x v="14"/>
    <x v="4"/>
    <x v="1"/>
    <x v="8"/>
    <x v="10"/>
    <x v="3"/>
    <x v="2"/>
  </r>
  <r>
    <x v="1"/>
    <x v="15"/>
    <x v="5"/>
    <x v="1"/>
    <x v="0"/>
    <x v="0"/>
    <x v="1"/>
    <x v="9"/>
    <x v="4"/>
    <x v="1"/>
    <x v="14"/>
    <x v="5"/>
    <x v="1"/>
    <x v="1"/>
    <x v="10"/>
    <x v="4"/>
    <x v="3"/>
  </r>
  <r>
    <x v="1"/>
    <x v="15"/>
    <x v="5"/>
    <x v="1"/>
    <x v="0"/>
    <x v="0"/>
    <x v="6"/>
    <x v="9"/>
    <x v="0"/>
    <x v="0"/>
    <x v="14"/>
    <x v="5"/>
    <x v="0"/>
    <x v="6"/>
    <x v="10"/>
    <x v="0"/>
    <x v="0"/>
  </r>
  <r>
    <x v="1"/>
    <x v="15"/>
    <x v="5"/>
    <x v="1"/>
    <x v="0"/>
    <x v="0"/>
    <x v="6"/>
    <x v="9"/>
    <x v="0"/>
    <x v="1"/>
    <x v="14"/>
    <x v="5"/>
    <x v="1"/>
    <x v="6"/>
    <x v="10"/>
    <x v="0"/>
    <x v="0"/>
  </r>
  <r>
    <x v="1"/>
    <x v="15"/>
    <x v="5"/>
    <x v="1"/>
    <x v="0"/>
    <x v="0"/>
    <x v="8"/>
    <x v="9"/>
    <x v="3"/>
    <x v="1"/>
    <x v="14"/>
    <x v="5"/>
    <x v="1"/>
    <x v="8"/>
    <x v="10"/>
    <x v="3"/>
    <x v="5"/>
  </r>
  <r>
    <x v="1"/>
    <x v="15"/>
    <x v="6"/>
    <x v="1"/>
    <x v="0"/>
    <x v="0"/>
    <x v="1"/>
    <x v="9"/>
    <x v="4"/>
    <x v="1"/>
    <x v="14"/>
    <x v="6"/>
    <x v="1"/>
    <x v="1"/>
    <x v="10"/>
    <x v="4"/>
    <x v="0"/>
  </r>
  <r>
    <x v="1"/>
    <x v="15"/>
    <x v="6"/>
    <x v="1"/>
    <x v="0"/>
    <x v="0"/>
    <x v="8"/>
    <x v="9"/>
    <x v="3"/>
    <x v="1"/>
    <x v="14"/>
    <x v="6"/>
    <x v="1"/>
    <x v="8"/>
    <x v="10"/>
    <x v="3"/>
    <x v="5"/>
  </r>
  <r>
    <x v="1"/>
    <x v="15"/>
    <x v="8"/>
    <x v="1"/>
    <x v="0"/>
    <x v="0"/>
    <x v="1"/>
    <x v="9"/>
    <x v="4"/>
    <x v="1"/>
    <x v="14"/>
    <x v="8"/>
    <x v="1"/>
    <x v="1"/>
    <x v="10"/>
    <x v="4"/>
    <x v="3"/>
  </r>
  <r>
    <x v="1"/>
    <x v="15"/>
    <x v="8"/>
    <x v="1"/>
    <x v="0"/>
    <x v="0"/>
    <x v="8"/>
    <x v="9"/>
    <x v="3"/>
    <x v="1"/>
    <x v="14"/>
    <x v="8"/>
    <x v="1"/>
    <x v="8"/>
    <x v="10"/>
    <x v="3"/>
    <x v="23"/>
  </r>
  <r>
    <x v="1"/>
    <x v="15"/>
    <x v="9"/>
    <x v="1"/>
    <x v="0"/>
    <x v="0"/>
    <x v="8"/>
    <x v="9"/>
    <x v="3"/>
    <x v="1"/>
    <x v="14"/>
    <x v="9"/>
    <x v="1"/>
    <x v="8"/>
    <x v="10"/>
    <x v="3"/>
    <x v="9"/>
  </r>
  <r>
    <x v="1"/>
    <x v="16"/>
    <x v="11"/>
    <x v="2"/>
    <x v="0"/>
    <x v="0"/>
    <x v="2"/>
    <x v="9"/>
    <x v="4"/>
    <x v="1"/>
    <x v="15"/>
    <x v="11"/>
    <x v="2"/>
    <x v="2"/>
    <x v="10"/>
    <x v="4"/>
    <x v="0"/>
  </r>
  <r>
    <x v="1"/>
    <x v="16"/>
    <x v="11"/>
    <x v="2"/>
    <x v="0"/>
    <x v="0"/>
    <x v="5"/>
    <x v="9"/>
    <x v="4"/>
    <x v="1"/>
    <x v="15"/>
    <x v="11"/>
    <x v="2"/>
    <x v="5"/>
    <x v="10"/>
    <x v="4"/>
    <x v="0"/>
  </r>
  <r>
    <x v="1"/>
    <x v="16"/>
    <x v="11"/>
    <x v="2"/>
    <x v="0"/>
    <x v="0"/>
    <x v="8"/>
    <x v="9"/>
    <x v="0"/>
    <x v="1"/>
    <x v="15"/>
    <x v="11"/>
    <x v="2"/>
    <x v="8"/>
    <x v="10"/>
    <x v="0"/>
    <x v="58"/>
  </r>
  <r>
    <x v="1"/>
    <x v="16"/>
    <x v="2"/>
    <x v="1"/>
    <x v="0"/>
    <x v="0"/>
    <x v="8"/>
    <x v="9"/>
    <x v="0"/>
    <x v="1"/>
    <x v="15"/>
    <x v="2"/>
    <x v="1"/>
    <x v="8"/>
    <x v="10"/>
    <x v="0"/>
    <x v="0"/>
  </r>
  <r>
    <x v="1"/>
    <x v="16"/>
    <x v="4"/>
    <x v="1"/>
    <x v="0"/>
    <x v="0"/>
    <x v="8"/>
    <x v="9"/>
    <x v="0"/>
    <x v="1"/>
    <x v="15"/>
    <x v="4"/>
    <x v="1"/>
    <x v="8"/>
    <x v="10"/>
    <x v="0"/>
    <x v="5"/>
  </r>
  <r>
    <x v="1"/>
    <x v="16"/>
    <x v="5"/>
    <x v="1"/>
    <x v="0"/>
    <x v="0"/>
    <x v="8"/>
    <x v="9"/>
    <x v="0"/>
    <x v="1"/>
    <x v="15"/>
    <x v="5"/>
    <x v="1"/>
    <x v="8"/>
    <x v="10"/>
    <x v="0"/>
    <x v="5"/>
  </r>
  <r>
    <x v="1"/>
    <x v="16"/>
    <x v="6"/>
    <x v="1"/>
    <x v="0"/>
    <x v="0"/>
    <x v="8"/>
    <x v="9"/>
    <x v="0"/>
    <x v="1"/>
    <x v="15"/>
    <x v="6"/>
    <x v="1"/>
    <x v="8"/>
    <x v="10"/>
    <x v="0"/>
    <x v="0"/>
  </r>
  <r>
    <x v="1"/>
    <x v="16"/>
    <x v="8"/>
    <x v="1"/>
    <x v="0"/>
    <x v="0"/>
    <x v="8"/>
    <x v="9"/>
    <x v="0"/>
    <x v="1"/>
    <x v="15"/>
    <x v="8"/>
    <x v="1"/>
    <x v="8"/>
    <x v="10"/>
    <x v="0"/>
    <x v="6"/>
  </r>
  <r>
    <x v="1"/>
    <x v="17"/>
    <x v="11"/>
    <x v="2"/>
    <x v="0"/>
    <x v="0"/>
    <x v="12"/>
    <x v="9"/>
    <x v="7"/>
    <x v="0"/>
    <x v="16"/>
    <x v="11"/>
    <x v="2"/>
    <x v="12"/>
    <x v="10"/>
    <x v="6"/>
    <x v="0"/>
  </r>
  <r>
    <x v="1"/>
    <x v="17"/>
    <x v="11"/>
    <x v="2"/>
    <x v="0"/>
    <x v="0"/>
    <x v="11"/>
    <x v="9"/>
    <x v="7"/>
    <x v="0"/>
    <x v="16"/>
    <x v="11"/>
    <x v="2"/>
    <x v="11"/>
    <x v="10"/>
    <x v="6"/>
    <x v="292"/>
  </r>
  <r>
    <x v="1"/>
    <x v="17"/>
    <x v="11"/>
    <x v="2"/>
    <x v="0"/>
    <x v="0"/>
    <x v="11"/>
    <x v="9"/>
    <x v="7"/>
    <x v="0"/>
    <x v="16"/>
    <x v="11"/>
    <x v="2"/>
    <x v="11"/>
    <x v="0"/>
    <x v="6"/>
    <x v="1"/>
  </r>
  <r>
    <x v="1"/>
    <x v="17"/>
    <x v="11"/>
    <x v="2"/>
    <x v="0"/>
    <x v="0"/>
    <x v="11"/>
    <x v="9"/>
    <x v="7"/>
    <x v="0"/>
    <x v="16"/>
    <x v="11"/>
    <x v="2"/>
    <x v="9"/>
    <x v="5"/>
    <x v="5"/>
    <x v="0"/>
  </r>
  <r>
    <x v="1"/>
    <x v="17"/>
    <x v="11"/>
    <x v="2"/>
    <x v="0"/>
    <x v="0"/>
    <x v="11"/>
    <x v="9"/>
    <x v="7"/>
    <x v="0"/>
    <x v="16"/>
    <x v="1"/>
    <x v="2"/>
    <x v="11"/>
    <x v="10"/>
    <x v="6"/>
    <x v="0"/>
  </r>
  <r>
    <x v="1"/>
    <x v="17"/>
    <x v="11"/>
    <x v="2"/>
    <x v="0"/>
    <x v="0"/>
    <x v="11"/>
    <x v="9"/>
    <x v="7"/>
    <x v="0"/>
    <x v="16"/>
    <x v="1"/>
    <x v="0"/>
    <x v="11"/>
    <x v="10"/>
    <x v="6"/>
    <x v="2"/>
  </r>
  <r>
    <x v="1"/>
    <x v="17"/>
    <x v="11"/>
    <x v="2"/>
    <x v="0"/>
    <x v="0"/>
    <x v="11"/>
    <x v="9"/>
    <x v="7"/>
    <x v="0"/>
    <x v="16"/>
    <x v="1"/>
    <x v="1"/>
    <x v="11"/>
    <x v="10"/>
    <x v="6"/>
    <x v="0"/>
  </r>
  <r>
    <x v="1"/>
    <x v="17"/>
    <x v="11"/>
    <x v="2"/>
    <x v="0"/>
    <x v="0"/>
    <x v="11"/>
    <x v="9"/>
    <x v="7"/>
    <x v="0"/>
    <x v="16"/>
    <x v="6"/>
    <x v="1"/>
    <x v="9"/>
    <x v="6"/>
    <x v="3"/>
    <x v="0"/>
  </r>
  <r>
    <x v="1"/>
    <x v="17"/>
    <x v="11"/>
    <x v="2"/>
    <x v="0"/>
    <x v="0"/>
    <x v="11"/>
    <x v="9"/>
    <x v="7"/>
    <x v="1"/>
    <x v="16"/>
    <x v="11"/>
    <x v="2"/>
    <x v="11"/>
    <x v="10"/>
    <x v="6"/>
    <x v="265"/>
  </r>
  <r>
    <x v="1"/>
    <x v="17"/>
    <x v="11"/>
    <x v="2"/>
    <x v="0"/>
    <x v="0"/>
    <x v="11"/>
    <x v="9"/>
    <x v="7"/>
    <x v="1"/>
    <x v="16"/>
    <x v="11"/>
    <x v="2"/>
    <x v="11"/>
    <x v="0"/>
    <x v="6"/>
    <x v="1"/>
  </r>
  <r>
    <x v="1"/>
    <x v="17"/>
    <x v="11"/>
    <x v="2"/>
    <x v="0"/>
    <x v="0"/>
    <x v="11"/>
    <x v="9"/>
    <x v="7"/>
    <x v="1"/>
    <x v="16"/>
    <x v="1"/>
    <x v="2"/>
    <x v="11"/>
    <x v="10"/>
    <x v="6"/>
    <x v="0"/>
  </r>
  <r>
    <x v="1"/>
    <x v="17"/>
    <x v="11"/>
    <x v="2"/>
    <x v="0"/>
    <x v="0"/>
    <x v="11"/>
    <x v="9"/>
    <x v="7"/>
    <x v="1"/>
    <x v="16"/>
    <x v="1"/>
    <x v="1"/>
    <x v="11"/>
    <x v="0"/>
    <x v="6"/>
    <x v="1"/>
  </r>
  <r>
    <x v="1"/>
    <x v="17"/>
    <x v="11"/>
    <x v="2"/>
    <x v="0"/>
    <x v="0"/>
    <x v="1"/>
    <x v="9"/>
    <x v="4"/>
    <x v="0"/>
    <x v="16"/>
    <x v="11"/>
    <x v="2"/>
    <x v="11"/>
    <x v="10"/>
    <x v="6"/>
    <x v="37"/>
  </r>
  <r>
    <x v="1"/>
    <x v="17"/>
    <x v="11"/>
    <x v="2"/>
    <x v="0"/>
    <x v="0"/>
    <x v="1"/>
    <x v="9"/>
    <x v="4"/>
    <x v="0"/>
    <x v="16"/>
    <x v="11"/>
    <x v="2"/>
    <x v="1"/>
    <x v="10"/>
    <x v="4"/>
    <x v="49"/>
  </r>
  <r>
    <x v="1"/>
    <x v="17"/>
    <x v="11"/>
    <x v="2"/>
    <x v="0"/>
    <x v="0"/>
    <x v="1"/>
    <x v="9"/>
    <x v="4"/>
    <x v="0"/>
    <x v="16"/>
    <x v="11"/>
    <x v="2"/>
    <x v="3"/>
    <x v="10"/>
    <x v="4"/>
    <x v="1"/>
  </r>
  <r>
    <x v="1"/>
    <x v="17"/>
    <x v="11"/>
    <x v="2"/>
    <x v="0"/>
    <x v="0"/>
    <x v="1"/>
    <x v="9"/>
    <x v="4"/>
    <x v="1"/>
    <x v="16"/>
    <x v="11"/>
    <x v="2"/>
    <x v="1"/>
    <x v="10"/>
    <x v="4"/>
    <x v="0"/>
  </r>
  <r>
    <x v="1"/>
    <x v="17"/>
    <x v="11"/>
    <x v="2"/>
    <x v="0"/>
    <x v="0"/>
    <x v="2"/>
    <x v="9"/>
    <x v="4"/>
    <x v="0"/>
    <x v="16"/>
    <x v="11"/>
    <x v="2"/>
    <x v="2"/>
    <x v="10"/>
    <x v="4"/>
    <x v="1"/>
  </r>
  <r>
    <x v="1"/>
    <x v="17"/>
    <x v="11"/>
    <x v="2"/>
    <x v="0"/>
    <x v="0"/>
    <x v="2"/>
    <x v="9"/>
    <x v="4"/>
    <x v="1"/>
    <x v="16"/>
    <x v="11"/>
    <x v="2"/>
    <x v="2"/>
    <x v="10"/>
    <x v="4"/>
    <x v="2"/>
  </r>
  <r>
    <x v="1"/>
    <x v="17"/>
    <x v="11"/>
    <x v="2"/>
    <x v="0"/>
    <x v="0"/>
    <x v="3"/>
    <x v="9"/>
    <x v="4"/>
    <x v="0"/>
    <x v="16"/>
    <x v="11"/>
    <x v="2"/>
    <x v="3"/>
    <x v="10"/>
    <x v="4"/>
    <x v="271"/>
  </r>
  <r>
    <x v="1"/>
    <x v="17"/>
    <x v="11"/>
    <x v="2"/>
    <x v="0"/>
    <x v="0"/>
    <x v="3"/>
    <x v="9"/>
    <x v="4"/>
    <x v="0"/>
    <x v="16"/>
    <x v="11"/>
    <x v="2"/>
    <x v="8"/>
    <x v="10"/>
    <x v="4"/>
    <x v="0"/>
  </r>
  <r>
    <x v="1"/>
    <x v="17"/>
    <x v="11"/>
    <x v="2"/>
    <x v="0"/>
    <x v="0"/>
    <x v="3"/>
    <x v="9"/>
    <x v="4"/>
    <x v="0"/>
    <x v="16"/>
    <x v="1"/>
    <x v="2"/>
    <x v="3"/>
    <x v="10"/>
    <x v="4"/>
    <x v="0"/>
  </r>
  <r>
    <x v="1"/>
    <x v="17"/>
    <x v="11"/>
    <x v="2"/>
    <x v="0"/>
    <x v="0"/>
    <x v="3"/>
    <x v="9"/>
    <x v="4"/>
    <x v="1"/>
    <x v="16"/>
    <x v="11"/>
    <x v="2"/>
    <x v="3"/>
    <x v="10"/>
    <x v="4"/>
    <x v="240"/>
  </r>
  <r>
    <x v="1"/>
    <x v="17"/>
    <x v="11"/>
    <x v="2"/>
    <x v="0"/>
    <x v="0"/>
    <x v="3"/>
    <x v="9"/>
    <x v="4"/>
    <x v="1"/>
    <x v="16"/>
    <x v="1"/>
    <x v="1"/>
    <x v="3"/>
    <x v="10"/>
    <x v="4"/>
    <x v="0"/>
  </r>
  <r>
    <x v="1"/>
    <x v="17"/>
    <x v="11"/>
    <x v="2"/>
    <x v="0"/>
    <x v="0"/>
    <x v="4"/>
    <x v="9"/>
    <x v="4"/>
    <x v="1"/>
    <x v="16"/>
    <x v="11"/>
    <x v="2"/>
    <x v="4"/>
    <x v="10"/>
    <x v="4"/>
    <x v="0"/>
  </r>
  <r>
    <x v="1"/>
    <x v="17"/>
    <x v="11"/>
    <x v="2"/>
    <x v="0"/>
    <x v="0"/>
    <x v="5"/>
    <x v="9"/>
    <x v="4"/>
    <x v="0"/>
    <x v="16"/>
    <x v="11"/>
    <x v="2"/>
    <x v="11"/>
    <x v="10"/>
    <x v="6"/>
    <x v="3"/>
  </r>
  <r>
    <x v="1"/>
    <x v="17"/>
    <x v="11"/>
    <x v="2"/>
    <x v="0"/>
    <x v="0"/>
    <x v="5"/>
    <x v="9"/>
    <x v="4"/>
    <x v="0"/>
    <x v="16"/>
    <x v="11"/>
    <x v="2"/>
    <x v="5"/>
    <x v="10"/>
    <x v="4"/>
    <x v="9"/>
  </r>
  <r>
    <x v="1"/>
    <x v="17"/>
    <x v="11"/>
    <x v="2"/>
    <x v="0"/>
    <x v="0"/>
    <x v="5"/>
    <x v="9"/>
    <x v="4"/>
    <x v="1"/>
    <x v="16"/>
    <x v="11"/>
    <x v="2"/>
    <x v="5"/>
    <x v="10"/>
    <x v="4"/>
    <x v="2"/>
  </r>
  <r>
    <x v="1"/>
    <x v="17"/>
    <x v="11"/>
    <x v="2"/>
    <x v="0"/>
    <x v="0"/>
    <x v="7"/>
    <x v="9"/>
    <x v="4"/>
    <x v="0"/>
    <x v="16"/>
    <x v="11"/>
    <x v="2"/>
    <x v="7"/>
    <x v="10"/>
    <x v="4"/>
    <x v="13"/>
  </r>
  <r>
    <x v="1"/>
    <x v="17"/>
    <x v="11"/>
    <x v="2"/>
    <x v="0"/>
    <x v="0"/>
    <x v="7"/>
    <x v="9"/>
    <x v="4"/>
    <x v="1"/>
    <x v="16"/>
    <x v="11"/>
    <x v="2"/>
    <x v="7"/>
    <x v="10"/>
    <x v="4"/>
    <x v="2"/>
  </r>
  <r>
    <x v="1"/>
    <x v="17"/>
    <x v="11"/>
    <x v="2"/>
    <x v="0"/>
    <x v="0"/>
    <x v="8"/>
    <x v="9"/>
    <x v="4"/>
    <x v="0"/>
    <x v="16"/>
    <x v="11"/>
    <x v="2"/>
    <x v="3"/>
    <x v="10"/>
    <x v="4"/>
    <x v="0"/>
  </r>
  <r>
    <x v="1"/>
    <x v="17"/>
    <x v="11"/>
    <x v="2"/>
    <x v="0"/>
    <x v="0"/>
    <x v="8"/>
    <x v="9"/>
    <x v="4"/>
    <x v="0"/>
    <x v="16"/>
    <x v="11"/>
    <x v="2"/>
    <x v="8"/>
    <x v="10"/>
    <x v="4"/>
    <x v="58"/>
  </r>
  <r>
    <x v="1"/>
    <x v="17"/>
    <x v="11"/>
    <x v="2"/>
    <x v="0"/>
    <x v="0"/>
    <x v="8"/>
    <x v="9"/>
    <x v="4"/>
    <x v="1"/>
    <x v="16"/>
    <x v="11"/>
    <x v="2"/>
    <x v="8"/>
    <x v="10"/>
    <x v="4"/>
    <x v="5"/>
  </r>
  <r>
    <x v="1"/>
    <x v="17"/>
    <x v="11"/>
    <x v="2"/>
    <x v="0"/>
    <x v="0"/>
    <x v="9"/>
    <x v="4"/>
    <x v="6"/>
    <x v="0"/>
    <x v="16"/>
    <x v="11"/>
    <x v="2"/>
    <x v="9"/>
    <x v="5"/>
    <x v="5"/>
    <x v="0"/>
  </r>
  <r>
    <x v="1"/>
    <x v="17"/>
    <x v="11"/>
    <x v="2"/>
    <x v="0"/>
    <x v="0"/>
    <x v="9"/>
    <x v="5"/>
    <x v="3"/>
    <x v="0"/>
    <x v="16"/>
    <x v="11"/>
    <x v="2"/>
    <x v="11"/>
    <x v="10"/>
    <x v="6"/>
    <x v="0"/>
  </r>
  <r>
    <x v="1"/>
    <x v="17"/>
    <x v="11"/>
    <x v="2"/>
    <x v="0"/>
    <x v="0"/>
    <x v="9"/>
    <x v="5"/>
    <x v="3"/>
    <x v="0"/>
    <x v="16"/>
    <x v="11"/>
    <x v="2"/>
    <x v="9"/>
    <x v="6"/>
    <x v="3"/>
    <x v="0"/>
  </r>
  <r>
    <x v="1"/>
    <x v="17"/>
    <x v="11"/>
    <x v="2"/>
    <x v="0"/>
    <x v="0"/>
    <x v="9"/>
    <x v="7"/>
    <x v="6"/>
    <x v="0"/>
    <x v="16"/>
    <x v="11"/>
    <x v="2"/>
    <x v="9"/>
    <x v="8"/>
    <x v="5"/>
    <x v="1"/>
  </r>
  <r>
    <x v="1"/>
    <x v="17"/>
    <x v="11"/>
    <x v="2"/>
    <x v="0"/>
    <x v="0"/>
    <x v="9"/>
    <x v="8"/>
    <x v="6"/>
    <x v="0"/>
    <x v="16"/>
    <x v="11"/>
    <x v="2"/>
    <x v="9"/>
    <x v="9"/>
    <x v="5"/>
    <x v="1"/>
  </r>
  <r>
    <x v="1"/>
    <x v="17"/>
    <x v="11"/>
    <x v="2"/>
    <x v="0"/>
    <x v="0"/>
    <x v="10"/>
    <x v="9"/>
    <x v="4"/>
    <x v="0"/>
    <x v="16"/>
    <x v="11"/>
    <x v="2"/>
    <x v="10"/>
    <x v="10"/>
    <x v="4"/>
    <x v="77"/>
  </r>
  <r>
    <x v="1"/>
    <x v="17"/>
    <x v="11"/>
    <x v="2"/>
    <x v="0"/>
    <x v="0"/>
    <x v="10"/>
    <x v="9"/>
    <x v="4"/>
    <x v="1"/>
    <x v="16"/>
    <x v="11"/>
    <x v="2"/>
    <x v="10"/>
    <x v="10"/>
    <x v="4"/>
    <x v="24"/>
  </r>
  <r>
    <x v="1"/>
    <x v="17"/>
    <x v="0"/>
    <x v="1"/>
    <x v="0"/>
    <x v="0"/>
    <x v="11"/>
    <x v="9"/>
    <x v="7"/>
    <x v="0"/>
    <x v="16"/>
    <x v="0"/>
    <x v="1"/>
    <x v="11"/>
    <x v="10"/>
    <x v="6"/>
    <x v="0"/>
  </r>
  <r>
    <x v="1"/>
    <x v="17"/>
    <x v="1"/>
    <x v="2"/>
    <x v="0"/>
    <x v="0"/>
    <x v="11"/>
    <x v="9"/>
    <x v="7"/>
    <x v="1"/>
    <x v="16"/>
    <x v="11"/>
    <x v="2"/>
    <x v="11"/>
    <x v="10"/>
    <x v="6"/>
    <x v="0"/>
  </r>
  <r>
    <x v="1"/>
    <x v="17"/>
    <x v="1"/>
    <x v="2"/>
    <x v="0"/>
    <x v="0"/>
    <x v="3"/>
    <x v="9"/>
    <x v="4"/>
    <x v="0"/>
    <x v="16"/>
    <x v="11"/>
    <x v="2"/>
    <x v="3"/>
    <x v="10"/>
    <x v="4"/>
    <x v="0"/>
  </r>
  <r>
    <x v="1"/>
    <x v="17"/>
    <x v="1"/>
    <x v="0"/>
    <x v="0"/>
    <x v="0"/>
    <x v="11"/>
    <x v="9"/>
    <x v="7"/>
    <x v="0"/>
    <x v="16"/>
    <x v="11"/>
    <x v="2"/>
    <x v="11"/>
    <x v="10"/>
    <x v="6"/>
    <x v="10"/>
  </r>
  <r>
    <x v="1"/>
    <x v="17"/>
    <x v="1"/>
    <x v="0"/>
    <x v="0"/>
    <x v="0"/>
    <x v="11"/>
    <x v="9"/>
    <x v="7"/>
    <x v="0"/>
    <x v="16"/>
    <x v="1"/>
    <x v="2"/>
    <x v="11"/>
    <x v="10"/>
    <x v="6"/>
    <x v="7"/>
  </r>
  <r>
    <x v="1"/>
    <x v="17"/>
    <x v="1"/>
    <x v="0"/>
    <x v="0"/>
    <x v="0"/>
    <x v="11"/>
    <x v="9"/>
    <x v="7"/>
    <x v="0"/>
    <x v="16"/>
    <x v="1"/>
    <x v="2"/>
    <x v="11"/>
    <x v="0"/>
    <x v="6"/>
    <x v="0"/>
  </r>
  <r>
    <x v="1"/>
    <x v="17"/>
    <x v="1"/>
    <x v="0"/>
    <x v="0"/>
    <x v="0"/>
    <x v="11"/>
    <x v="9"/>
    <x v="7"/>
    <x v="0"/>
    <x v="16"/>
    <x v="1"/>
    <x v="0"/>
    <x v="11"/>
    <x v="10"/>
    <x v="6"/>
    <x v="1"/>
  </r>
  <r>
    <x v="1"/>
    <x v="17"/>
    <x v="1"/>
    <x v="0"/>
    <x v="0"/>
    <x v="0"/>
    <x v="11"/>
    <x v="9"/>
    <x v="7"/>
    <x v="0"/>
    <x v="16"/>
    <x v="1"/>
    <x v="1"/>
    <x v="11"/>
    <x v="0"/>
    <x v="6"/>
    <x v="0"/>
  </r>
  <r>
    <x v="1"/>
    <x v="17"/>
    <x v="1"/>
    <x v="0"/>
    <x v="0"/>
    <x v="0"/>
    <x v="11"/>
    <x v="9"/>
    <x v="7"/>
    <x v="1"/>
    <x v="16"/>
    <x v="11"/>
    <x v="2"/>
    <x v="11"/>
    <x v="10"/>
    <x v="6"/>
    <x v="6"/>
  </r>
  <r>
    <x v="1"/>
    <x v="17"/>
    <x v="1"/>
    <x v="0"/>
    <x v="0"/>
    <x v="0"/>
    <x v="11"/>
    <x v="9"/>
    <x v="7"/>
    <x v="1"/>
    <x v="16"/>
    <x v="1"/>
    <x v="2"/>
    <x v="11"/>
    <x v="10"/>
    <x v="6"/>
    <x v="0"/>
  </r>
  <r>
    <x v="1"/>
    <x v="17"/>
    <x v="1"/>
    <x v="0"/>
    <x v="0"/>
    <x v="0"/>
    <x v="11"/>
    <x v="9"/>
    <x v="7"/>
    <x v="1"/>
    <x v="16"/>
    <x v="1"/>
    <x v="1"/>
    <x v="11"/>
    <x v="10"/>
    <x v="6"/>
    <x v="1"/>
  </r>
  <r>
    <x v="1"/>
    <x v="17"/>
    <x v="1"/>
    <x v="0"/>
    <x v="0"/>
    <x v="0"/>
    <x v="11"/>
    <x v="0"/>
    <x v="7"/>
    <x v="0"/>
    <x v="16"/>
    <x v="11"/>
    <x v="2"/>
    <x v="11"/>
    <x v="10"/>
    <x v="6"/>
    <x v="6"/>
  </r>
  <r>
    <x v="1"/>
    <x v="17"/>
    <x v="1"/>
    <x v="0"/>
    <x v="0"/>
    <x v="0"/>
    <x v="11"/>
    <x v="0"/>
    <x v="7"/>
    <x v="0"/>
    <x v="16"/>
    <x v="1"/>
    <x v="2"/>
    <x v="11"/>
    <x v="10"/>
    <x v="6"/>
    <x v="2"/>
  </r>
  <r>
    <x v="1"/>
    <x v="17"/>
    <x v="1"/>
    <x v="0"/>
    <x v="0"/>
    <x v="0"/>
    <x v="11"/>
    <x v="0"/>
    <x v="7"/>
    <x v="0"/>
    <x v="16"/>
    <x v="1"/>
    <x v="0"/>
    <x v="11"/>
    <x v="0"/>
    <x v="6"/>
    <x v="0"/>
  </r>
  <r>
    <x v="1"/>
    <x v="17"/>
    <x v="1"/>
    <x v="0"/>
    <x v="0"/>
    <x v="0"/>
    <x v="11"/>
    <x v="0"/>
    <x v="7"/>
    <x v="0"/>
    <x v="16"/>
    <x v="1"/>
    <x v="1"/>
    <x v="11"/>
    <x v="0"/>
    <x v="6"/>
    <x v="1"/>
  </r>
  <r>
    <x v="1"/>
    <x v="17"/>
    <x v="1"/>
    <x v="0"/>
    <x v="0"/>
    <x v="0"/>
    <x v="11"/>
    <x v="0"/>
    <x v="7"/>
    <x v="1"/>
    <x v="16"/>
    <x v="11"/>
    <x v="2"/>
    <x v="11"/>
    <x v="10"/>
    <x v="6"/>
    <x v="0"/>
  </r>
  <r>
    <x v="1"/>
    <x v="17"/>
    <x v="1"/>
    <x v="0"/>
    <x v="0"/>
    <x v="0"/>
    <x v="11"/>
    <x v="0"/>
    <x v="7"/>
    <x v="1"/>
    <x v="16"/>
    <x v="1"/>
    <x v="1"/>
    <x v="11"/>
    <x v="0"/>
    <x v="6"/>
    <x v="0"/>
  </r>
  <r>
    <x v="1"/>
    <x v="17"/>
    <x v="1"/>
    <x v="0"/>
    <x v="0"/>
    <x v="0"/>
    <x v="1"/>
    <x v="9"/>
    <x v="4"/>
    <x v="0"/>
    <x v="16"/>
    <x v="1"/>
    <x v="2"/>
    <x v="1"/>
    <x v="10"/>
    <x v="4"/>
    <x v="0"/>
  </r>
  <r>
    <x v="1"/>
    <x v="17"/>
    <x v="1"/>
    <x v="0"/>
    <x v="0"/>
    <x v="0"/>
    <x v="2"/>
    <x v="9"/>
    <x v="4"/>
    <x v="0"/>
    <x v="16"/>
    <x v="1"/>
    <x v="2"/>
    <x v="2"/>
    <x v="10"/>
    <x v="4"/>
    <x v="0"/>
  </r>
  <r>
    <x v="1"/>
    <x v="17"/>
    <x v="1"/>
    <x v="0"/>
    <x v="0"/>
    <x v="0"/>
    <x v="3"/>
    <x v="9"/>
    <x v="4"/>
    <x v="0"/>
    <x v="16"/>
    <x v="11"/>
    <x v="2"/>
    <x v="3"/>
    <x v="10"/>
    <x v="4"/>
    <x v="5"/>
  </r>
  <r>
    <x v="1"/>
    <x v="17"/>
    <x v="1"/>
    <x v="0"/>
    <x v="0"/>
    <x v="0"/>
    <x v="3"/>
    <x v="9"/>
    <x v="4"/>
    <x v="0"/>
    <x v="16"/>
    <x v="1"/>
    <x v="2"/>
    <x v="3"/>
    <x v="10"/>
    <x v="4"/>
    <x v="1"/>
  </r>
  <r>
    <x v="1"/>
    <x v="17"/>
    <x v="1"/>
    <x v="0"/>
    <x v="0"/>
    <x v="0"/>
    <x v="3"/>
    <x v="9"/>
    <x v="4"/>
    <x v="1"/>
    <x v="16"/>
    <x v="11"/>
    <x v="2"/>
    <x v="3"/>
    <x v="10"/>
    <x v="4"/>
    <x v="0"/>
  </r>
  <r>
    <x v="1"/>
    <x v="17"/>
    <x v="1"/>
    <x v="0"/>
    <x v="0"/>
    <x v="0"/>
    <x v="3"/>
    <x v="9"/>
    <x v="4"/>
    <x v="1"/>
    <x v="16"/>
    <x v="1"/>
    <x v="2"/>
    <x v="3"/>
    <x v="10"/>
    <x v="4"/>
    <x v="0"/>
  </r>
  <r>
    <x v="1"/>
    <x v="17"/>
    <x v="1"/>
    <x v="0"/>
    <x v="0"/>
    <x v="0"/>
    <x v="5"/>
    <x v="9"/>
    <x v="4"/>
    <x v="0"/>
    <x v="16"/>
    <x v="1"/>
    <x v="2"/>
    <x v="11"/>
    <x v="10"/>
    <x v="6"/>
    <x v="0"/>
  </r>
  <r>
    <x v="1"/>
    <x v="17"/>
    <x v="1"/>
    <x v="0"/>
    <x v="0"/>
    <x v="0"/>
    <x v="8"/>
    <x v="9"/>
    <x v="4"/>
    <x v="0"/>
    <x v="16"/>
    <x v="1"/>
    <x v="2"/>
    <x v="8"/>
    <x v="10"/>
    <x v="4"/>
    <x v="0"/>
  </r>
  <r>
    <x v="1"/>
    <x v="17"/>
    <x v="1"/>
    <x v="0"/>
    <x v="0"/>
    <x v="0"/>
    <x v="8"/>
    <x v="9"/>
    <x v="4"/>
    <x v="0"/>
    <x v="16"/>
    <x v="1"/>
    <x v="1"/>
    <x v="8"/>
    <x v="10"/>
    <x v="4"/>
    <x v="0"/>
  </r>
  <r>
    <x v="1"/>
    <x v="17"/>
    <x v="1"/>
    <x v="0"/>
    <x v="0"/>
    <x v="0"/>
    <x v="9"/>
    <x v="4"/>
    <x v="6"/>
    <x v="1"/>
    <x v="16"/>
    <x v="11"/>
    <x v="2"/>
    <x v="11"/>
    <x v="10"/>
    <x v="6"/>
    <x v="0"/>
  </r>
  <r>
    <x v="1"/>
    <x v="17"/>
    <x v="1"/>
    <x v="0"/>
    <x v="0"/>
    <x v="0"/>
    <x v="9"/>
    <x v="5"/>
    <x v="3"/>
    <x v="0"/>
    <x v="16"/>
    <x v="11"/>
    <x v="2"/>
    <x v="11"/>
    <x v="10"/>
    <x v="6"/>
    <x v="2"/>
  </r>
  <r>
    <x v="1"/>
    <x v="17"/>
    <x v="1"/>
    <x v="0"/>
    <x v="0"/>
    <x v="0"/>
    <x v="9"/>
    <x v="5"/>
    <x v="3"/>
    <x v="0"/>
    <x v="16"/>
    <x v="1"/>
    <x v="2"/>
    <x v="11"/>
    <x v="10"/>
    <x v="6"/>
    <x v="2"/>
  </r>
  <r>
    <x v="1"/>
    <x v="17"/>
    <x v="1"/>
    <x v="0"/>
    <x v="0"/>
    <x v="0"/>
    <x v="9"/>
    <x v="7"/>
    <x v="6"/>
    <x v="1"/>
    <x v="16"/>
    <x v="11"/>
    <x v="2"/>
    <x v="11"/>
    <x v="10"/>
    <x v="6"/>
    <x v="0"/>
  </r>
  <r>
    <x v="1"/>
    <x v="17"/>
    <x v="1"/>
    <x v="0"/>
    <x v="0"/>
    <x v="0"/>
    <x v="9"/>
    <x v="7"/>
    <x v="6"/>
    <x v="1"/>
    <x v="16"/>
    <x v="1"/>
    <x v="2"/>
    <x v="11"/>
    <x v="10"/>
    <x v="6"/>
    <x v="0"/>
  </r>
  <r>
    <x v="1"/>
    <x v="17"/>
    <x v="1"/>
    <x v="0"/>
    <x v="0"/>
    <x v="0"/>
    <x v="10"/>
    <x v="0"/>
    <x v="4"/>
    <x v="1"/>
    <x v="16"/>
    <x v="1"/>
    <x v="2"/>
    <x v="10"/>
    <x v="10"/>
    <x v="4"/>
    <x v="0"/>
  </r>
  <r>
    <x v="1"/>
    <x v="17"/>
    <x v="1"/>
    <x v="1"/>
    <x v="0"/>
    <x v="0"/>
    <x v="11"/>
    <x v="9"/>
    <x v="7"/>
    <x v="0"/>
    <x v="16"/>
    <x v="1"/>
    <x v="0"/>
    <x v="11"/>
    <x v="10"/>
    <x v="6"/>
    <x v="54"/>
  </r>
  <r>
    <x v="1"/>
    <x v="17"/>
    <x v="1"/>
    <x v="1"/>
    <x v="0"/>
    <x v="0"/>
    <x v="11"/>
    <x v="9"/>
    <x v="7"/>
    <x v="0"/>
    <x v="16"/>
    <x v="1"/>
    <x v="0"/>
    <x v="11"/>
    <x v="0"/>
    <x v="6"/>
    <x v="7"/>
  </r>
  <r>
    <x v="1"/>
    <x v="17"/>
    <x v="1"/>
    <x v="1"/>
    <x v="0"/>
    <x v="0"/>
    <x v="11"/>
    <x v="9"/>
    <x v="7"/>
    <x v="0"/>
    <x v="16"/>
    <x v="1"/>
    <x v="1"/>
    <x v="11"/>
    <x v="10"/>
    <x v="6"/>
    <x v="66"/>
  </r>
  <r>
    <x v="1"/>
    <x v="17"/>
    <x v="1"/>
    <x v="1"/>
    <x v="0"/>
    <x v="0"/>
    <x v="11"/>
    <x v="9"/>
    <x v="7"/>
    <x v="0"/>
    <x v="16"/>
    <x v="1"/>
    <x v="1"/>
    <x v="11"/>
    <x v="0"/>
    <x v="6"/>
    <x v="8"/>
  </r>
  <r>
    <x v="1"/>
    <x v="17"/>
    <x v="1"/>
    <x v="1"/>
    <x v="0"/>
    <x v="0"/>
    <x v="11"/>
    <x v="9"/>
    <x v="7"/>
    <x v="1"/>
    <x v="16"/>
    <x v="1"/>
    <x v="0"/>
    <x v="11"/>
    <x v="10"/>
    <x v="6"/>
    <x v="9"/>
  </r>
  <r>
    <x v="1"/>
    <x v="17"/>
    <x v="1"/>
    <x v="1"/>
    <x v="0"/>
    <x v="0"/>
    <x v="11"/>
    <x v="9"/>
    <x v="7"/>
    <x v="1"/>
    <x v="16"/>
    <x v="1"/>
    <x v="0"/>
    <x v="11"/>
    <x v="0"/>
    <x v="6"/>
    <x v="0"/>
  </r>
  <r>
    <x v="1"/>
    <x v="17"/>
    <x v="1"/>
    <x v="1"/>
    <x v="0"/>
    <x v="0"/>
    <x v="11"/>
    <x v="9"/>
    <x v="7"/>
    <x v="1"/>
    <x v="16"/>
    <x v="1"/>
    <x v="1"/>
    <x v="11"/>
    <x v="10"/>
    <x v="6"/>
    <x v="10"/>
  </r>
  <r>
    <x v="1"/>
    <x v="17"/>
    <x v="1"/>
    <x v="1"/>
    <x v="0"/>
    <x v="0"/>
    <x v="11"/>
    <x v="9"/>
    <x v="7"/>
    <x v="1"/>
    <x v="16"/>
    <x v="1"/>
    <x v="1"/>
    <x v="11"/>
    <x v="0"/>
    <x v="6"/>
    <x v="2"/>
  </r>
  <r>
    <x v="1"/>
    <x v="17"/>
    <x v="1"/>
    <x v="1"/>
    <x v="0"/>
    <x v="0"/>
    <x v="11"/>
    <x v="0"/>
    <x v="7"/>
    <x v="0"/>
    <x v="16"/>
    <x v="1"/>
    <x v="0"/>
    <x v="11"/>
    <x v="0"/>
    <x v="6"/>
    <x v="64"/>
  </r>
  <r>
    <x v="1"/>
    <x v="17"/>
    <x v="1"/>
    <x v="1"/>
    <x v="0"/>
    <x v="0"/>
    <x v="11"/>
    <x v="0"/>
    <x v="7"/>
    <x v="0"/>
    <x v="16"/>
    <x v="1"/>
    <x v="1"/>
    <x v="11"/>
    <x v="0"/>
    <x v="6"/>
    <x v="30"/>
  </r>
  <r>
    <x v="1"/>
    <x v="17"/>
    <x v="1"/>
    <x v="1"/>
    <x v="0"/>
    <x v="0"/>
    <x v="11"/>
    <x v="0"/>
    <x v="7"/>
    <x v="1"/>
    <x v="16"/>
    <x v="1"/>
    <x v="0"/>
    <x v="11"/>
    <x v="0"/>
    <x v="6"/>
    <x v="30"/>
  </r>
  <r>
    <x v="1"/>
    <x v="17"/>
    <x v="1"/>
    <x v="1"/>
    <x v="0"/>
    <x v="0"/>
    <x v="11"/>
    <x v="0"/>
    <x v="7"/>
    <x v="1"/>
    <x v="16"/>
    <x v="1"/>
    <x v="1"/>
    <x v="11"/>
    <x v="0"/>
    <x v="6"/>
    <x v="11"/>
  </r>
  <r>
    <x v="1"/>
    <x v="17"/>
    <x v="1"/>
    <x v="1"/>
    <x v="0"/>
    <x v="0"/>
    <x v="1"/>
    <x v="9"/>
    <x v="4"/>
    <x v="0"/>
    <x v="16"/>
    <x v="1"/>
    <x v="0"/>
    <x v="1"/>
    <x v="10"/>
    <x v="4"/>
    <x v="0"/>
  </r>
  <r>
    <x v="1"/>
    <x v="17"/>
    <x v="1"/>
    <x v="1"/>
    <x v="0"/>
    <x v="0"/>
    <x v="2"/>
    <x v="9"/>
    <x v="4"/>
    <x v="0"/>
    <x v="16"/>
    <x v="1"/>
    <x v="0"/>
    <x v="2"/>
    <x v="10"/>
    <x v="4"/>
    <x v="0"/>
  </r>
  <r>
    <x v="1"/>
    <x v="17"/>
    <x v="1"/>
    <x v="1"/>
    <x v="0"/>
    <x v="0"/>
    <x v="3"/>
    <x v="9"/>
    <x v="4"/>
    <x v="0"/>
    <x v="16"/>
    <x v="1"/>
    <x v="0"/>
    <x v="3"/>
    <x v="10"/>
    <x v="4"/>
    <x v="4"/>
  </r>
  <r>
    <x v="1"/>
    <x v="17"/>
    <x v="1"/>
    <x v="1"/>
    <x v="0"/>
    <x v="0"/>
    <x v="3"/>
    <x v="9"/>
    <x v="4"/>
    <x v="0"/>
    <x v="16"/>
    <x v="1"/>
    <x v="1"/>
    <x v="3"/>
    <x v="10"/>
    <x v="4"/>
    <x v="28"/>
  </r>
  <r>
    <x v="1"/>
    <x v="17"/>
    <x v="1"/>
    <x v="1"/>
    <x v="0"/>
    <x v="0"/>
    <x v="3"/>
    <x v="9"/>
    <x v="4"/>
    <x v="1"/>
    <x v="16"/>
    <x v="1"/>
    <x v="1"/>
    <x v="3"/>
    <x v="10"/>
    <x v="4"/>
    <x v="11"/>
  </r>
  <r>
    <x v="1"/>
    <x v="17"/>
    <x v="1"/>
    <x v="1"/>
    <x v="0"/>
    <x v="0"/>
    <x v="5"/>
    <x v="9"/>
    <x v="4"/>
    <x v="0"/>
    <x v="16"/>
    <x v="1"/>
    <x v="1"/>
    <x v="5"/>
    <x v="10"/>
    <x v="4"/>
    <x v="0"/>
  </r>
  <r>
    <x v="1"/>
    <x v="17"/>
    <x v="1"/>
    <x v="1"/>
    <x v="0"/>
    <x v="0"/>
    <x v="7"/>
    <x v="9"/>
    <x v="4"/>
    <x v="0"/>
    <x v="16"/>
    <x v="1"/>
    <x v="1"/>
    <x v="7"/>
    <x v="10"/>
    <x v="4"/>
    <x v="0"/>
  </r>
  <r>
    <x v="1"/>
    <x v="17"/>
    <x v="1"/>
    <x v="1"/>
    <x v="0"/>
    <x v="0"/>
    <x v="7"/>
    <x v="9"/>
    <x v="4"/>
    <x v="1"/>
    <x v="16"/>
    <x v="1"/>
    <x v="1"/>
    <x v="7"/>
    <x v="10"/>
    <x v="4"/>
    <x v="0"/>
  </r>
  <r>
    <x v="1"/>
    <x v="17"/>
    <x v="1"/>
    <x v="1"/>
    <x v="0"/>
    <x v="0"/>
    <x v="8"/>
    <x v="9"/>
    <x v="4"/>
    <x v="0"/>
    <x v="16"/>
    <x v="1"/>
    <x v="1"/>
    <x v="8"/>
    <x v="10"/>
    <x v="4"/>
    <x v="0"/>
  </r>
  <r>
    <x v="1"/>
    <x v="17"/>
    <x v="1"/>
    <x v="1"/>
    <x v="0"/>
    <x v="0"/>
    <x v="9"/>
    <x v="3"/>
    <x v="6"/>
    <x v="0"/>
    <x v="16"/>
    <x v="1"/>
    <x v="1"/>
    <x v="9"/>
    <x v="4"/>
    <x v="5"/>
    <x v="2"/>
  </r>
  <r>
    <x v="1"/>
    <x v="17"/>
    <x v="1"/>
    <x v="1"/>
    <x v="0"/>
    <x v="0"/>
    <x v="9"/>
    <x v="4"/>
    <x v="6"/>
    <x v="0"/>
    <x v="16"/>
    <x v="1"/>
    <x v="0"/>
    <x v="9"/>
    <x v="5"/>
    <x v="5"/>
    <x v="0"/>
  </r>
  <r>
    <x v="1"/>
    <x v="17"/>
    <x v="1"/>
    <x v="1"/>
    <x v="0"/>
    <x v="0"/>
    <x v="9"/>
    <x v="4"/>
    <x v="6"/>
    <x v="0"/>
    <x v="16"/>
    <x v="1"/>
    <x v="1"/>
    <x v="9"/>
    <x v="5"/>
    <x v="5"/>
    <x v="1"/>
  </r>
  <r>
    <x v="1"/>
    <x v="17"/>
    <x v="1"/>
    <x v="1"/>
    <x v="0"/>
    <x v="0"/>
    <x v="9"/>
    <x v="4"/>
    <x v="6"/>
    <x v="1"/>
    <x v="16"/>
    <x v="1"/>
    <x v="0"/>
    <x v="9"/>
    <x v="5"/>
    <x v="5"/>
    <x v="0"/>
  </r>
  <r>
    <x v="1"/>
    <x v="17"/>
    <x v="1"/>
    <x v="1"/>
    <x v="0"/>
    <x v="0"/>
    <x v="9"/>
    <x v="5"/>
    <x v="3"/>
    <x v="0"/>
    <x v="16"/>
    <x v="1"/>
    <x v="0"/>
    <x v="11"/>
    <x v="10"/>
    <x v="6"/>
    <x v="4"/>
  </r>
  <r>
    <x v="1"/>
    <x v="17"/>
    <x v="1"/>
    <x v="1"/>
    <x v="0"/>
    <x v="0"/>
    <x v="9"/>
    <x v="5"/>
    <x v="3"/>
    <x v="0"/>
    <x v="16"/>
    <x v="1"/>
    <x v="0"/>
    <x v="9"/>
    <x v="6"/>
    <x v="3"/>
    <x v="0"/>
  </r>
  <r>
    <x v="1"/>
    <x v="17"/>
    <x v="1"/>
    <x v="1"/>
    <x v="0"/>
    <x v="0"/>
    <x v="9"/>
    <x v="5"/>
    <x v="3"/>
    <x v="0"/>
    <x v="16"/>
    <x v="1"/>
    <x v="1"/>
    <x v="11"/>
    <x v="10"/>
    <x v="6"/>
    <x v="2"/>
  </r>
  <r>
    <x v="1"/>
    <x v="17"/>
    <x v="1"/>
    <x v="1"/>
    <x v="0"/>
    <x v="0"/>
    <x v="9"/>
    <x v="5"/>
    <x v="3"/>
    <x v="1"/>
    <x v="16"/>
    <x v="1"/>
    <x v="0"/>
    <x v="11"/>
    <x v="10"/>
    <x v="6"/>
    <x v="0"/>
  </r>
  <r>
    <x v="1"/>
    <x v="17"/>
    <x v="1"/>
    <x v="1"/>
    <x v="0"/>
    <x v="0"/>
    <x v="9"/>
    <x v="5"/>
    <x v="3"/>
    <x v="1"/>
    <x v="16"/>
    <x v="1"/>
    <x v="1"/>
    <x v="11"/>
    <x v="10"/>
    <x v="6"/>
    <x v="0"/>
  </r>
  <r>
    <x v="1"/>
    <x v="17"/>
    <x v="1"/>
    <x v="1"/>
    <x v="0"/>
    <x v="0"/>
    <x v="9"/>
    <x v="7"/>
    <x v="6"/>
    <x v="0"/>
    <x v="16"/>
    <x v="1"/>
    <x v="0"/>
    <x v="9"/>
    <x v="8"/>
    <x v="5"/>
    <x v="9"/>
  </r>
  <r>
    <x v="1"/>
    <x v="17"/>
    <x v="1"/>
    <x v="1"/>
    <x v="0"/>
    <x v="0"/>
    <x v="9"/>
    <x v="7"/>
    <x v="6"/>
    <x v="0"/>
    <x v="16"/>
    <x v="1"/>
    <x v="1"/>
    <x v="9"/>
    <x v="8"/>
    <x v="5"/>
    <x v="7"/>
  </r>
  <r>
    <x v="1"/>
    <x v="17"/>
    <x v="1"/>
    <x v="1"/>
    <x v="0"/>
    <x v="0"/>
    <x v="9"/>
    <x v="7"/>
    <x v="6"/>
    <x v="1"/>
    <x v="16"/>
    <x v="1"/>
    <x v="0"/>
    <x v="9"/>
    <x v="8"/>
    <x v="5"/>
    <x v="2"/>
  </r>
  <r>
    <x v="1"/>
    <x v="17"/>
    <x v="1"/>
    <x v="1"/>
    <x v="0"/>
    <x v="0"/>
    <x v="9"/>
    <x v="7"/>
    <x v="6"/>
    <x v="1"/>
    <x v="16"/>
    <x v="1"/>
    <x v="1"/>
    <x v="11"/>
    <x v="10"/>
    <x v="6"/>
    <x v="0"/>
  </r>
  <r>
    <x v="1"/>
    <x v="17"/>
    <x v="1"/>
    <x v="1"/>
    <x v="0"/>
    <x v="0"/>
    <x v="9"/>
    <x v="7"/>
    <x v="6"/>
    <x v="1"/>
    <x v="16"/>
    <x v="1"/>
    <x v="1"/>
    <x v="9"/>
    <x v="8"/>
    <x v="5"/>
    <x v="0"/>
  </r>
  <r>
    <x v="1"/>
    <x v="17"/>
    <x v="1"/>
    <x v="1"/>
    <x v="0"/>
    <x v="0"/>
    <x v="9"/>
    <x v="8"/>
    <x v="6"/>
    <x v="0"/>
    <x v="16"/>
    <x v="1"/>
    <x v="1"/>
    <x v="9"/>
    <x v="9"/>
    <x v="5"/>
    <x v="1"/>
  </r>
  <r>
    <x v="1"/>
    <x v="17"/>
    <x v="1"/>
    <x v="1"/>
    <x v="0"/>
    <x v="0"/>
    <x v="10"/>
    <x v="9"/>
    <x v="4"/>
    <x v="0"/>
    <x v="16"/>
    <x v="1"/>
    <x v="1"/>
    <x v="10"/>
    <x v="10"/>
    <x v="4"/>
    <x v="0"/>
  </r>
  <r>
    <x v="1"/>
    <x v="17"/>
    <x v="3"/>
    <x v="0"/>
    <x v="0"/>
    <x v="0"/>
    <x v="9"/>
    <x v="2"/>
    <x v="7"/>
    <x v="0"/>
    <x v="16"/>
    <x v="11"/>
    <x v="2"/>
    <x v="11"/>
    <x v="10"/>
    <x v="6"/>
    <x v="0"/>
  </r>
  <r>
    <x v="1"/>
    <x v="17"/>
    <x v="3"/>
    <x v="1"/>
    <x v="0"/>
    <x v="0"/>
    <x v="3"/>
    <x v="9"/>
    <x v="4"/>
    <x v="0"/>
    <x v="16"/>
    <x v="3"/>
    <x v="1"/>
    <x v="3"/>
    <x v="10"/>
    <x v="4"/>
    <x v="3"/>
  </r>
  <r>
    <x v="1"/>
    <x v="17"/>
    <x v="3"/>
    <x v="1"/>
    <x v="0"/>
    <x v="0"/>
    <x v="8"/>
    <x v="9"/>
    <x v="4"/>
    <x v="0"/>
    <x v="16"/>
    <x v="3"/>
    <x v="1"/>
    <x v="8"/>
    <x v="10"/>
    <x v="4"/>
    <x v="0"/>
  </r>
  <r>
    <x v="1"/>
    <x v="17"/>
    <x v="3"/>
    <x v="1"/>
    <x v="0"/>
    <x v="0"/>
    <x v="9"/>
    <x v="2"/>
    <x v="7"/>
    <x v="0"/>
    <x v="16"/>
    <x v="3"/>
    <x v="1"/>
    <x v="9"/>
    <x v="2"/>
    <x v="6"/>
    <x v="8"/>
  </r>
  <r>
    <x v="1"/>
    <x v="17"/>
    <x v="3"/>
    <x v="1"/>
    <x v="0"/>
    <x v="0"/>
    <x v="9"/>
    <x v="2"/>
    <x v="7"/>
    <x v="1"/>
    <x v="16"/>
    <x v="3"/>
    <x v="1"/>
    <x v="9"/>
    <x v="2"/>
    <x v="6"/>
    <x v="1"/>
  </r>
  <r>
    <x v="1"/>
    <x v="17"/>
    <x v="3"/>
    <x v="1"/>
    <x v="0"/>
    <x v="0"/>
    <x v="9"/>
    <x v="8"/>
    <x v="6"/>
    <x v="0"/>
    <x v="16"/>
    <x v="3"/>
    <x v="1"/>
    <x v="9"/>
    <x v="9"/>
    <x v="5"/>
    <x v="0"/>
  </r>
  <r>
    <x v="1"/>
    <x v="17"/>
    <x v="4"/>
    <x v="0"/>
    <x v="0"/>
    <x v="0"/>
    <x v="11"/>
    <x v="9"/>
    <x v="7"/>
    <x v="0"/>
    <x v="16"/>
    <x v="11"/>
    <x v="2"/>
    <x v="11"/>
    <x v="10"/>
    <x v="6"/>
    <x v="0"/>
  </r>
  <r>
    <x v="1"/>
    <x v="17"/>
    <x v="4"/>
    <x v="0"/>
    <x v="0"/>
    <x v="0"/>
    <x v="1"/>
    <x v="9"/>
    <x v="4"/>
    <x v="0"/>
    <x v="16"/>
    <x v="11"/>
    <x v="2"/>
    <x v="11"/>
    <x v="10"/>
    <x v="6"/>
    <x v="0"/>
  </r>
  <r>
    <x v="1"/>
    <x v="17"/>
    <x v="4"/>
    <x v="1"/>
    <x v="0"/>
    <x v="0"/>
    <x v="11"/>
    <x v="9"/>
    <x v="7"/>
    <x v="0"/>
    <x v="16"/>
    <x v="11"/>
    <x v="2"/>
    <x v="11"/>
    <x v="10"/>
    <x v="6"/>
    <x v="2"/>
  </r>
  <r>
    <x v="1"/>
    <x v="17"/>
    <x v="4"/>
    <x v="1"/>
    <x v="0"/>
    <x v="0"/>
    <x v="11"/>
    <x v="9"/>
    <x v="7"/>
    <x v="0"/>
    <x v="16"/>
    <x v="4"/>
    <x v="1"/>
    <x v="11"/>
    <x v="10"/>
    <x v="6"/>
    <x v="31"/>
  </r>
  <r>
    <x v="1"/>
    <x v="17"/>
    <x v="4"/>
    <x v="1"/>
    <x v="0"/>
    <x v="0"/>
    <x v="11"/>
    <x v="9"/>
    <x v="7"/>
    <x v="1"/>
    <x v="16"/>
    <x v="4"/>
    <x v="1"/>
    <x v="11"/>
    <x v="10"/>
    <x v="6"/>
    <x v="2"/>
  </r>
  <r>
    <x v="1"/>
    <x v="17"/>
    <x v="4"/>
    <x v="1"/>
    <x v="0"/>
    <x v="0"/>
    <x v="3"/>
    <x v="9"/>
    <x v="4"/>
    <x v="0"/>
    <x v="16"/>
    <x v="4"/>
    <x v="1"/>
    <x v="3"/>
    <x v="10"/>
    <x v="4"/>
    <x v="7"/>
  </r>
  <r>
    <x v="1"/>
    <x v="17"/>
    <x v="4"/>
    <x v="1"/>
    <x v="0"/>
    <x v="0"/>
    <x v="3"/>
    <x v="9"/>
    <x v="4"/>
    <x v="1"/>
    <x v="16"/>
    <x v="4"/>
    <x v="1"/>
    <x v="3"/>
    <x v="10"/>
    <x v="4"/>
    <x v="4"/>
  </r>
  <r>
    <x v="1"/>
    <x v="17"/>
    <x v="4"/>
    <x v="1"/>
    <x v="0"/>
    <x v="0"/>
    <x v="9"/>
    <x v="3"/>
    <x v="6"/>
    <x v="0"/>
    <x v="16"/>
    <x v="4"/>
    <x v="1"/>
    <x v="9"/>
    <x v="4"/>
    <x v="5"/>
    <x v="4"/>
  </r>
  <r>
    <x v="1"/>
    <x v="17"/>
    <x v="4"/>
    <x v="1"/>
    <x v="0"/>
    <x v="0"/>
    <x v="9"/>
    <x v="3"/>
    <x v="6"/>
    <x v="1"/>
    <x v="16"/>
    <x v="4"/>
    <x v="1"/>
    <x v="9"/>
    <x v="4"/>
    <x v="5"/>
    <x v="1"/>
  </r>
  <r>
    <x v="1"/>
    <x v="17"/>
    <x v="4"/>
    <x v="1"/>
    <x v="0"/>
    <x v="0"/>
    <x v="9"/>
    <x v="4"/>
    <x v="6"/>
    <x v="0"/>
    <x v="16"/>
    <x v="4"/>
    <x v="1"/>
    <x v="9"/>
    <x v="5"/>
    <x v="5"/>
    <x v="0"/>
  </r>
  <r>
    <x v="1"/>
    <x v="17"/>
    <x v="5"/>
    <x v="0"/>
    <x v="0"/>
    <x v="0"/>
    <x v="11"/>
    <x v="9"/>
    <x v="7"/>
    <x v="0"/>
    <x v="16"/>
    <x v="11"/>
    <x v="2"/>
    <x v="11"/>
    <x v="10"/>
    <x v="6"/>
    <x v="2"/>
  </r>
  <r>
    <x v="1"/>
    <x v="17"/>
    <x v="5"/>
    <x v="0"/>
    <x v="0"/>
    <x v="0"/>
    <x v="1"/>
    <x v="9"/>
    <x v="4"/>
    <x v="0"/>
    <x v="16"/>
    <x v="5"/>
    <x v="2"/>
    <x v="1"/>
    <x v="10"/>
    <x v="4"/>
    <x v="0"/>
  </r>
  <r>
    <x v="1"/>
    <x v="17"/>
    <x v="5"/>
    <x v="0"/>
    <x v="0"/>
    <x v="0"/>
    <x v="6"/>
    <x v="9"/>
    <x v="0"/>
    <x v="0"/>
    <x v="16"/>
    <x v="11"/>
    <x v="2"/>
    <x v="11"/>
    <x v="10"/>
    <x v="6"/>
    <x v="0"/>
  </r>
  <r>
    <x v="1"/>
    <x v="17"/>
    <x v="5"/>
    <x v="0"/>
    <x v="0"/>
    <x v="0"/>
    <x v="9"/>
    <x v="4"/>
    <x v="6"/>
    <x v="0"/>
    <x v="16"/>
    <x v="11"/>
    <x v="2"/>
    <x v="11"/>
    <x v="10"/>
    <x v="6"/>
    <x v="1"/>
  </r>
  <r>
    <x v="1"/>
    <x v="17"/>
    <x v="5"/>
    <x v="0"/>
    <x v="0"/>
    <x v="0"/>
    <x v="9"/>
    <x v="4"/>
    <x v="6"/>
    <x v="0"/>
    <x v="16"/>
    <x v="5"/>
    <x v="2"/>
    <x v="11"/>
    <x v="10"/>
    <x v="6"/>
    <x v="3"/>
  </r>
  <r>
    <x v="1"/>
    <x v="17"/>
    <x v="5"/>
    <x v="1"/>
    <x v="0"/>
    <x v="0"/>
    <x v="11"/>
    <x v="9"/>
    <x v="7"/>
    <x v="0"/>
    <x v="16"/>
    <x v="5"/>
    <x v="1"/>
    <x v="11"/>
    <x v="10"/>
    <x v="6"/>
    <x v="3"/>
  </r>
  <r>
    <x v="1"/>
    <x v="17"/>
    <x v="5"/>
    <x v="1"/>
    <x v="0"/>
    <x v="0"/>
    <x v="11"/>
    <x v="9"/>
    <x v="7"/>
    <x v="1"/>
    <x v="16"/>
    <x v="5"/>
    <x v="1"/>
    <x v="11"/>
    <x v="10"/>
    <x v="6"/>
    <x v="2"/>
  </r>
  <r>
    <x v="1"/>
    <x v="17"/>
    <x v="5"/>
    <x v="1"/>
    <x v="0"/>
    <x v="0"/>
    <x v="1"/>
    <x v="9"/>
    <x v="4"/>
    <x v="0"/>
    <x v="16"/>
    <x v="5"/>
    <x v="0"/>
    <x v="11"/>
    <x v="10"/>
    <x v="6"/>
    <x v="0"/>
  </r>
  <r>
    <x v="1"/>
    <x v="17"/>
    <x v="5"/>
    <x v="1"/>
    <x v="0"/>
    <x v="0"/>
    <x v="1"/>
    <x v="9"/>
    <x v="4"/>
    <x v="0"/>
    <x v="16"/>
    <x v="5"/>
    <x v="1"/>
    <x v="11"/>
    <x v="10"/>
    <x v="6"/>
    <x v="0"/>
  </r>
  <r>
    <x v="1"/>
    <x v="17"/>
    <x v="5"/>
    <x v="1"/>
    <x v="0"/>
    <x v="0"/>
    <x v="1"/>
    <x v="9"/>
    <x v="4"/>
    <x v="0"/>
    <x v="16"/>
    <x v="5"/>
    <x v="1"/>
    <x v="1"/>
    <x v="10"/>
    <x v="4"/>
    <x v="0"/>
  </r>
  <r>
    <x v="1"/>
    <x v="17"/>
    <x v="5"/>
    <x v="1"/>
    <x v="0"/>
    <x v="0"/>
    <x v="1"/>
    <x v="9"/>
    <x v="4"/>
    <x v="0"/>
    <x v="16"/>
    <x v="5"/>
    <x v="1"/>
    <x v="9"/>
    <x v="5"/>
    <x v="5"/>
    <x v="2"/>
  </r>
  <r>
    <x v="1"/>
    <x v="17"/>
    <x v="5"/>
    <x v="1"/>
    <x v="0"/>
    <x v="0"/>
    <x v="2"/>
    <x v="9"/>
    <x v="4"/>
    <x v="0"/>
    <x v="16"/>
    <x v="5"/>
    <x v="1"/>
    <x v="2"/>
    <x v="10"/>
    <x v="4"/>
    <x v="0"/>
  </r>
  <r>
    <x v="1"/>
    <x v="17"/>
    <x v="5"/>
    <x v="1"/>
    <x v="0"/>
    <x v="0"/>
    <x v="3"/>
    <x v="9"/>
    <x v="4"/>
    <x v="0"/>
    <x v="16"/>
    <x v="5"/>
    <x v="1"/>
    <x v="3"/>
    <x v="10"/>
    <x v="4"/>
    <x v="28"/>
  </r>
  <r>
    <x v="1"/>
    <x v="17"/>
    <x v="5"/>
    <x v="1"/>
    <x v="0"/>
    <x v="0"/>
    <x v="3"/>
    <x v="9"/>
    <x v="4"/>
    <x v="1"/>
    <x v="16"/>
    <x v="5"/>
    <x v="1"/>
    <x v="3"/>
    <x v="10"/>
    <x v="4"/>
    <x v="14"/>
  </r>
  <r>
    <x v="1"/>
    <x v="17"/>
    <x v="5"/>
    <x v="1"/>
    <x v="0"/>
    <x v="0"/>
    <x v="6"/>
    <x v="9"/>
    <x v="0"/>
    <x v="0"/>
    <x v="16"/>
    <x v="5"/>
    <x v="1"/>
    <x v="6"/>
    <x v="10"/>
    <x v="0"/>
    <x v="0"/>
  </r>
  <r>
    <x v="1"/>
    <x v="17"/>
    <x v="5"/>
    <x v="1"/>
    <x v="0"/>
    <x v="0"/>
    <x v="7"/>
    <x v="9"/>
    <x v="4"/>
    <x v="0"/>
    <x v="16"/>
    <x v="5"/>
    <x v="1"/>
    <x v="7"/>
    <x v="10"/>
    <x v="4"/>
    <x v="0"/>
  </r>
  <r>
    <x v="1"/>
    <x v="17"/>
    <x v="5"/>
    <x v="1"/>
    <x v="0"/>
    <x v="0"/>
    <x v="8"/>
    <x v="9"/>
    <x v="4"/>
    <x v="0"/>
    <x v="16"/>
    <x v="5"/>
    <x v="1"/>
    <x v="8"/>
    <x v="10"/>
    <x v="4"/>
    <x v="1"/>
  </r>
  <r>
    <x v="1"/>
    <x v="17"/>
    <x v="5"/>
    <x v="1"/>
    <x v="0"/>
    <x v="0"/>
    <x v="9"/>
    <x v="4"/>
    <x v="6"/>
    <x v="0"/>
    <x v="16"/>
    <x v="5"/>
    <x v="0"/>
    <x v="9"/>
    <x v="5"/>
    <x v="5"/>
    <x v="4"/>
  </r>
  <r>
    <x v="1"/>
    <x v="17"/>
    <x v="5"/>
    <x v="1"/>
    <x v="0"/>
    <x v="0"/>
    <x v="9"/>
    <x v="4"/>
    <x v="6"/>
    <x v="0"/>
    <x v="16"/>
    <x v="5"/>
    <x v="1"/>
    <x v="11"/>
    <x v="10"/>
    <x v="6"/>
    <x v="0"/>
  </r>
  <r>
    <x v="1"/>
    <x v="17"/>
    <x v="5"/>
    <x v="1"/>
    <x v="0"/>
    <x v="0"/>
    <x v="9"/>
    <x v="4"/>
    <x v="6"/>
    <x v="0"/>
    <x v="16"/>
    <x v="5"/>
    <x v="1"/>
    <x v="9"/>
    <x v="5"/>
    <x v="5"/>
    <x v="81"/>
  </r>
  <r>
    <x v="1"/>
    <x v="17"/>
    <x v="5"/>
    <x v="1"/>
    <x v="0"/>
    <x v="0"/>
    <x v="9"/>
    <x v="4"/>
    <x v="6"/>
    <x v="1"/>
    <x v="16"/>
    <x v="5"/>
    <x v="1"/>
    <x v="11"/>
    <x v="10"/>
    <x v="6"/>
    <x v="1"/>
  </r>
  <r>
    <x v="1"/>
    <x v="17"/>
    <x v="5"/>
    <x v="1"/>
    <x v="0"/>
    <x v="0"/>
    <x v="9"/>
    <x v="4"/>
    <x v="6"/>
    <x v="1"/>
    <x v="16"/>
    <x v="5"/>
    <x v="1"/>
    <x v="9"/>
    <x v="5"/>
    <x v="5"/>
    <x v="18"/>
  </r>
  <r>
    <x v="1"/>
    <x v="17"/>
    <x v="5"/>
    <x v="1"/>
    <x v="0"/>
    <x v="0"/>
    <x v="9"/>
    <x v="8"/>
    <x v="6"/>
    <x v="0"/>
    <x v="16"/>
    <x v="5"/>
    <x v="1"/>
    <x v="9"/>
    <x v="9"/>
    <x v="5"/>
    <x v="0"/>
  </r>
  <r>
    <x v="1"/>
    <x v="17"/>
    <x v="6"/>
    <x v="0"/>
    <x v="0"/>
    <x v="0"/>
    <x v="9"/>
    <x v="5"/>
    <x v="3"/>
    <x v="0"/>
    <x v="16"/>
    <x v="11"/>
    <x v="2"/>
    <x v="11"/>
    <x v="10"/>
    <x v="6"/>
    <x v="1"/>
  </r>
  <r>
    <x v="1"/>
    <x v="17"/>
    <x v="6"/>
    <x v="0"/>
    <x v="0"/>
    <x v="0"/>
    <x v="9"/>
    <x v="6"/>
    <x v="3"/>
    <x v="0"/>
    <x v="16"/>
    <x v="11"/>
    <x v="2"/>
    <x v="11"/>
    <x v="10"/>
    <x v="6"/>
    <x v="5"/>
  </r>
  <r>
    <x v="1"/>
    <x v="17"/>
    <x v="6"/>
    <x v="0"/>
    <x v="0"/>
    <x v="0"/>
    <x v="9"/>
    <x v="6"/>
    <x v="3"/>
    <x v="0"/>
    <x v="16"/>
    <x v="6"/>
    <x v="2"/>
    <x v="11"/>
    <x v="10"/>
    <x v="6"/>
    <x v="5"/>
  </r>
  <r>
    <x v="1"/>
    <x v="17"/>
    <x v="6"/>
    <x v="0"/>
    <x v="0"/>
    <x v="0"/>
    <x v="9"/>
    <x v="6"/>
    <x v="3"/>
    <x v="1"/>
    <x v="16"/>
    <x v="6"/>
    <x v="2"/>
    <x v="11"/>
    <x v="10"/>
    <x v="6"/>
    <x v="0"/>
  </r>
  <r>
    <x v="1"/>
    <x v="17"/>
    <x v="6"/>
    <x v="1"/>
    <x v="0"/>
    <x v="0"/>
    <x v="12"/>
    <x v="9"/>
    <x v="7"/>
    <x v="0"/>
    <x v="16"/>
    <x v="6"/>
    <x v="1"/>
    <x v="12"/>
    <x v="10"/>
    <x v="6"/>
    <x v="1"/>
  </r>
  <r>
    <x v="1"/>
    <x v="17"/>
    <x v="6"/>
    <x v="1"/>
    <x v="0"/>
    <x v="0"/>
    <x v="11"/>
    <x v="9"/>
    <x v="7"/>
    <x v="0"/>
    <x v="16"/>
    <x v="6"/>
    <x v="1"/>
    <x v="11"/>
    <x v="10"/>
    <x v="6"/>
    <x v="13"/>
  </r>
  <r>
    <x v="1"/>
    <x v="17"/>
    <x v="6"/>
    <x v="1"/>
    <x v="0"/>
    <x v="0"/>
    <x v="11"/>
    <x v="9"/>
    <x v="7"/>
    <x v="1"/>
    <x v="16"/>
    <x v="6"/>
    <x v="1"/>
    <x v="11"/>
    <x v="10"/>
    <x v="6"/>
    <x v="2"/>
  </r>
  <r>
    <x v="1"/>
    <x v="17"/>
    <x v="6"/>
    <x v="1"/>
    <x v="0"/>
    <x v="0"/>
    <x v="1"/>
    <x v="9"/>
    <x v="4"/>
    <x v="0"/>
    <x v="16"/>
    <x v="6"/>
    <x v="1"/>
    <x v="11"/>
    <x v="10"/>
    <x v="6"/>
    <x v="0"/>
  </r>
  <r>
    <x v="1"/>
    <x v="17"/>
    <x v="6"/>
    <x v="1"/>
    <x v="0"/>
    <x v="0"/>
    <x v="1"/>
    <x v="9"/>
    <x v="4"/>
    <x v="0"/>
    <x v="16"/>
    <x v="6"/>
    <x v="1"/>
    <x v="1"/>
    <x v="10"/>
    <x v="4"/>
    <x v="2"/>
  </r>
  <r>
    <x v="1"/>
    <x v="17"/>
    <x v="6"/>
    <x v="1"/>
    <x v="0"/>
    <x v="0"/>
    <x v="2"/>
    <x v="9"/>
    <x v="4"/>
    <x v="0"/>
    <x v="16"/>
    <x v="6"/>
    <x v="1"/>
    <x v="2"/>
    <x v="10"/>
    <x v="4"/>
    <x v="0"/>
  </r>
  <r>
    <x v="1"/>
    <x v="17"/>
    <x v="6"/>
    <x v="1"/>
    <x v="0"/>
    <x v="0"/>
    <x v="3"/>
    <x v="9"/>
    <x v="4"/>
    <x v="0"/>
    <x v="16"/>
    <x v="6"/>
    <x v="0"/>
    <x v="3"/>
    <x v="10"/>
    <x v="4"/>
    <x v="0"/>
  </r>
  <r>
    <x v="1"/>
    <x v="17"/>
    <x v="6"/>
    <x v="1"/>
    <x v="0"/>
    <x v="0"/>
    <x v="3"/>
    <x v="9"/>
    <x v="4"/>
    <x v="0"/>
    <x v="16"/>
    <x v="6"/>
    <x v="1"/>
    <x v="3"/>
    <x v="10"/>
    <x v="4"/>
    <x v="10"/>
  </r>
  <r>
    <x v="1"/>
    <x v="17"/>
    <x v="6"/>
    <x v="1"/>
    <x v="0"/>
    <x v="0"/>
    <x v="3"/>
    <x v="9"/>
    <x v="4"/>
    <x v="1"/>
    <x v="16"/>
    <x v="6"/>
    <x v="1"/>
    <x v="3"/>
    <x v="10"/>
    <x v="4"/>
    <x v="7"/>
  </r>
  <r>
    <x v="1"/>
    <x v="17"/>
    <x v="6"/>
    <x v="1"/>
    <x v="0"/>
    <x v="0"/>
    <x v="6"/>
    <x v="9"/>
    <x v="0"/>
    <x v="0"/>
    <x v="16"/>
    <x v="6"/>
    <x v="1"/>
    <x v="6"/>
    <x v="10"/>
    <x v="0"/>
    <x v="1"/>
  </r>
  <r>
    <x v="1"/>
    <x v="17"/>
    <x v="6"/>
    <x v="1"/>
    <x v="0"/>
    <x v="0"/>
    <x v="8"/>
    <x v="9"/>
    <x v="4"/>
    <x v="0"/>
    <x v="16"/>
    <x v="6"/>
    <x v="1"/>
    <x v="8"/>
    <x v="10"/>
    <x v="4"/>
    <x v="5"/>
  </r>
  <r>
    <x v="1"/>
    <x v="17"/>
    <x v="6"/>
    <x v="1"/>
    <x v="0"/>
    <x v="0"/>
    <x v="9"/>
    <x v="3"/>
    <x v="6"/>
    <x v="0"/>
    <x v="16"/>
    <x v="6"/>
    <x v="1"/>
    <x v="9"/>
    <x v="4"/>
    <x v="5"/>
    <x v="0"/>
  </r>
  <r>
    <x v="1"/>
    <x v="17"/>
    <x v="6"/>
    <x v="1"/>
    <x v="0"/>
    <x v="0"/>
    <x v="9"/>
    <x v="4"/>
    <x v="6"/>
    <x v="0"/>
    <x v="16"/>
    <x v="6"/>
    <x v="1"/>
    <x v="9"/>
    <x v="5"/>
    <x v="5"/>
    <x v="2"/>
  </r>
  <r>
    <x v="1"/>
    <x v="17"/>
    <x v="6"/>
    <x v="1"/>
    <x v="0"/>
    <x v="0"/>
    <x v="9"/>
    <x v="5"/>
    <x v="3"/>
    <x v="0"/>
    <x v="16"/>
    <x v="6"/>
    <x v="0"/>
    <x v="9"/>
    <x v="6"/>
    <x v="3"/>
    <x v="5"/>
  </r>
  <r>
    <x v="1"/>
    <x v="17"/>
    <x v="6"/>
    <x v="1"/>
    <x v="0"/>
    <x v="0"/>
    <x v="9"/>
    <x v="5"/>
    <x v="3"/>
    <x v="0"/>
    <x v="16"/>
    <x v="6"/>
    <x v="1"/>
    <x v="11"/>
    <x v="10"/>
    <x v="6"/>
    <x v="0"/>
  </r>
  <r>
    <x v="1"/>
    <x v="17"/>
    <x v="6"/>
    <x v="1"/>
    <x v="0"/>
    <x v="0"/>
    <x v="9"/>
    <x v="5"/>
    <x v="3"/>
    <x v="0"/>
    <x v="16"/>
    <x v="6"/>
    <x v="1"/>
    <x v="9"/>
    <x v="6"/>
    <x v="3"/>
    <x v="48"/>
  </r>
  <r>
    <x v="1"/>
    <x v="17"/>
    <x v="6"/>
    <x v="1"/>
    <x v="0"/>
    <x v="0"/>
    <x v="9"/>
    <x v="5"/>
    <x v="3"/>
    <x v="1"/>
    <x v="16"/>
    <x v="6"/>
    <x v="1"/>
    <x v="9"/>
    <x v="6"/>
    <x v="3"/>
    <x v="3"/>
  </r>
  <r>
    <x v="1"/>
    <x v="17"/>
    <x v="6"/>
    <x v="1"/>
    <x v="0"/>
    <x v="0"/>
    <x v="9"/>
    <x v="6"/>
    <x v="3"/>
    <x v="0"/>
    <x v="16"/>
    <x v="6"/>
    <x v="0"/>
    <x v="9"/>
    <x v="7"/>
    <x v="3"/>
    <x v="9"/>
  </r>
  <r>
    <x v="1"/>
    <x v="17"/>
    <x v="6"/>
    <x v="1"/>
    <x v="0"/>
    <x v="0"/>
    <x v="9"/>
    <x v="6"/>
    <x v="3"/>
    <x v="0"/>
    <x v="16"/>
    <x v="6"/>
    <x v="1"/>
    <x v="11"/>
    <x v="10"/>
    <x v="6"/>
    <x v="5"/>
  </r>
  <r>
    <x v="1"/>
    <x v="17"/>
    <x v="6"/>
    <x v="1"/>
    <x v="0"/>
    <x v="0"/>
    <x v="9"/>
    <x v="6"/>
    <x v="3"/>
    <x v="0"/>
    <x v="16"/>
    <x v="6"/>
    <x v="1"/>
    <x v="9"/>
    <x v="7"/>
    <x v="3"/>
    <x v="103"/>
  </r>
  <r>
    <x v="1"/>
    <x v="17"/>
    <x v="6"/>
    <x v="1"/>
    <x v="0"/>
    <x v="0"/>
    <x v="9"/>
    <x v="6"/>
    <x v="3"/>
    <x v="1"/>
    <x v="16"/>
    <x v="6"/>
    <x v="1"/>
    <x v="11"/>
    <x v="10"/>
    <x v="6"/>
    <x v="1"/>
  </r>
  <r>
    <x v="1"/>
    <x v="17"/>
    <x v="6"/>
    <x v="1"/>
    <x v="0"/>
    <x v="0"/>
    <x v="9"/>
    <x v="6"/>
    <x v="3"/>
    <x v="1"/>
    <x v="16"/>
    <x v="6"/>
    <x v="1"/>
    <x v="9"/>
    <x v="7"/>
    <x v="3"/>
    <x v="21"/>
  </r>
  <r>
    <x v="1"/>
    <x v="17"/>
    <x v="6"/>
    <x v="1"/>
    <x v="0"/>
    <x v="0"/>
    <x v="9"/>
    <x v="7"/>
    <x v="6"/>
    <x v="0"/>
    <x v="16"/>
    <x v="6"/>
    <x v="0"/>
    <x v="9"/>
    <x v="8"/>
    <x v="5"/>
    <x v="0"/>
  </r>
  <r>
    <x v="1"/>
    <x v="17"/>
    <x v="6"/>
    <x v="1"/>
    <x v="0"/>
    <x v="0"/>
    <x v="9"/>
    <x v="7"/>
    <x v="6"/>
    <x v="0"/>
    <x v="16"/>
    <x v="6"/>
    <x v="1"/>
    <x v="9"/>
    <x v="8"/>
    <x v="5"/>
    <x v="7"/>
  </r>
  <r>
    <x v="1"/>
    <x v="17"/>
    <x v="6"/>
    <x v="1"/>
    <x v="0"/>
    <x v="0"/>
    <x v="9"/>
    <x v="8"/>
    <x v="6"/>
    <x v="0"/>
    <x v="16"/>
    <x v="6"/>
    <x v="1"/>
    <x v="9"/>
    <x v="9"/>
    <x v="5"/>
    <x v="5"/>
  </r>
  <r>
    <x v="1"/>
    <x v="17"/>
    <x v="7"/>
    <x v="1"/>
    <x v="0"/>
    <x v="0"/>
    <x v="11"/>
    <x v="9"/>
    <x v="7"/>
    <x v="0"/>
    <x v="16"/>
    <x v="7"/>
    <x v="1"/>
    <x v="11"/>
    <x v="10"/>
    <x v="6"/>
    <x v="0"/>
  </r>
  <r>
    <x v="1"/>
    <x v="17"/>
    <x v="7"/>
    <x v="1"/>
    <x v="0"/>
    <x v="0"/>
    <x v="3"/>
    <x v="9"/>
    <x v="4"/>
    <x v="0"/>
    <x v="16"/>
    <x v="7"/>
    <x v="1"/>
    <x v="3"/>
    <x v="10"/>
    <x v="4"/>
    <x v="0"/>
  </r>
  <r>
    <x v="1"/>
    <x v="17"/>
    <x v="7"/>
    <x v="1"/>
    <x v="0"/>
    <x v="0"/>
    <x v="3"/>
    <x v="9"/>
    <x v="4"/>
    <x v="1"/>
    <x v="16"/>
    <x v="7"/>
    <x v="1"/>
    <x v="3"/>
    <x v="10"/>
    <x v="4"/>
    <x v="0"/>
  </r>
  <r>
    <x v="1"/>
    <x v="17"/>
    <x v="7"/>
    <x v="1"/>
    <x v="0"/>
    <x v="0"/>
    <x v="9"/>
    <x v="9"/>
    <x v="7"/>
    <x v="0"/>
    <x v="16"/>
    <x v="7"/>
    <x v="1"/>
    <x v="9"/>
    <x v="10"/>
    <x v="6"/>
    <x v="0"/>
  </r>
  <r>
    <x v="1"/>
    <x v="17"/>
    <x v="7"/>
    <x v="1"/>
    <x v="0"/>
    <x v="0"/>
    <x v="9"/>
    <x v="7"/>
    <x v="6"/>
    <x v="0"/>
    <x v="16"/>
    <x v="7"/>
    <x v="1"/>
    <x v="9"/>
    <x v="8"/>
    <x v="5"/>
    <x v="0"/>
  </r>
  <r>
    <x v="1"/>
    <x v="17"/>
    <x v="8"/>
    <x v="0"/>
    <x v="0"/>
    <x v="0"/>
    <x v="3"/>
    <x v="9"/>
    <x v="4"/>
    <x v="0"/>
    <x v="16"/>
    <x v="11"/>
    <x v="2"/>
    <x v="3"/>
    <x v="10"/>
    <x v="4"/>
    <x v="0"/>
  </r>
  <r>
    <x v="1"/>
    <x v="17"/>
    <x v="8"/>
    <x v="0"/>
    <x v="0"/>
    <x v="0"/>
    <x v="9"/>
    <x v="7"/>
    <x v="6"/>
    <x v="0"/>
    <x v="16"/>
    <x v="11"/>
    <x v="2"/>
    <x v="11"/>
    <x v="10"/>
    <x v="6"/>
    <x v="1"/>
  </r>
  <r>
    <x v="1"/>
    <x v="17"/>
    <x v="8"/>
    <x v="0"/>
    <x v="0"/>
    <x v="0"/>
    <x v="9"/>
    <x v="7"/>
    <x v="6"/>
    <x v="0"/>
    <x v="16"/>
    <x v="8"/>
    <x v="2"/>
    <x v="11"/>
    <x v="10"/>
    <x v="6"/>
    <x v="0"/>
  </r>
  <r>
    <x v="1"/>
    <x v="17"/>
    <x v="8"/>
    <x v="1"/>
    <x v="0"/>
    <x v="0"/>
    <x v="11"/>
    <x v="9"/>
    <x v="7"/>
    <x v="0"/>
    <x v="16"/>
    <x v="8"/>
    <x v="1"/>
    <x v="11"/>
    <x v="10"/>
    <x v="6"/>
    <x v="5"/>
  </r>
  <r>
    <x v="1"/>
    <x v="17"/>
    <x v="8"/>
    <x v="1"/>
    <x v="0"/>
    <x v="0"/>
    <x v="11"/>
    <x v="9"/>
    <x v="7"/>
    <x v="1"/>
    <x v="16"/>
    <x v="8"/>
    <x v="1"/>
    <x v="11"/>
    <x v="10"/>
    <x v="6"/>
    <x v="0"/>
  </r>
  <r>
    <x v="1"/>
    <x v="17"/>
    <x v="8"/>
    <x v="1"/>
    <x v="0"/>
    <x v="0"/>
    <x v="1"/>
    <x v="9"/>
    <x v="4"/>
    <x v="0"/>
    <x v="16"/>
    <x v="8"/>
    <x v="1"/>
    <x v="1"/>
    <x v="10"/>
    <x v="4"/>
    <x v="2"/>
  </r>
  <r>
    <x v="1"/>
    <x v="17"/>
    <x v="8"/>
    <x v="1"/>
    <x v="0"/>
    <x v="0"/>
    <x v="1"/>
    <x v="9"/>
    <x v="4"/>
    <x v="1"/>
    <x v="16"/>
    <x v="8"/>
    <x v="1"/>
    <x v="9"/>
    <x v="8"/>
    <x v="5"/>
    <x v="0"/>
  </r>
  <r>
    <x v="1"/>
    <x v="17"/>
    <x v="8"/>
    <x v="1"/>
    <x v="0"/>
    <x v="0"/>
    <x v="3"/>
    <x v="9"/>
    <x v="4"/>
    <x v="0"/>
    <x v="16"/>
    <x v="8"/>
    <x v="1"/>
    <x v="3"/>
    <x v="10"/>
    <x v="4"/>
    <x v="6"/>
  </r>
  <r>
    <x v="1"/>
    <x v="17"/>
    <x v="8"/>
    <x v="1"/>
    <x v="0"/>
    <x v="0"/>
    <x v="3"/>
    <x v="9"/>
    <x v="4"/>
    <x v="1"/>
    <x v="16"/>
    <x v="8"/>
    <x v="0"/>
    <x v="3"/>
    <x v="10"/>
    <x v="4"/>
    <x v="0"/>
  </r>
  <r>
    <x v="1"/>
    <x v="17"/>
    <x v="8"/>
    <x v="1"/>
    <x v="0"/>
    <x v="0"/>
    <x v="3"/>
    <x v="9"/>
    <x v="4"/>
    <x v="1"/>
    <x v="16"/>
    <x v="8"/>
    <x v="1"/>
    <x v="3"/>
    <x v="10"/>
    <x v="4"/>
    <x v="3"/>
  </r>
  <r>
    <x v="1"/>
    <x v="17"/>
    <x v="8"/>
    <x v="1"/>
    <x v="0"/>
    <x v="0"/>
    <x v="8"/>
    <x v="9"/>
    <x v="4"/>
    <x v="0"/>
    <x v="16"/>
    <x v="8"/>
    <x v="1"/>
    <x v="8"/>
    <x v="10"/>
    <x v="4"/>
    <x v="0"/>
  </r>
  <r>
    <x v="1"/>
    <x v="17"/>
    <x v="8"/>
    <x v="1"/>
    <x v="0"/>
    <x v="0"/>
    <x v="9"/>
    <x v="4"/>
    <x v="6"/>
    <x v="0"/>
    <x v="16"/>
    <x v="8"/>
    <x v="1"/>
    <x v="9"/>
    <x v="5"/>
    <x v="5"/>
    <x v="1"/>
  </r>
  <r>
    <x v="1"/>
    <x v="17"/>
    <x v="8"/>
    <x v="1"/>
    <x v="0"/>
    <x v="0"/>
    <x v="9"/>
    <x v="4"/>
    <x v="6"/>
    <x v="1"/>
    <x v="16"/>
    <x v="8"/>
    <x v="1"/>
    <x v="9"/>
    <x v="5"/>
    <x v="5"/>
    <x v="0"/>
  </r>
  <r>
    <x v="1"/>
    <x v="17"/>
    <x v="8"/>
    <x v="1"/>
    <x v="0"/>
    <x v="0"/>
    <x v="9"/>
    <x v="7"/>
    <x v="6"/>
    <x v="0"/>
    <x v="16"/>
    <x v="8"/>
    <x v="0"/>
    <x v="9"/>
    <x v="8"/>
    <x v="5"/>
    <x v="3"/>
  </r>
  <r>
    <x v="1"/>
    <x v="17"/>
    <x v="8"/>
    <x v="1"/>
    <x v="0"/>
    <x v="0"/>
    <x v="9"/>
    <x v="7"/>
    <x v="6"/>
    <x v="0"/>
    <x v="16"/>
    <x v="8"/>
    <x v="1"/>
    <x v="11"/>
    <x v="10"/>
    <x v="6"/>
    <x v="0"/>
  </r>
  <r>
    <x v="1"/>
    <x v="17"/>
    <x v="8"/>
    <x v="1"/>
    <x v="0"/>
    <x v="0"/>
    <x v="9"/>
    <x v="7"/>
    <x v="6"/>
    <x v="0"/>
    <x v="16"/>
    <x v="8"/>
    <x v="1"/>
    <x v="9"/>
    <x v="8"/>
    <x v="5"/>
    <x v="25"/>
  </r>
  <r>
    <x v="1"/>
    <x v="17"/>
    <x v="8"/>
    <x v="1"/>
    <x v="0"/>
    <x v="0"/>
    <x v="9"/>
    <x v="7"/>
    <x v="6"/>
    <x v="1"/>
    <x v="16"/>
    <x v="8"/>
    <x v="1"/>
    <x v="9"/>
    <x v="8"/>
    <x v="5"/>
    <x v="5"/>
  </r>
  <r>
    <x v="1"/>
    <x v="17"/>
    <x v="8"/>
    <x v="1"/>
    <x v="0"/>
    <x v="0"/>
    <x v="9"/>
    <x v="8"/>
    <x v="6"/>
    <x v="0"/>
    <x v="16"/>
    <x v="8"/>
    <x v="1"/>
    <x v="11"/>
    <x v="10"/>
    <x v="6"/>
    <x v="0"/>
  </r>
  <r>
    <x v="1"/>
    <x v="17"/>
    <x v="8"/>
    <x v="1"/>
    <x v="0"/>
    <x v="0"/>
    <x v="9"/>
    <x v="8"/>
    <x v="6"/>
    <x v="0"/>
    <x v="16"/>
    <x v="8"/>
    <x v="1"/>
    <x v="9"/>
    <x v="9"/>
    <x v="5"/>
    <x v="0"/>
  </r>
  <r>
    <x v="1"/>
    <x v="17"/>
    <x v="8"/>
    <x v="1"/>
    <x v="0"/>
    <x v="0"/>
    <x v="9"/>
    <x v="8"/>
    <x v="6"/>
    <x v="1"/>
    <x v="16"/>
    <x v="8"/>
    <x v="1"/>
    <x v="9"/>
    <x v="9"/>
    <x v="5"/>
    <x v="1"/>
  </r>
  <r>
    <x v="1"/>
    <x v="17"/>
    <x v="9"/>
    <x v="0"/>
    <x v="0"/>
    <x v="0"/>
    <x v="9"/>
    <x v="8"/>
    <x v="6"/>
    <x v="0"/>
    <x v="16"/>
    <x v="11"/>
    <x v="2"/>
    <x v="11"/>
    <x v="10"/>
    <x v="6"/>
    <x v="0"/>
  </r>
  <r>
    <x v="1"/>
    <x v="17"/>
    <x v="9"/>
    <x v="0"/>
    <x v="0"/>
    <x v="0"/>
    <x v="9"/>
    <x v="8"/>
    <x v="6"/>
    <x v="0"/>
    <x v="16"/>
    <x v="9"/>
    <x v="2"/>
    <x v="11"/>
    <x v="10"/>
    <x v="6"/>
    <x v="0"/>
  </r>
  <r>
    <x v="1"/>
    <x v="17"/>
    <x v="9"/>
    <x v="0"/>
    <x v="0"/>
    <x v="0"/>
    <x v="9"/>
    <x v="8"/>
    <x v="6"/>
    <x v="1"/>
    <x v="16"/>
    <x v="9"/>
    <x v="2"/>
    <x v="11"/>
    <x v="10"/>
    <x v="6"/>
    <x v="0"/>
  </r>
  <r>
    <x v="1"/>
    <x v="17"/>
    <x v="9"/>
    <x v="1"/>
    <x v="0"/>
    <x v="0"/>
    <x v="11"/>
    <x v="9"/>
    <x v="7"/>
    <x v="0"/>
    <x v="16"/>
    <x v="9"/>
    <x v="1"/>
    <x v="11"/>
    <x v="10"/>
    <x v="6"/>
    <x v="2"/>
  </r>
  <r>
    <x v="1"/>
    <x v="17"/>
    <x v="9"/>
    <x v="1"/>
    <x v="0"/>
    <x v="0"/>
    <x v="11"/>
    <x v="9"/>
    <x v="7"/>
    <x v="1"/>
    <x v="16"/>
    <x v="9"/>
    <x v="1"/>
    <x v="11"/>
    <x v="10"/>
    <x v="6"/>
    <x v="0"/>
  </r>
  <r>
    <x v="1"/>
    <x v="17"/>
    <x v="9"/>
    <x v="1"/>
    <x v="0"/>
    <x v="0"/>
    <x v="3"/>
    <x v="9"/>
    <x v="4"/>
    <x v="0"/>
    <x v="16"/>
    <x v="9"/>
    <x v="1"/>
    <x v="3"/>
    <x v="10"/>
    <x v="4"/>
    <x v="11"/>
  </r>
  <r>
    <x v="1"/>
    <x v="17"/>
    <x v="9"/>
    <x v="1"/>
    <x v="0"/>
    <x v="0"/>
    <x v="3"/>
    <x v="9"/>
    <x v="4"/>
    <x v="1"/>
    <x v="16"/>
    <x v="9"/>
    <x v="1"/>
    <x v="3"/>
    <x v="10"/>
    <x v="4"/>
    <x v="15"/>
  </r>
  <r>
    <x v="1"/>
    <x v="17"/>
    <x v="9"/>
    <x v="1"/>
    <x v="0"/>
    <x v="0"/>
    <x v="8"/>
    <x v="9"/>
    <x v="4"/>
    <x v="0"/>
    <x v="16"/>
    <x v="9"/>
    <x v="1"/>
    <x v="8"/>
    <x v="10"/>
    <x v="4"/>
    <x v="0"/>
  </r>
  <r>
    <x v="1"/>
    <x v="17"/>
    <x v="9"/>
    <x v="1"/>
    <x v="0"/>
    <x v="0"/>
    <x v="9"/>
    <x v="8"/>
    <x v="6"/>
    <x v="0"/>
    <x v="16"/>
    <x v="11"/>
    <x v="2"/>
    <x v="9"/>
    <x v="9"/>
    <x v="5"/>
    <x v="0"/>
  </r>
  <r>
    <x v="1"/>
    <x v="17"/>
    <x v="9"/>
    <x v="1"/>
    <x v="0"/>
    <x v="0"/>
    <x v="9"/>
    <x v="8"/>
    <x v="6"/>
    <x v="0"/>
    <x v="16"/>
    <x v="9"/>
    <x v="0"/>
    <x v="9"/>
    <x v="9"/>
    <x v="5"/>
    <x v="0"/>
  </r>
  <r>
    <x v="1"/>
    <x v="17"/>
    <x v="9"/>
    <x v="1"/>
    <x v="0"/>
    <x v="0"/>
    <x v="9"/>
    <x v="8"/>
    <x v="6"/>
    <x v="0"/>
    <x v="16"/>
    <x v="9"/>
    <x v="1"/>
    <x v="11"/>
    <x v="10"/>
    <x v="6"/>
    <x v="0"/>
  </r>
  <r>
    <x v="1"/>
    <x v="17"/>
    <x v="9"/>
    <x v="1"/>
    <x v="0"/>
    <x v="0"/>
    <x v="9"/>
    <x v="8"/>
    <x v="6"/>
    <x v="0"/>
    <x v="16"/>
    <x v="9"/>
    <x v="1"/>
    <x v="9"/>
    <x v="9"/>
    <x v="5"/>
    <x v="43"/>
  </r>
  <r>
    <x v="1"/>
    <x v="17"/>
    <x v="9"/>
    <x v="1"/>
    <x v="0"/>
    <x v="0"/>
    <x v="9"/>
    <x v="8"/>
    <x v="6"/>
    <x v="1"/>
    <x v="16"/>
    <x v="9"/>
    <x v="1"/>
    <x v="11"/>
    <x v="10"/>
    <x v="6"/>
    <x v="0"/>
  </r>
  <r>
    <x v="1"/>
    <x v="17"/>
    <x v="9"/>
    <x v="1"/>
    <x v="0"/>
    <x v="0"/>
    <x v="9"/>
    <x v="8"/>
    <x v="6"/>
    <x v="1"/>
    <x v="16"/>
    <x v="9"/>
    <x v="1"/>
    <x v="9"/>
    <x v="9"/>
    <x v="5"/>
    <x v="6"/>
  </r>
  <r>
    <x v="1"/>
    <x v="18"/>
    <x v="11"/>
    <x v="2"/>
    <x v="0"/>
    <x v="0"/>
    <x v="1"/>
    <x v="9"/>
    <x v="4"/>
    <x v="1"/>
    <x v="17"/>
    <x v="11"/>
    <x v="2"/>
    <x v="1"/>
    <x v="10"/>
    <x v="4"/>
    <x v="0"/>
  </r>
  <r>
    <x v="1"/>
    <x v="18"/>
    <x v="11"/>
    <x v="2"/>
    <x v="0"/>
    <x v="0"/>
    <x v="8"/>
    <x v="9"/>
    <x v="0"/>
    <x v="1"/>
    <x v="17"/>
    <x v="11"/>
    <x v="2"/>
    <x v="8"/>
    <x v="10"/>
    <x v="0"/>
    <x v="12"/>
  </r>
  <r>
    <x v="1"/>
    <x v="18"/>
    <x v="4"/>
    <x v="1"/>
    <x v="0"/>
    <x v="0"/>
    <x v="1"/>
    <x v="9"/>
    <x v="4"/>
    <x v="1"/>
    <x v="17"/>
    <x v="4"/>
    <x v="1"/>
    <x v="1"/>
    <x v="10"/>
    <x v="4"/>
    <x v="0"/>
  </r>
  <r>
    <x v="1"/>
    <x v="18"/>
    <x v="4"/>
    <x v="1"/>
    <x v="0"/>
    <x v="0"/>
    <x v="8"/>
    <x v="9"/>
    <x v="0"/>
    <x v="1"/>
    <x v="17"/>
    <x v="4"/>
    <x v="1"/>
    <x v="8"/>
    <x v="10"/>
    <x v="0"/>
    <x v="1"/>
  </r>
  <r>
    <x v="1"/>
    <x v="18"/>
    <x v="8"/>
    <x v="1"/>
    <x v="0"/>
    <x v="0"/>
    <x v="8"/>
    <x v="9"/>
    <x v="0"/>
    <x v="1"/>
    <x v="17"/>
    <x v="8"/>
    <x v="1"/>
    <x v="8"/>
    <x v="10"/>
    <x v="0"/>
    <x v="0"/>
  </r>
  <r>
    <x v="1"/>
    <x v="18"/>
    <x v="9"/>
    <x v="1"/>
    <x v="0"/>
    <x v="0"/>
    <x v="3"/>
    <x v="9"/>
    <x v="4"/>
    <x v="1"/>
    <x v="17"/>
    <x v="9"/>
    <x v="1"/>
    <x v="3"/>
    <x v="10"/>
    <x v="4"/>
    <x v="0"/>
  </r>
  <r>
    <x v="1"/>
    <x v="18"/>
    <x v="9"/>
    <x v="1"/>
    <x v="0"/>
    <x v="0"/>
    <x v="8"/>
    <x v="9"/>
    <x v="0"/>
    <x v="1"/>
    <x v="17"/>
    <x v="9"/>
    <x v="1"/>
    <x v="8"/>
    <x v="10"/>
    <x v="0"/>
    <x v="0"/>
  </r>
  <r>
    <x v="1"/>
    <x v="19"/>
    <x v="11"/>
    <x v="2"/>
    <x v="0"/>
    <x v="0"/>
    <x v="11"/>
    <x v="9"/>
    <x v="7"/>
    <x v="1"/>
    <x v="18"/>
    <x v="11"/>
    <x v="2"/>
    <x v="11"/>
    <x v="10"/>
    <x v="6"/>
    <x v="2"/>
  </r>
  <r>
    <x v="1"/>
    <x v="19"/>
    <x v="11"/>
    <x v="2"/>
    <x v="0"/>
    <x v="0"/>
    <x v="1"/>
    <x v="9"/>
    <x v="4"/>
    <x v="1"/>
    <x v="18"/>
    <x v="11"/>
    <x v="2"/>
    <x v="1"/>
    <x v="10"/>
    <x v="4"/>
    <x v="0"/>
  </r>
  <r>
    <x v="1"/>
    <x v="19"/>
    <x v="11"/>
    <x v="2"/>
    <x v="0"/>
    <x v="0"/>
    <x v="2"/>
    <x v="9"/>
    <x v="4"/>
    <x v="1"/>
    <x v="18"/>
    <x v="11"/>
    <x v="2"/>
    <x v="2"/>
    <x v="10"/>
    <x v="4"/>
    <x v="23"/>
  </r>
  <r>
    <x v="1"/>
    <x v="19"/>
    <x v="11"/>
    <x v="2"/>
    <x v="0"/>
    <x v="0"/>
    <x v="2"/>
    <x v="9"/>
    <x v="4"/>
    <x v="1"/>
    <x v="18"/>
    <x v="11"/>
    <x v="2"/>
    <x v="4"/>
    <x v="10"/>
    <x v="4"/>
    <x v="0"/>
  </r>
  <r>
    <x v="1"/>
    <x v="19"/>
    <x v="11"/>
    <x v="2"/>
    <x v="0"/>
    <x v="0"/>
    <x v="3"/>
    <x v="9"/>
    <x v="4"/>
    <x v="1"/>
    <x v="18"/>
    <x v="11"/>
    <x v="2"/>
    <x v="3"/>
    <x v="10"/>
    <x v="4"/>
    <x v="0"/>
  </r>
  <r>
    <x v="1"/>
    <x v="19"/>
    <x v="11"/>
    <x v="2"/>
    <x v="0"/>
    <x v="0"/>
    <x v="3"/>
    <x v="9"/>
    <x v="4"/>
    <x v="1"/>
    <x v="18"/>
    <x v="11"/>
    <x v="2"/>
    <x v="4"/>
    <x v="10"/>
    <x v="4"/>
    <x v="0"/>
  </r>
  <r>
    <x v="1"/>
    <x v="19"/>
    <x v="11"/>
    <x v="2"/>
    <x v="0"/>
    <x v="0"/>
    <x v="4"/>
    <x v="9"/>
    <x v="4"/>
    <x v="1"/>
    <x v="18"/>
    <x v="11"/>
    <x v="2"/>
    <x v="4"/>
    <x v="10"/>
    <x v="4"/>
    <x v="1"/>
  </r>
  <r>
    <x v="1"/>
    <x v="19"/>
    <x v="11"/>
    <x v="2"/>
    <x v="0"/>
    <x v="0"/>
    <x v="5"/>
    <x v="9"/>
    <x v="4"/>
    <x v="0"/>
    <x v="18"/>
    <x v="11"/>
    <x v="2"/>
    <x v="5"/>
    <x v="10"/>
    <x v="4"/>
    <x v="0"/>
  </r>
  <r>
    <x v="1"/>
    <x v="19"/>
    <x v="11"/>
    <x v="2"/>
    <x v="0"/>
    <x v="0"/>
    <x v="5"/>
    <x v="9"/>
    <x v="4"/>
    <x v="1"/>
    <x v="18"/>
    <x v="11"/>
    <x v="2"/>
    <x v="5"/>
    <x v="10"/>
    <x v="4"/>
    <x v="67"/>
  </r>
  <r>
    <x v="1"/>
    <x v="19"/>
    <x v="11"/>
    <x v="2"/>
    <x v="0"/>
    <x v="0"/>
    <x v="6"/>
    <x v="9"/>
    <x v="0"/>
    <x v="0"/>
    <x v="18"/>
    <x v="11"/>
    <x v="2"/>
    <x v="8"/>
    <x v="10"/>
    <x v="4"/>
    <x v="2"/>
  </r>
  <r>
    <x v="1"/>
    <x v="19"/>
    <x v="11"/>
    <x v="2"/>
    <x v="0"/>
    <x v="0"/>
    <x v="6"/>
    <x v="9"/>
    <x v="0"/>
    <x v="1"/>
    <x v="18"/>
    <x v="11"/>
    <x v="2"/>
    <x v="6"/>
    <x v="10"/>
    <x v="0"/>
    <x v="0"/>
  </r>
  <r>
    <x v="1"/>
    <x v="19"/>
    <x v="11"/>
    <x v="2"/>
    <x v="0"/>
    <x v="0"/>
    <x v="6"/>
    <x v="9"/>
    <x v="0"/>
    <x v="1"/>
    <x v="18"/>
    <x v="11"/>
    <x v="2"/>
    <x v="8"/>
    <x v="10"/>
    <x v="4"/>
    <x v="2"/>
  </r>
  <r>
    <x v="1"/>
    <x v="19"/>
    <x v="11"/>
    <x v="2"/>
    <x v="0"/>
    <x v="0"/>
    <x v="8"/>
    <x v="9"/>
    <x v="4"/>
    <x v="0"/>
    <x v="18"/>
    <x v="11"/>
    <x v="2"/>
    <x v="4"/>
    <x v="10"/>
    <x v="4"/>
    <x v="0"/>
  </r>
  <r>
    <x v="1"/>
    <x v="19"/>
    <x v="11"/>
    <x v="2"/>
    <x v="0"/>
    <x v="0"/>
    <x v="8"/>
    <x v="9"/>
    <x v="4"/>
    <x v="0"/>
    <x v="18"/>
    <x v="11"/>
    <x v="2"/>
    <x v="8"/>
    <x v="10"/>
    <x v="4"/>
    <x v="5"/>
  </r>
  <r>
    <x v="1"/>
    <x v="19"/>
    <x v="11"/>
    <x v="2"/>
    <x v="0"/>
    <x v="0"/>
    <x v="8"/>
    <x v="9"/>
    <x v="4"/>
    <x v="1"/>
    <x v="18"/>
    <x v="11"/>
    <x v="2"/>
    <x v="4"/>
    <x v="10"/>
    <x v="4"/>
    <x v="1"/>
  </r>
  <r>
    <x v="1"/>
    <x v="19"/>
    <x v="11"/>
    <x v="2"/>
    <x v="0"/>
    <x v="0"/>
    <x v="8"/>
    <x v="9"/>
    <x v="4"/>
    <x v="1"/>
    <x v="18"/>
    <x v="11"/>
    <x v="2"/>
    <x v="8"/>
    <x v="10"/>
    <x v="4"/>
    <x v="238"/>
  </r>
  <r>
    <x v="1"/>
    <x v="19"/>
    <x v="0"/>
    <x v="1"/>
    <x v="0"/>
    <x v="0"/>
    <x v="5"/>
    <x v="9"/>
    <x v="4"/>
    <x v="1"/>
    <x v="18"/>
    <x v="0"/>
    <x v="1"/>
    <x v="5"/>
    <x v="10"/>
    <x v="4"/>
    <x v="0"/>
  </r>
  <r>
    <x v="1"/>
    <x v="19"/>
    <x v="0"/>
    <x v="1"/>
    <x v="0"/>
    <x v="0"/>
    <x v="8"/>
    <x v="9"/>
    <x v="4"/>
    <x v="1"/>
    <x v="18"/>
    <x v="0"/>
    <x v="1"/>
    <x v="8"/>
    <x v="10"/>
    <x v="4"/>
    <x v="3"/>
  </r>
  <r>
    <x v="1"/>
    <x v="19"/>
    <x v="1"/>
    <x v="0"/>
    <x v="0"/>
    <x v="0"/>
    <x v="8"/>
    <x v="9"/>
    <x v="4"/>
    <x v="1"/>
    <x v="18"/>
    <x v="1"/>
    <x v="2"/>
    <x v="8"/>
    <x v="10"/>
    <x v="4"/>
    <x v="0"/>
  </r>
  <r>
    <x v="1"/>
    <x v="19"/>
    <x v="1"/>
    <x v="1"/>
    <x v="0"/>
    <x v="0"/>
    <x v="11"/>
    <x v="9"/>
    <x v="7"/>
    <x v="1"/>
    <x v="18"/>
    <x v="1"/>
    <x v="0"/>
    <x v="11"/>
    <x v="10"/>
    <x v="6"/>
    <x v="0"/>
  </r>
  <r>
    <x v="1"/>
    <x v="19"/>
    <x v="1"/>
    <x v="1"/>
    <x v="0"/>
    <x v="0"/>
    <x v="4"/>
    <x v="9"/>
    <x v="4"/>
    <x v="1"/>
    <x v="18"/>
    <x v="1"/>
    <x v="0"/>
    <x v="4"/>
    <x v="10"/>
    <x v="4"/>
    <x v="0"/>
  </r>
  <r>
    <x v="1"/>
    <x v="19"/>
    <x v="1"/>
    <x v="1"/>
    <x v="0"/>
    <x v="0"/>
    <x v="4"/>
    <x v="9"/>
    <x v="4"/>
    <x v="1"/>
    <x v="18"/>
    <x v="1"/>
    <x v="1"/>
    <x v="8"/>
    <x v="10"/>
    <x v="4"/>
    <x v="0"/>
  </r>
  <r>
    <x v="1"/>
    <x v="19"/>
    <x v="1"/>
    <x v="1"/>
    <x v="0"/>
    <x v="0"/>
    <x v="6"/>
    <x v="9"/>
    <x v="0"/>
    <x v="0"/>
    <x v="18"/>
    <x v="1"/>
    <x v="0"/>
    <x v="8"/>
    <x v="10"/>
    <x v="4"/>
    <x v="0"/>
  </r>
  <r>
    <x v="1"/>
    <x v="19"/>
    <x v="1"/>
    <x v="1"/>
    <x v="0"/>
    <x v="0"/>
    <x v="8"/>
    <x v="9"/>
    <x v="4"/>
    <x v="1"/>
    <x v="18"/>
    <x v="1"/>
    <x v="0"/>
    <x v="8"/>
    <x v="10"/>
    <x v="4"/>
    <x v="4"/>
  </r>
  <r>
    <x v="1"/>
    <x v="19"/>
    <x v="1"/>
    <x v="1"/>
    <x v="0"/>
    <x v="0"/>
    <x v="8"/>
    <x v="9"/>
    <x v="4"/>
    <x v="1"/>
    <x v="18"/>
    <x v="1"/>
    <x v="1"/>
    <x v="8"/>
    <x v="10"/>
    <x v="4"/>
    <x v="3"/>
  </r>
  <r>
    <x v="1"/>
    <x v="19"/>
    <x v="3"/>
    <x v="1"/>
    <x v="0"/>
    <x v="0"/>
    <x v="8"/>
    <x v="9"/>
    <x v="4"/>
    <x v="1"/>
    <x v="18"/>
    <x v="3"/>
    <x v="1"/>
    <x v="8"/>
    <x v="10"/>
    <x v="4"/>
    <x v="0"/>
  </r>
  <r>
    <x v="1"/>
    <x v="19"/>
    <x v="4"/>
    <x v="1"/>
    <x v="0"/>
    <x v="0"/>
    <x v="1"/>
    <x v="9"/>
    <x v="4"/>
    <x v="1"/>
    <x v="18"/>
    <x v="4"/>
    <x v="1"/>
    <x v="1"/>
    <x v="10"/>
    <x v="4"/>
    <x v="0"/>
  </r>
  <r>
    <x v="1"/>
    <x v="19"/>
    <x v="4"/>
    <x v="1"/>
    <x v="0"/>
    <x v="0"/>
    <x v="2"/>
    <x v="9"/>
    <x v="4"/>
    <x v="1"/>
    <x v="18"/>
    <x v="4"/>
    <x v="1"/>
    <x v="2"/>
    <x v="10"/>
    <x v="4"/>
    <x v="0"/>
  </r>
  <r>
    <x v="1"/>
    <x v="19"/>
    <x v="4"/>
    <x v="1"/>
    <x v="0"/>
    <x v="0"/>
    <x v="5"/>
    <x v="9"/>
    <x v="4"/>
    <x v="1"/>
    <x v="18"/>
    <x v="4"/>
    <x v="1"/>
    <x v="5"/>
    <x v="10"/>
    <x v="4"/>
    <x v="6"/>
  </r>
  <r>
    <x v="1"/>
    <x v="19"/>
    <x v="4"/>
    <x v="1"/>
    <x v="0"/>
    <x v="0"/>
    <x v="6"/>
    <x v="9"/>
    <x v="0"/>
    <x v="1"/>
    <x v="18"/>
    <x v="4"/>
    <x v="1"/>
    <x v="6"/>
    <x v="10"/>
    <x v="0"/>
    <x v="1"/>
  </r>
  <r>
    <x v="1"/>
    <x v="19"/>
    <x v="4"/>
    <x v="1"/>
    <x v="0"/>
    <x v="0"/>
    <x v="8"/>
    <x v="9"/>
    <x v="4"/>
    <x v="1"/>
    <x v="18"/>
    <x v="4"/>
    <x v="1"/>
    <x v="8"/>
    <x v="10"/>
    <x v="4"/>
    <x v="28"/>
  </r>
  <r>
    <x v="1"/>
    <x v="19"/>
    <x v="5"/>
    <x v="1"/>
    <x v="0"/>
    <x v="0"/>
    <x v="11"/>
    <x v="9"/>
    <x v="7"/>
    <x v="1"/>
    <x v="18"/>
    <x v="5"/>
    <x v="1"/>
    <x v="11"/>
    <x v="10"/>
    <x v="6"/>
    <x v="0"/>
  </r>
  <r>
    <x v="1"/>
    <x v="19"/>
    <x v="5"/>
    <x v="1"/>
    <x v="0"/>
    <x v="0"/>
    <x v="8"/>
    <x v="9"/>
    <x v="4"/>
    <x v="0"/>
    <x v="18"/>
    <x v="5"/>
    <x v="1"/>
    <x v="8"/>
    <x v="10"/>
    <x v="4"/>
    <x v="0"/>
  </r>
  <r>
    <x v="1"/>
    <x v="19"/>
    <x v="5"/>
    <x v="1"/>
    <x v="0"/>
    <x v="0"/>
    <x v="8"/>
    <x v="9"/>
    <x v="4"/>
    <x v="1"/>
    <x v="18"/>
    <x v="5"/>
    <x v="1"/>
    <x v="8"/>
    <x v="10"/>
    <x v="4"/>
    <x v="28"/>
  </r>
  <r>
    <x v="1"/>
    <x v="19"/>
    <x v="6"/>
    <x v="1"/>
    <x v="0"/>
    <x v="0"/>
    <x v="12"/>
    <x v="9"/>
    <x v="7"/>
    <x v="1"/>
    <x v="18"/>
    <x v="6"/>
    <x v="1"/>
    <x v="12"/>
    <x v="10"/>
    <x v="6"/>
    <x v="35"/>
  </r>
  <r>
    <x v="1"/>
    <x v="19"/>
    <x v="6"/>
    <x v="1"/>
    <x v="0"/>
    <x v="0"/>
    <x v="2"/>
    <x v="9"/>
    <x v="4"/>
    <x v="1"/>
    <x v="18"/>
    <x v="6"/>
    <x v="1"/>
    <x v="2"/>
    <x v="10"/>
    <x v="4"/>
    <x v="0"/>
  </r>
  <r>
    <x v="1"/>
    <x v="19"/>
    <x v="6"/>
    <x v="1"/>
    <x v="0"/>
    <x v="0"/>
    <x v="6"/>
    <x v="9"/>
    <x v="0"/>
    <x v="1"/>
    <x v="18"/>
    <x v="6"/>
    <x v="1"/>
    <x v="8"/>
    <x v="10"/>
    <x v="4"/>
    <x v="0"/>
  </r>
  <r>
    <x v="1"/>
    <x v="19"/>
    <x v="6"/>
    <x v="1"/>
    <x v="0"/>
    <x v="0"/>
    <x v="8"/>
    <x v="9"/>
    <x v="4"/>
    <x v="0"/>
    <x v="18"/>
    <x v="6"/>
    <x v="0"/>
    <x v="8"/>
    <x v="10"/>
    <x v="4"/>
    <x v="0"/>
  </r>
  <r>
    <x v="1"/>
    <x v="19"/>
    <x v="6"/>
    <x v="1"/>
    <x v="0"/>
    <x v="0"/>
    <x v="8"/>
    <x v="9"/>
    <x v="4"/>
    <x v="1"/>
    <x v="18"/>
    <x v="6"/>
    <x v="1"/>
    <x v="8"/>
    <x v="10"/>
    <x v="4"/>
    <x v="165"/>
  </r>
  <r>
    <x v="1"/>
    <x v="19"/>
    <x v="8"/>
    <x v="1"/>
    <x v="0"/>
    <x v="0"/>
    <x v="2"/>
    <x v="9"/>
    <x v="4"/>
    <x v="1"/>
    <x v="18"/>
    <x v="8"/>
    <x v="1"/>
    <x v="2"/>
    <x v="10"/>
    <x v="4"/>
    <x v="1"/>
  </r>
  <r>
    <x v="1"/>
    <x v="19"/>
    <x v="8"/>
    <x v="1"/>
    <x v="0"/>
    <x v="0"/>
    <x v="5"/>
    <x v="9"/>
    <x v="4"/>
    <x v="1"/>
    <x v="18"/>
    <x v="8"/>
    <x v="1"/>
    <x v="5"/>
    <x v="10"/>
    <x v="4"/>
    <x v="2"/>
  </r>
  <r>
    <x v="1"/>
    <x v="19"/>
    <x v="8"/>
    <x v="1"/>
    <x v="0"/>
    <x v="0"/>
    <x v="6"/>
    <x v="9"/>
    <x v="0"/>
    <x v="1"/>
    <x v="18"/>
    <x v="8"/>
    <x v="1"/>
    <x v="6"/>
    <x v="10"/>
    <x v="0"/>
    <x v="0"/>
  </r>
  <r>
    <x v="1"/>
    <x v="19"/>
    <x v="8"/>
    <x v="1"/>
    <x v="0"/>
    <x v="0"/>
    <x v="8"/>
    <x v="9"/>
    <x v="4"/>
    <x v="1"/>
    <x v="18"/>
    <x v="8"/>
    <x v="1"/>
    <x v="8"/>
    <x v="10"/>
    <x v="4"/>
    <x v="50"/>
  </r>
  <r>
    <x v="1"/>
    <x v="19"/>
    <x v="9"/>
    <x v="1"/>
    <x v="0"/>
    <x v="0"/>
    <x v="2"/>
    <x v="9"/>
    <x v="4"/>
    <x v="1"/>
    <x v="18"/>
    <x v="9"/>
    <x v="1"/>
    <x v="2"/>
    <x v="10"/>
    <x v="4"/>
    <x v="0"/>
  </r>
  <r>
    <x v="1"/>
    <x v="19"/>
    <x v="9"/>
    <x v="1"/>
    <x v="0"/>
    <x v="0"/>
    <x v="6"/>
    <x v="9"/>
    <x v="0"/>
    <x v="1"/>
    <x v="18"/>
    <x v="9"/>
    <x v="1"/>
    <x v="8"/>
    <x v="10"/>
    <x v="4"/>
    <x v="0"/>
  </r>
  <r>
    <x v="1"/>
    <x v="19"/>
    <x v="9"/>
    <x v="1"/>
    <x v="0"/>
    <x v="0"/>
    <x v="8"/>
    <x v="9"/>
    <x v="4"/>
    <x v="1"/>
    <x v="18"/>
    <x v="9"/>
    <x v="1"/>
    <x v="8"/>
    <x v="10"/>
    <x v="4"/>
    <x v="22"/>
  </r>
  <r>
    <x v="1"/>
    <x v="20"/>
    <x v="11"/>
    <x v="2"/>
    <x v="0"/>
    <x v="0"/>
    <x v="1"/>
    <x v="9"/>
    <x v="4"/>
    <x v="1"/>
    <x v="19"/>
    <x v="11"/>
    <x v="2"/>
    <x v="1"/>
    <x v="10"/>
    <x v="4"/>
    <x v="1"/>
  </r>
  <r>
    <x v="1"/>
    <x v="20"/>
    <x v="11"/>
    <x v="2"/>
    <x v="0"/>
    <x v="0"/>
    <x v="3"/>
    <x v="9"/>
    <x v="4"/>
    <x v="1"/>
    <x v="19"/>
    <x v="11"/>
    <x v="2"/>
    <x v="3"/>
    <x v="10"/>
    <x v="4"/>
    <x v="0"/>
  </r>
  <r>
    <x v="1"/>
    <x v="20"/>
    <x v="11"/>
    <x v="2"/>
    <x v="0"/>
    <x v="0"/>
    <x v="5"/>
    <x v="9"/>
    <x v="4"/>
    <x v="1"/>
    <x v="19"/>
    <x v="11"/>
    <x v="2"/>
    <x v="5"/>
    <x v="10"/>
    <x v="4"/>
    <x v="4"/>
  </r>
  <r>
    <x v="1"/>
    <x v="20"/>
    <x v="11"/>
    <x v="2"/>
    <x v="0"/>
    <x v="0"/>
    <x v="8"/>
    <x v="9"/>
    <x v="3"/>
    <x v="1"/>
    <x v="19"/>
    <x v="11"/>
    <x v="2"/>
    <x v="8"/>
    <x v="10"/>
    <x v="3"/>
    <x v="89"/>
  </r>
  <r>
    <x v="1"/>
    <x v="20"/>
    <x v="3"/>
    <x v="1"/>
    <x v="0"/>
    <x v="0"/>
    <x v="3"/>
    <x v="9"/>
    <x v="4"/>
    <x v="1"/>
    <x v="19"/>
    <x v="3"/>
    <x v="1"/>
    <x v="3"/>
    <x v="10"/>
    <x v="4"/>
    <x v="0"/>
  </r>
  <r>
    <x v="1"/>
    <x v="20"/>
    <x v="3"/>
    <x v="1"/>
    <x v="0"/>
    <x v="0"/>
    <x v="5"/>
    <x v="9"/>
    <x v="4"/>
    <x v="1"/>
    <x v="19"/>
    <x v="3"/>
    <x v="1"/>
    <x v="5"/>
    <x v="10"/>
    <x v="4"/>
    <x v="0"/>
  </r>
  <r>
    <x v="1"/>
    <x v="20"/>
    <x v="3"/>
    <x v="1"/>
    <x v="0"/>
    <x v="0"/>
    <x v="8"/>
    <x v="9"/>
    <x v="3"/>
    <x v="1"/>
    <x v="19"/>
    <x v="3"/>
    <x v="1"/>
    <x v="8"/>
    <x v="10"/>
    <x v="3"/>
    <x v="4"/>
  </r>
  <r>
    <x v="1"/>
    <x v="20"/>
    <x v="4"/>
    <x v="1"/>
    <x v="0"/>
    <x v="0"/>
    <x v="5"/>
    <x v="9"/>
    <x v="4"/>
    <x v="1"/>
    <x v="19"/>
    <x v="4"/>
    <x v="1"/>
    <x v="5"/>
    <x v="10"/>
    <x v="4"/>
    <x v="0"/>
  </r>
  <r>
    <x v="1"/>
    <x v="20"/>
    <x v="4"/>
    <x v="1"/>
    <x v="0"/>
    <x v="0"/>
    <x v="8"/>
    <x v="9"/>
    <x v="3"/>
    <x v="1"/>
    <x v="19"/>
    <x v="4"/>
    <x v="1"/>
    <x v="8"/>
    <x v="10"/>
    <x v="3"/>
    <x v="0"/>
  </r>
  <r>
    <x v="1"/>
    <x v="20"/>
    <x v="5"/>
    <x v="1"/>
    <x v="0"/>
    <x v="0"/>
    <x v="8"/>
    <x v="9"/>
    <x v="3"/>
    <x v="1"/>
    <x v="19"/>
    <x v="5"/>
    <x v="1"/>
    <x v="8"/>
    <x v="10"/>
    <x v="3"/>
    <x v="2"/>
  </r>
  <r>
    <x v="1"/>
    <x v="20"/>
    <x v="6"/>
    <x v="1"/>
    <x v="0"/>
    <x v="0"/>
    <x v="1"/>
    <x v="9"/>
    <x v="4"/>
    <x v="1"/>
    <x v="19"/>
    <x v="6"/>
    <x v="1"/>
    <x v="1"/>
    <x v="10"/>
    <x v="4"/>
    <x v="1"/>
  </r>
  <r>
    <x v="1"/>
    <x v="20"/>
    <x v="6"/>
    <x v="1"/>
    <x v="0"/>
    <x v="0"/>
    <x v="8"/>
    <x v="9"/>
    <x v="3"/>
    <x v="1"/>
    <x v="19"/>
    <x v="6"/>
    <x v="1"/>
    <x v="8"/>
    <x v="10"/>
    <x v="3"/>
    <x v="0"/>
  </r>
  <r>
    <x v="1"/>
    <x v="20"/>
    <x v="8"/>
    <x v="1"/>
    <x v="0"/>
    <x v="0"/>
    <x v="8"/>
    <x v="9"/>
    <x v="3"/>
    <x v="1"/>
    <x v="19"/>
    <x v="8"/>
    <x v="1"/>
    <x v="8"/>
    <x v="10"/>
    <x v="3"/>
    <x v="4"/>
  </r>
  <r>
    <x v="1"/>
    <x v="20"/>
    <x v="9"/>
    <x v="1"/>
    <x v="0"/>
    <x v="0"/>
    <x v="8"/>
    <x v="9"/>
    <x v="3"/>
    <x v="1"/>
    <x v="19"/>
    <x v="9"/>
    <x v="1"/>
    <x v="8"/>
    <x v="10"/>
    <x v="3"/>
    <x v="1"/>
  </r>
  <r>
    <x v="1"/>
    <x v="21"/>
    <x v="11"/>
    <x v="2"/>
    <x v="0"/>
    <x v="0"/>
    <x v="1"/>
    <x v="9"/>
    <x v="4"/>
    <x v="1"/>
    <x v="20"/>
    <x v="11"/>
    <x v="2"/>
    <x v="1"/>
    <x v="10"/>
    <x v="4"/>
    <x v="2"/>
  </r>
  <r>
    <x v="1"/>
    <x v="21"/>
    <x v="11"/>
    <x v="2"/>
    <x v="0"/>
    <x v="0"/>
    <x v="2"/>
    <x v="9"/>
    <x v="4"/>
    <x v="1"/>
    <x v="20"/>
    <x v="11"/>
    <x v="2"/>
    <x v="2"/>
    <x v="10"/>
    <x v="4"/>
    <x v="0"/>
  </r>
  <r>
    <x v="1"/>
    <x v="21"/>
    <x v="11"/>
    <x v="2"/>
    <x v="0"/>
    <x v="0"/>
    <x v="3"/>
    <x v="9"/>
    <x v="4"/>
    <x v="1"/>
    <x v="20"/>
    <x v="11"/>
    <x v="2"/>
    <x v="3"/>
    <x v="10"/>
    <x v="4"/>
    <x v="0"/>
  </r>
  <r>
    <x v="1"/>
    <x v="21"/>
    <x v="11"/>
    <x v="2"/>
    <x v="0"/>
    <x v="0"/>
    <x v="5"/>
    <x v="9"/>
    <x v="4"/>
    <x v="1"/>
    <x v="20"/>
    <x v="11"/>
    <x v="2"/>
    <x v="5"/>
    <x v="10"/>
    <x v="4"/>
    <x v="60"/>
  </r>
  <r>
    <x v="1"/>
    <x v="21"/>
    <x v="11"/>
    <x v="2"/>
    <x v="0"/>
    <x v="0"/>
    <x v="6"/>
    <x v="9"/>
    <x v="0"/>
    <x v="1"/>
    <x v="20"/>
    <x v="11"/>
    <x v="2"/>
    <x v="6"/>
    <x v="10"/>
    <x v="0"/>
    <x v="0"/>
  </r>
  <r>
    <x v="1"/>
    <x v="21"/>
    <x v="11"/>
    <x v="2"/>
    <x v="0"/>
    <x v="0"/>
    <x v="7"/>
    <x v="9"/>
    <x v="4"/>
    <x v="1"/>
    <x v="20"/>
    <x v="11"/>
    <x v="2"/>
    <x v="7"/>
    <x v="10"/>
    <x v="4"/>
    <x v="0"/>
  </r>
  <r>
    <x v="1"/>
    <x v="21"/>
    <x v="11"/>
    <x v="2"/>
    <x v="0"/>
    <x v="0"/>
    <x v="8"/>
    <x v="9"/>
    <x v="4"/>
    <x v="1"/>
    <x v="20"/>
    <x v="11"/>
    <x v="2"/>
    <x v="8"/>
    <x v="10"/>
    <x v="4"/>
    <x v="169"/>
  </r>
  <r>
    <x v="1"/>
    <x v="21"/>
    <x v="0"/>
    <x v="1"/>
    <x v="0"/>
    <x v="0"/>
    <x v="8"/>
    <x v="9"/>
    <x v="4"/>
    <x v="1"/>
    <x v="20"/>
    <x v="0"/>
    <x v="1"/>
    <x v="8"/>
    <x v="10"/>
    <x v="4"/>
    <x v="0"/>
  </r>
  <r>
    <x v="1"/>
    <x v="21"/>
    <x v="1"/>
    <x v="1"/>
    <x v="0"/>
    <x v="0"/>
    <x v="8"/>
    <x v="9"/>
    <x v="4"/>
    <x v="1"/>
    <x v="20"/>
    <x v="1"/>
    <x v="1"/>
    <x v="8"/>
    <x v="10"/>
    <x v="4"/>
    <x v="1"/>
  </r>
  <r>
    <x v="1"/>
    <x v="21"/>
    <x v="4"/>
    <x v="1"/>
    <x v="0"/>
    <x v="0"/>
    <x v="5"/>
    <x v="9"/>
    <x v="4"/>
    <x v="1"/>
    <x v="20"/>
    <x v="4"/>
    <x v="1"/>
    <x v="5"/>
    <x v="10"/>
    <x v="4"/>
    <x v="0"/>
  </r>
  <r>
    <x v="1"/>
    <x v="21"/>
    <x v="4"/>
    <x v="1"/>
    <x v="0"/>
    <x v="0"/>
    <x v="6"/>
    <x v="9"/>
    <x v="0"/>
    <x v="1"/>
    <x v="20"/>
    <x v="4"/>
    <x v="1"/>
    <x v="6"/>
    <x v="10"/>
    <x v="0"/>
    <x v="0"/>
  </r>
  <r>
    <x v="1"/>
    <x v="21"/>
    <x v="4"/>
    <x v="1"/>
    <x v="0"/>
    <x v="0"/>
    <x v="8"/>
    <x v="9"/>
    <x v="4"/>
    <x v="1"/>
    <x v="20"/>
    <x v="4"/>
    <x v="1"/>
    <x v="8"/>
    <x v="10"/>
    <x v="4"/>
    <x v="14"/>
  </r>
  <r>
    <x v="1"/>
    <x v="21"/>
    <x v="5"/>
    <x v="1"/>
    <x v="0"/>
    <x v="0"/>
    <x v="5"/>
    <x v="9"/>
    <x v="4"/>
    <x v="1"/>
    <x v="20"/>
    <x v="5"/>
    <x v="1"/>
    <x v="5"/>
    <x v="10"/>
    <x v="4"/>
    <x v="0"/>
  </r>
  <r>
    <x v="1"/>
    <x v="21"/>
    <x v="5"/>
    <x v="1"/>
    <x v="0"/>
    <x v="0"/>
    <x v="7"/>
    <x v="9"/>
    <x v="4"/>
    <x v="1"/>
    <x v="20"/>
    <x v="5"/>
    <x v="1"/>
    <x v="7"/>
    <x v="10"/>
    <x v="4"/>
    <x v="0"/>
  </r>
  <r>
    <x v="1"/>
    <x v="21"/>
    <x v="5"/>
    <x v="1"/>
    <x v="0"/>
    <x v="0"/>
    <x v="8"/>
    <x v="9"/>
    <x v="4"/>
    <x v="1"/>
    <x v="20"/>
    <x v="5"/>
    <x v="1"/>
    <x v="8"/>
    <x v="10"/>
    <x v="4"/>
    <x v="8"/>
  </r>
  <r>
    <x v="1"/>
    <x v="21"/>
    <x v="8"/>
    <x v="1"/>
    <x v="0"/>
    <x v="0"/>
    <x v="1"/>
    <x v="9"/>
    <x v="4"/>
    <x v="1"/>
    <x v="20"/>
    <x v="8"/>
    <x v="1"/>
    <x v="1"/>
    <x v="10"/>
    <x v="4"/>
    <x v="0"/>
  </r>
  <r>
    <x v="1"/>
    <x v="21"/>
    <x v="8"/>
    <x v="1"/>
    <x v="0"/>
    <x v="0"/>
    <x v="8"/>
    <x v="9"/>
    <x v="4"/>
    <x v="1"/>
    <x v="20"/>
    <x v="8"/>
    <x v="0"/>
    <x v="8"/>
    <x v="10"/>
    <x v="4"/>
    <x v="0"/>
  </r>
  <r>
    <x v="1"/>
    <x v="21"/>
    <x v="8"/>
    <x v="1"/>
    <x v="0"/>
    <x v="0"/>
    <x v="8"/>
    <x v="9"/>
    <x v="4"/>
    <x v="1"/>
    <x v="20"/>
    <x v="8"/>
    <x v="1"/>
    <x v="8"/>
    <x v="10"/>
    <x v="4"/>
    <x v="15"/>
  </r>
  <r>
    <x v="1"/>
    <x v="21"/>
    <x v="9"/>
    <x v="1"/>
    <x v="0"/>
    <x v="0"/>
    <x v="5"/>
    <x v="9"/>
    <x v="4"/>
    <x v="1"/>
    <x v="20"/>
    <x v="9"/>
    <x v="1"/>
    <x v="5"/>
    <x v="10"/>
    <x v="4"/>
    <x v="4"/>
  </r>
  <r>
    <x v="1"/>
    <x v="21"/>
    <x v="9"/>
    <x v="1"/>
    <x v="0"/>
    <x v="0"/>
    <x v="8"/>
    <x v="9"/>
    <x v="4"/>
    <x v="1"/>
    <x v="20"/>
    <x v="9"/>
    <x v="1"/>
    <x v="8"/>
    <x v="10"/>
    <x v="4"/>
    <x v="5"/>
  </r>
  <r>
    <x v="1"/>
    <x v="21"/>
    <x v="10"/>
    <x v="1"/>
    <x v="0"/>
    <x v="0"/>
    <x v="8"/>
    <x v="9"/>
    <x v="4"/>
    <x v="1"/>
    <x v="20"/>
    <x v="10"/>
    <x v="1"/>
    <x v="8"/>
    <x v="10"/>
    <x v="4"/>
    <x v="1"/>
  </r>
  <r>
    <x v="1"/>
    <x v="22"/>
    <x v="11"/>
    <x v="2"/>
    <x v="0"/>
    <x v="0"/>
    <x v="11"/>
    <x v="9"/>
    <x v="7"/>
    <x v="1"/>
    <x v="21"/>
    <x v="11"/>
    <x v="2"/>
    <x v="11"/>
    <x v="10"/>
    <x v="6"/>
    <x v="7"/>
  </r>
  <r>
    <x v="1"/>
    <x v="22"/>
    <x v="11"/>
    <x v="2"/>
    <x v="0"/>
    <x v="0"/>
    <x v="11"/>
    <x v="9"/>
    <x v="7"/>
    <x v="1"/>
    <x v="21"/>
    <x v="11"/>
    <x v="2"/>
    <x v="3"/>
    <x v="10"/>
    <x v="4"/>
    <x v="0"/>
  </r>
  <r>
    <x v="1"/>
    <x v="22"/>
    <x v="11"/>
    <x v="2"/>
    <x v="0"/>
    <x v="0"/>
    <x v="1"/>
    <x v="9"/>
    <x v="4"/>
    <x v="1"/>
    <x v="21"/>
    <x v="11"/>
    <x v="2"/>
    <x v="1"/>
    <x v="10"/>
    <x v="4"/>
    <x v="208"/>
  </r>
  <r>
    <x v="1"/>
    <x v="22"/>
    <x v="11"/>
    <x v="2"/>
    <x v="0"/>
    <x v="0"/>
    <x v="1"/>
    <x v="9"/>
    <x v="4"/>
    <x v="1"/>
    <x v="21"/>
    <x v="11"/>
    <x v="2"/>
    <x v="3"/>
    <x v="10"/>
    <x v="4"/>
    <x v="4"/>
  </r>
  <r>
    <x v="1"/>
    <x v="22"/>
    <x v="11"/>
    <x v="2"/>
    <x v="0"/>
    <x v="0"/>
    <x v="1"/>
    <x v="9"/>
    <x v="4"/>
    <x v="1"/>
    <x v="21"/>
    <x v="11"/>
    <x v="2"/>
    <x v="8"/>
    <x v="10"/>
    <x v="4"/>
    <x v="26"/>
  </r>
  <r>
    <x v="1"/>
    <x v="22"/>
    <x v="11"/>
    <x v="2"/>
    <x v="0"/>
    <x v="0"/>
    <x v="2"/>
    <x v="9"/>
    <x v="4"/>
    <x v="1"/>
    <x v="21"/>
    <x v="11"/>
    <x v="2"/>
    <x v="2"/>
    <x v="10"/>
    <x v="4"/>
    <x v="121"/>
  </r>
  <r>
    <x v="1"/>
    <x v="22"/>
    <x v="11"/>
    <x v="2"/>
    <x v="0"/>
    <x v="0"/>
    <x v="3"/>
    <x v="9"/>
    <x v="4"/>
    <x v="1"/>
    <x v="21"/>
    <x v="11"/>
    <x v="2"/>
    <x v="3"/>
    <x v="10"/>
    <x v="4"/>
    <x v="312"/>
  </r>
  <r>
    <x v="1"/>
    <x v="22"/>
    <x v="11"/>
    <x v="2"/>
    <x v="0"/>
    <x v="0"/>
    <x v="3"/>
    <x v="9"/>
    <x v="4"/>
    <x v="1"/>
    <x v="21"/>
    <x v="11"/>
    <x v="2"/>
    <x v="4"/>
    <x v="10"/>
    <x v="4"/>
    <x v="1"/>
  </r>
  <r>
    <x v="1"/>
    <x v="22"/>
    <x v="11"/>
    <x v="2"/>
    <x v="0"/>
    <x v="0"/>
    <x v="3"/>
    <x v="9"/>
    <x v="4"/>
    <x v="1"/>
    <x v="21"/>
    <x v="11"/>
    <x v="2"/>
    <x v="8"/>
    <x v="10"/>
    <x v="4"/>
    <x v="34"/>
  </r>
  <r>
    <x v="1"/>
    <x v="22"/>
    <x v="11"/>
    <x v="2"/>
    <x v="0"/>
    <x v="0"/>
    <x v="3"/>
    <x v="9"/>
    <x v="4"/>
    <x v="1"/>
    <x v="21"/>
    <x v="1"/>
    <x v="2"/>
    <x v="3"/>
    <x v="10"/>
    <x v="4"/>
    <x v="14"/>
  </r>
  <r>
    <x v="1"/>
    <x v="22"/>
    <x v="11"/>
    <x v="2"/>
    <x v="0"/>
    <x v="0"/>
    <x v="3"/>
    <x v="9"/>
    <x v="4"/>
    <x v="1"/>
    <x v="21"/>
    <x v="1"/>
    <x v="0"/>
    <x v="3"/>
    <x v="10"/>
    <x v="4"/>
    <x v="16"/>
  </r>
  <r>
    <x v="1"/>
    <x v="22"/>
    <x v="11"/>
    <x v="2"/>
    <x v="0"/>
    <x v="0"/>
    <x v="3"/>
    <x v="9"/>
    <x v="4"/>
    <x v="1"/>
    <x v="21"/>
    <x v="1"/>
    <x v="1"/>
    <x v="3"/>
    <x v="10"/>
    <x v="4"/>
    <x v="62"/>
  </r>
  <r>
    <x v="1"/>
    <x v="22"/>
    <x v="11"/>
    <x v="2"/>
    <x v="0"/>
    <x v="0"/>
    <x v="3"/>
    <x v="9"/>
    <x v="4"/>
    <x v="1"/>
    <x v="21"/>
    <x v="8"/>
    <x v="1"/>
    <x v="3"/>
    <x v="10"/>
    <x v="4"/>
    <x v="0"/>
  </r>
  <r>
    <x v="1"/>
    <x v="22"/>
    <x v="11"/>
    <x v="2"/>
    <x v="0"/>
    <x v="0"/>
    <x v="4"/>
    <x v="9"/>
    <x v="4"/>
    <x v="1"/>
    <x v="21"/>
    <x v="11"/>
    <x v="2"/>
    <x v="4"/>
    <x v="10"/>
    <x v="4"/>
    <x v="2"/>
  </r>
  <r>
    <x v="1"/>
    <x v="22"/>
    <x v="11"/>
    <x v="2"/>
    <x v="0"/>
    <x v="0"/>
    <x v="4"/>
    <x v="9"/>
    <x v="4"/>
    <x v="1"/>
    <x v="21"/>
    <x v="11"/>
    <x v="2"/>
    <x v="8"/>
    <x v="10"/>
    <x v="4"/>
    <x v="1"/>
  </r>
  <r>
    <x v="1"/>
    <x v="22"/>
    <x v="11"/>
    <x v="2"/>
    <x v="0"/>
    <x v="0"/>
    <x v="5"/>
    <x v="9"/>
    <x v="4"/>
    <x v="1"/>
    <x v="21"/>
    <x v="11"/>
    <x v="2"/>
    <x v="3"/>
    <x v="10"/>
    <x v="4"/>
    <x v="6"/>
  </r>
  <r>
    <x v="1"/>
    <x v="22"/>
    <x v="11"/>
    <x v="2"/>
    <x v="0"/>
    <x v="0"/>
    <x v="5"/>
    <x v="9"/>
    <x v="4"/>
    <x v="1"/>
    <x v="21"/>
    <x v="11"/>
    <x v="2"/>
    <x v="5"/>
    <x v="10"/>
    <x v="4"/>
    <x v="242"/>
  </r>
  <r>
    <x v="1"/>
    <x v="22"/>
    <x v="11"/>
    <x v="2"/>
    <x v="0"/>
    <x v="0"/>
    <x v="5"/>
    <x v="9"/>
    <x v="4"/>
    <x v="1"/>
    <x v="21"/>
    <x v="1"/>
    <x v="1"/>
    <x v="5"/>
    <x v="10"/>
    <x v="4"/>
    <x v="0"/>
  </r>
  <r>
    <x v="1"/>
    <x v="22"/>
    <x v="11"/>
    <x v="2"/>
    <x v="0"/>
    <x v="0"/>
    <x v="6"/>
    <x v="9"/>
    <x v="0"/>
    <x v="1"/>
    <x v="21"/>
    <x v="11"/>
    <x v="2"/>
    <x v="3"/>
    <x v="10"/>
    <x v="4"/>
    <x v="27"/>
  </r>
  <r>
    <x v="1"/>
    <x v="22"/>
    <x v="11"/>
    <x v="2"/>
    <x v="0"/>
    <x v="0"/>
    <x v="6"/>
    <x v="9"/>
    <x v="0"/>
    <x v="1"/>
    <x v="21"/>
    <x v="11"/>
    <x v="2"/>
    <x v="6"/>
    <x v="10"/>
    <x v="0"/>
    <x v="94"/>
  </r>
  <r>
    <x v="1"/>
    <x v="22"/>
    <x v="11"/>
    <x v="2"/>
    <x v="0"/>
    <x v="0"/>
    <x v="6"/>
    <x v="9"/>
    <x v="0"/>
    <x v="1"/>
    <x v="21"/>
    <x v="11"/>
    <x v="2"/>
    <x v="8"/>
    <x v="10"/>
    <x v="4"/>
    <x v="14"/>
  </r>
  <r>
    <x v="1"/>
    <x v="22"/>
    <x v="11"/>
    <x v="2"/>
    <x v="0"/>
    <x v="0"/>
    <x v="7"/>
    <x v="9"/>
    <x v="4"/>
    <x v="1"/>
    <x v="21"/>
    <x v="11"/>
    <x v="2"/>
    <x v="3"/>
    <x v="10"/>
    <x v="4"/>
    <x v="1"/>
  </r>
  <r>
    <x v="1"/>
    <x v="22"/>
    <x v="11"/>
    <x v="2"/>
    <x v="0"/>
    <x v="0"/>
    <x v="7"/>
    <x v="9"/>
    <x v="4"/>
    <x v="1"/>
    <x v="21"/>
    <x v="11"/>
    <x v="2"/>
    <x v="7"/>
    <x v="10"/>
    <x v="4"/>
    <x v="14"/>
  </r>
  <r>
    <x v="1"/>
    <x v="22"/>
    <x v="11"/>
    <x v="2"/>
    <x v="0"/>
    <x v="0"/>
    <x v="8"/>
    <x v="9"/>
    <x v="4"/>
    <x v="0"/>
    <x v="21"/>
    <x v="11"/>
    <x v="2"/>
    <x v="8"/>
    <x v="10"/>
    <x v="4"/>
    <x v="0"/>
  </r>
  <r>
    <x v="1"/>
    <x v="22"/>
    <x v="11"/>
    <x v="2"/>
    <x v="0"/>
    <x v="0"/>
    <x v="8"/>
    <x v="9"/>
    <x v="4"/>
    <x v="1"/>
    <x v="21"/>
    <x v="11"/>
    <x v="2"/>
    <x v="3"/>
    <x v="10"/>
    <x v="4"/>
    <x v="259"/>
  </r>
  <r>
    <x v="1"/>
    <x v="22"/>
    <x v="11"/>
    <x v="2"/>
    <x v="0"/>
    <x v="0"/>
    <x v="8"/>
    <x v="9"/>
    <x v="4"/>
    <x v="1"/>
    <x v="21"/>
    <x v="11"/>
    <x v="2"/>
    <x v="4"/>
    <x v="10"/>
    <x v="4"/>
    <x v="10"/>
  </r>
  <r>
    <x v="1"/>
    <x v="22"/>
    <x v="11"/>
    <x v="2"/>
    <x v="0"/>
    <x v="0"/>
    <x v="8"/>
    <x v="9"/>
    <x v="4"/>
    <x v="1"/>
    <x v="21"/>
    <x v="11"/>
    <x v="2"/>
    <x v="8"/>
    <x v="10"/>
    <x v="4"/>
    <x v="315"/>
  </r>
  <r>
    <x v="1"/>
    <x v="22"/>
    <x v="11"/>
    <x v="2"/>
    <x v="0"/>
    <x v="0"/>
    <x v="8"/>
    <x v="9"/>
    <x v="4"/>
    <x v="1"/>
    <x v="21"/>
    <x v="1"/>
    <x v="2"/>
    <x v="3"/>
    <x v="10"/>
    <x v="4"/>
    <x v="5"/>
  </r>
  <r>
    <x v="1"/>
    <x v="22"/>
    <x v="11"/>
    <x v="2"/>
    <x v="0"/>
    <x v="0"/>
    <x v="8"/>
    <x v="9"/>
    <x v="4"/>
    <x v="1"/>
    <x v="21"/>
    <x v="1"/>
    <x v="2"/>
    <x v="8"/>
    <x v="10"/>
    <x v="4"/>
    <x v="3"/>
  </r>
  <r>
    <x v="1"/>
    <x v="22"/>
    <x v="11"/>
    <x v="2"/>
    <x v="0"/>
    <x v="0"/>
    <x v="8"/>
    <x v="9"/>
    <x v="4"/>
    <x v="1"/>
    <x v="21"/>
    <x v="1"/>
    <x v="0"/>
    <x v="3"/>
    <x v="10"/>
    <x v="4"/>
    <x v="2"/>
  </r>
  <r>
    <x v="1"/>
    <x v="22"/>
    <x v="11"/>
    <x v="2"/>
    <x v="0"/>
    <x v="0"/>
    <x v="8"/>
    <x v="9"/>
    <x v="4"/>
    <x v="1"/>
    <x v="21"/>
    <x v="1"/>
    <x v="0"/>
    <x v="8"/>
    <x v="10"/>
    <x v="4"/>
    <x v="11"/>
  </r>
  <r>
    <x v="1"/>
    <x v="22"/>
    <x v="11"/>
    <x v="2"/>
    <x v="0"/>
    <x v="0"/>
    <x v="8"/>
    <x v="9"/>
    <x v="4"/>
    <x v="1"/>
    <x v="21"/>
    <x v="1"/>
    <x v="1"/>
    <x v="3"/>
    <x v="10"/>
    <x v="4"/>
    <x v="9"/>
  </r>
  <r>
    <x v="1"/>
    <x v="22"/>
    <x v="11"/>
    <x v="2"/>
    <x v="0"/>
    <x v="0"/>
    <x v="8"/>
    <x v="9"/>
    <x v="4"/>
    <x v="1"/>
    <x v="21"/>
    <x v="1"/>
    <x v="1"/>
    <x v="8"/>
    <x v="10"/>
    <x v="4"/>
    <x v="20"/>
  </r>
  <r>
    <x v="1"/>
    <x v="22"/>
    <x v="0"/>
    <x v="1"/>
    <x v="0"/>
    <x v="0"/>
    <x v="1"/>
    <x v="9"/>
    <x v="4"/>
    <x v="1"/>
    <x v="21"/>
    <x v="0"/>
    <x v="1"/>
    <x v="1"/>
    <x v="10"/>
    <x v="4"/>
    <x v="0"/>
  </r>
  <r>
    <x v="1"/>
    <x v="22"/>
    <x v="0"/>
    <x v="1"/>
    <x v="0"/>
    <x v="0"/>
    <x v="1"/>
    <x v="9"/>
    <x v="4"/>
    <x v="1"/>
    <x v="21"/>
    <x v="0"/>
    <x v="1"/>
    <x v="8"/>
    <x v="10"/>
    <x v="4"/>
    <x v="0"/>
  </r>
  <r>
    <x v="1"/>
    <x v="22"/>
    <x v="0"/>
    <x v="1"/>
    <x v="0"/>
    <x v="0"/>
    <x v="3"/>
    <x v="9"/>
    <x v="4"/>
    <x v="1"/>
    <x v="21"/>
    <x v="0"/>
    <x v="1"/>
    <x v="3"/>
    <x v="10"/>
    <x v="4"/>
    <x v="2"/>
  </r>
  <r>
    <x v="1"/>
    <x v="22"/>
    <x v="0"/>
    <x v="1"/>
    <x v="0"/>
    <x v="0"/>
    <x v="5"/>
    <x v="9"/>
    <x v="4"/>
    <x v="1"/>
    <x v="21"/>
    <x v="0"/>
    <x v="1"/>
    <x v="5"/>
    <x v="10"/>
    <x v="4"/>
    <x v="60"/>
  </r>
  <r>
    <x v="1"/>
    <x v="22"/>
    <x v="0"/>
    <x v="1"/>
    <x v="0"/>
    <x v="0"/>
    <x v="8"/>
    <x v="9"/>
    <x v="4"/>
    <x v="1"/>
    <x v="21"/>
    <x v="0"/>
    <x v="1"/>
    <x v="8"/>
    <x v="10"/>
    <x v="4"/>
    <x v="105"/>
  </r>
  <r>
    <x v="1"/>
    <x v="22"/>
    <x v="1"/>
    <x v="2"/>
    <x v="0"/>
    <x v="0"/>
    <x v="3"/>
    <x v="9"/>
    <x v="4"/>
    <x v="1"/>
    <x v="21"/>
    <x v="11"/>
    <x v="2"/>
    <x v="3"/>
    <x v="10"/>
    <x v="4"/>
    <x v="12"/>
  </r>
  <r>
    <x v="1"/>
    <x v="22"/>
    <x v="1"/>
    <x v="2"/>
    <x v="0"/>
    <x v="0"/>
    <x v="3"/>
    <x v="9"/>
    <x v="4"/>
    <x v="1"/>
    <x v="21"/>
    <x v="1"/>
    <x v="1"/>
    <x v="3"/>
    <x v="10"/>
    <x v="4"/>
    <x v="0"/>
  </r>
  <r>
    <x v="1"/>
    <x v="22"/>
    <x v="1"/>
    <x v="2"/>
    <x v="0"/>
    <x v="0"/>
    <x v="8"/>
    <x v="9"/>
    <x v="4"/>
    <x v="1"/>
    <x v="21"/>
    <x v="11"/>
    <x v="2"/>
    <x v="3"/>
    <x v="10"/>
    <x v="4"/>
    <x v="1"/>
  </r>
  <r>
    <x v="1"/>
    <x v="22"/>
    <x v="1"/>
    <x v="2"/>
    <x v="0"/>
    <x v="0"/>
    <x v="8"/>
    <x v="9"/>
    <x v="4"/>
    <x v="1"/>
    <x v="21"/>
    <x v="11"/>
    <x v="2"/>
    <x v="8"/>
    <x v="10"/>
    <x v="4"/>
    <x v="2"/>
  </r>
  <r>
    <x v="1"/>
    <x v="22"/>
    <x v="1"/>
    <x v="2"/>
    <x v="0"/>
    <x v="0"/>
    <x v="8"/>
    <x v="9"/>
    <x v="4"/>
    <x v="1"/>
    <x v="21"/>
    <x v="1"/>
    <x v="0"/>
    <x v="3"/>
    <x v="10"/>
    <x v="4"/>
    <x v="0"/>
  </r>
  <r>
    <x v="1"/>
    <x v="22"/>
    <x v="1"/>
    <x v="2"/>
    <x v="0"/>
    <x v="0"/>
    <x v="8"/>
    <x v="9"/>
    <x v="4"/>
    <x v="1"/>
    <x v="21"/>
    <x v="1"/>
    <x v="1"/>
    <x v="8"/>
    <x v="10"/>
    <x v="4"/>
    <x v="0"/>
  </r>
  <r>
    <x v="1"/>
    <x v="22"/>
    <x v="1"/>
    <x v="0"/>
    <x v="0"/>
    <x v="0"/>
    <x v="2"/>
    <x v="9"/>
    <x v="4"/>
    <x v="1"/>
    <x v="21"/>
    <x v="11"/>
    <x v="2"/>
    <x v="2"/>
    <x v="10"/>
    <x v="4"/>
    <x v="0"/>
  </r>
  <r>
    <x v="1"/>
    <x v="22"/>
    <x v="1"/>
    <x v="0"/>
    <x v="0"/>
    <x v="0"/>
    <x v="3"/>
    <x v="9"/>
    <x v="4"/>
    <x v="1"/>
    <x v="21"/>
    <x v="11"/>
    <x v="2"/>
    <x v="3"/>
    <x v="10"/>
    <x v="4"/>
    <x v="140"/>
  </r>
  <r>
    <x v="1"/>
    <x v="22"/>
    <x v="1"/>
    <x v="0"/>
    <x v="0"/>
    <x v="0"/>
    <x v="3"/>
    <x v="9"/>
    <x v="4"/>
    <x v="1"/>
    <x v="21"/>
    <x v="1"/>
    <x v="2"/>
    <x v="3"/>
    <x v="10"/>
    <x v="4"/>
    <x v="78"/>
  </r>
  <r>
    <x v="1"/>
    <x v="22"/>
    <x v="1"/>
    <x v="0"/>
    <x v="0"/>
    <x v="0"/>
    <x v="3"/>
    <x v="9"/>
    <x v="4"/>
    <x v="1"/>
    <x v="21"/>
    <x v="1"/>
    <x v="0"/>
    <x v="3"/>
    <x v="10"/>
    <x v="4"/>
    <x v="14"/>
  </r>
  <r>
    <x v="1"/>
    <x v="22"/>
    <x v="1"/>
    <x v="0"/>
    <x v="0"/>
    <x v="0"/>
    <x v="3"/>
    <x v="9"/>
    <x v="4"/>
    <x v="1"/>
    <x v="21"/>
    <x v="1"/>
    <x v="1"/>
    <x v="3"/>
    <x v="10"/>
    <x v="4"/>
    <x v="16"/>
  </r>
  <r>
    <x v="1"/>
    <x v="22"/>
    <x v="1"/>
    <x v="0"/>
    <x v="0"/>
    <x v="0"/>
    <x v="3"/>
    <x v="9"/>
    <x v="4"/>
    <x v="1"/>
    <x v="21"/>
    <x v="7"/>
    <x v="2"/>
    <x v="3"/>
    <x v="10"/>
    <x v="4"/>
    <x v="0"/>
  </r>
  <r>
    <x v="1"/>
    <x v="22"/>
    <x v="1"/>
    <x v="0"/>
    <x v="0"/>
    <x v="0"/>
    <x v="5"/>
    <x v="9"/>
    <x v="4"/>
    <x v="1"/>
    <x v="21"/>
    <x v="1"/>
    <x v="2"/>
    <x v="5"/>
    <x v="10"/>
    <x v="4"/>
    <x v="0"/>
  </r>
  <r>
    <x v="1"/>
    <x v="22"/>
    <x v="1"/>
    <x v="0"/>
    <x v="0"/>
    <x v="0"/>
    <x v="6"/>
    <x v="9"/>
    <x v="0"/>
    <x v="1"/>
    <x v="21"/>
    <x v="11"/>
    <x v="2"/>
    <x v="3"/>
    <x v="10"/>
    <x v="4"/>
    <x v="1"/>
  </r>
  <r>
    <x v="1"/>
    <x v="22"/>
    <x v="1"/>
    <x v="0"/>
    <x v="0"/>
    <x v="0"/>
    <x v="6"/>
    <x v="9"/>
    <x v="0"/>
    <x v="1"/>
    <x v="21"/>
    <x v="1"/>
    <x v="2"/>
    <x v="8"/>
    <x v="10"/>
    <x v="4"/>
    <x v="1"/>
  </r>
  <r>
    <x v="1"/>
    <x v="22"/>
    <x v="1"/>
    <x v="0"/>
    <x v="0"/>
    <x v="0"/>
    <x v="6"/>
    <x v="9"/>
    <x v="0"/>
    <x v="1"/>
    <x v="21"/>
    <x v="1"/>
    <x v="0"/>
    <x v="6"/>
    <x v="10"/>
    <x v="0"/>
    <x v="0"/>
  </r>
  <r>
    <x v="1"/>
    <x v="22"/>
    <x v="1"/>
    <x v="0"/>
    <x v="0"/>
    <x v="0"/>
    <x v="8"/>
    <x v="9"/>
    <x v="4"/>
    <x v="1"/>
    <x v="21"/>
    <x v="11"/>
    <x v="2"/>
    <x v="3"/>
    <x v="10"/>
    <x v="4"/>
    <x v="58"/>
  </r>
  <r>
    <x v="1"/>
    <x v="22"/>
    <x v="1"/>
    <x v="0"/>
    <x v="0"/>
    <x v="0"/>
    <x v="8"/>
    <x v="9"/>
    <x v="4"/>
    <x v="1"/>
    <x v="21"/>
    <x v="11"/>
    <x v="2"/>
    <x v="8"/>
    <x v="10"/>
    <x v="4"/>
    <x v="77"/>
  </r>
  <r>
    <x v="1"/>
    <x v="22"/>
    <x v="1"/>
    <x v="0"/>
    <x v="0"/>
    <x v="0"/>
    <x v="8"/>
    <x v="9"/>
    <x v="4"/>
    <x v="1"/>
    <x v="21"/>
    <x v="1"/>
    <x v="2"/>
    <x v="3"/>
    <x v="10"/>
    <x v="4"/>
    <x v="17"/>
  </r>
  <r>
    <x v="1"/>
    <x v="22"/>
    <x v="1"/>
    <x v="0"/>
    <x v="0"/>
    <x v="0"/>
    <x v="8"/>
    <x v="9"/>
    <x v="4"/>
    <x v="1"/>
    <x v="21"/>
    <x v="1"/>
    <x v="2"/>
    <x v="8"/>
    <x v="10"/>
    <x v="4"/>
    <x v="41"/>
  </r>
  <r>
    <x v="1"/>
    <x v="22"/>
    <x v="1"/>
    <x v="0"/>
    <x v="0"/>
    <x v="0"/>
    <x v="8"/>
    <x v="9"/>
    <x v="4"/>
    <x v="1"/>
    <x v="21"/>
    <x v="1"/>
    <x v="0"/>
    <x v="3"/>
    <x v="10"/>
    <x v="4"/>
    <x v="0"/>
  </r>
  <r>
    <x v="1"/>
    <x v="22"/>
    <x v="1"/>
    <x v="0"/>
    <x v="0"/>
    <x v="0"/>
    <x v="8"/>
    <x v="9"/>
    <x v="4"/>
    <x v="1"/>
    <x v="21"/>
    <x v="1"/>
    <x v="0"/>
    <x v="8"/>
    <x v="10"/>
    <x v="4"/>
    <x v="3"/>
  </r>
  <r>
    <x v="1"/>
    <x v="22"/>
    <x v="1"/>
    <x v="0"/>
    <x v="0"/>
    <x v="0"/>
    <x v="8"/>
    <x v="9"/>
    <x v="4"/>
    <x v="1"/>
    <x v="21"/>
    <x v="1"/>
    <x v="1"/>
    <x v="3"/>
    <x v="10"/>
    <x v="4"/>
    <x v="1"/>
  </r>
  <r>
    <x v="1"/>
    <x v="22"/>
    <x v="1"/>
    <x v="0"/>
    <x v="0"/>
    <x v="0"/>
    <x v="8"/>
    <x v="9"/>
    <x v="4"/>
    <x v="1"/>
    <x v="21"/>
    <x v="1"/>
    <x v="1"/>
    <x v="8"/>
    <x v="10"/>
    <x v="4"/>
    <x v="12"/>
  </r>
  <r>
    <x v="1"/>
    <x v="22"/>
    <x v="1"/>
    <x v="1"/>
    <x v="0"/>
    <x v="0"/>
    <x v="11"/>
    <x v="9"/>
    <x v="7"/>
    <x v="1"/>
    <x v="21"/>
    <x v="1"/>
    <x v="0"/>
    <x v="11"/>
    <x v="10"/>
    <x v="6"/>
    <x v="2"/>
  </r>
  <r>
    <x v="1"/>
    <x v="22"/>
    <x v="1"/>
    <x v="1"/>
    <x v="0"/>
    <x v="0"/>
    <x v="1"/>
    <x v="9"/>
    <x v="4"/>
    <x v="1"/>
    <x v="21"/>
    <x v="1"/>
    <x v="1"/>
    <x v="1"/>
    <x v="10"/>
    <x v="4"/>
    <x v="0"/>
  </r>
  <r>
    <x v="1"/>
    <x v="22"/>
    <x v="1"/>
    <x v="1"/>
    <x v="0"/>
    <x v="0"/>
    <x v="2"/>
    <x v="9"/>
    <x v="4"/>
    <x v="1"/>
    <x v="21"/>
    <x v="1"/>
    <x v="1"/>
    <x v="2"/>
    <x v="10"/>
    <x v="4"/>
    <x v="3"/>
  </r>
  <r>
    <x v="1"/>
    <x v="22"/>
    <x v="1"/>
    <x v="1"/>
    <x v="0"/>
    <x v="0"/>
    <x v="3"/>
    <x v="9"/>
    <x v="4"/>
    <x v="1"/>
    <x v="21"/>
    <x v="1"/>
    <x v="0"/>
    <x v="3"/>
    <x v="10"/>
    <x v="4"/>
    <x v="144"/>
  </r>
  <r>
    <x v="1"/>
    <x v="22"/>
    <x v="1"/>
    <x v="1"/>
    <x v="0"/>
    <x v="0"/>
    <x v="3"/>
    <x v="9"/>
    <x v="4"/>
    <x v="1"/>
    <x v="21"/>
    <x v="1"/>
    <x v="0"/>
    <x v="8"/>
    <x v="10"/>
    <x v="4"/>
    <x v="0"/>
  </r>
  <r>
    <x v="1"/>
    <x v="22"/>
    <x v="1"/>
    <x v="1"/>
    <x v="0"/>
    <x v="0"/>
    <x v="3"/>
    <x v="9"/>
    <x v="4"/>
    <x v="1"/>
    <x v="21"/>
    <x v="1"/>
    <x v="1"/>
    <x v="3"/>
    <x v="10"/>
    <x v="4"/>
    <x v="227"/>
  </r>
  <r>
    <x v="1"/>
    <x v="22"/>
    <x v="1"/>
    <x v="1"/>
    <x v="0"/>
    <x v="0"/>
    <x v="4"/>
    <x v="9"/>
    <x v="4"/>
    <x v="1"/>
    <x v="21"/>
    <x v="1"/>
    <x v="1"/>
    <x v="8"/>
    <x v="10"/>
    <x v="4"/>
    <x v="0"/>
  </r>
  <r>
    <x v="1"/>
    <x v="22"/>
    <x v="1"/>
    <x v="1"/>
    <x v="0"/>
    <x v="0"/>
    <x v="5"/>
    <x v="9"/>
    <x v="4"/>
    <x v="1"/>
    <x v="21"/>
    <x v="1"/>
    <x v="1"/>
    <x v="3"/>
    <x v="10"/>
    <x v="4"/>
    <x v="0"/>
  </r>
  <r>
    <x v="1"/>
    <x v="22"/>
    <x v="1"/>
    <x v="1"/>
    <x v="0"/>
    <x v="0"/>
    <x v="5"/>
    <x v="9"/>
    <x v="4"/>
    <x v="1"/>
    <x v="21"/>
    <x v="1"/>
    <x v="1"/>
    <x v="5"/>
    <x v="10"/>
    <x v="4"/>
    <x v="1"/>
  </r>
  <r>
    <x v="1"/>
    <x v="22"/>
    <x v="1"/>
    <x v="1"/>
    <x v="0"/>
    <x v="0"/>
    <x v="6"/>
    <x v="9"/>
    <x v="0"/>
    <x v="1"/>
    <x v="21"/>
    <x v="1"/>
    <x v="0"/>
    <x v="6"/>
    <x v="10"/>
    <x v="0"/>
    <x v="0"/>
  </r>
  <r>
    <x v="1"/>
    <x v="22"/>
    <x v="1"/>
    <x v="1"/>
    <x v="0"/>
    <x v="0"/>
    <x v="6"/>
    <x v="9"/>
    <x v="0"/>
    <x v="1"/>
    <x v="21"/>
    <x v="1"/>
    <x v="0"/>
    <x v="8"/>
    <x v="10"/>
    <x v="4"/>
    <x v="1"/>
  </r>
  <r>
    <x v="1"/>
    <x v="22"/>
    <x v="1"/>
    <x v="1"/>
    <x v="0"/>
    <x v="0"/>
    <x v="6"/>
    <x v="9"/>
    <x v="0"/>
    <x v="1"/>
    <x v="21"/>
    <x v="1"/>
    <x v="1"/>
    <x v="3"/>
    <x v="10"/>
    <x v="4"/>
    <x v="0"/>
  </r>
  <r>
    <x v="1"/>
    <x v="22"/>
    <x v="1"/>
    <x v="1"/>
    <x v="0"/>
    <x v="0"/>
    <x v="6"/>
    <x v="9"/>
    <x v="0"/>
    <x v="1"/>
    <x v="21"/>
    <x v="1"/>
    <x v="1"/>
    <x v="6"/>
    <x v="10"/>
    <x v="0"/>
    <x v="2"/>
  </r>
  <r>
    <x v="1"/>
    <x v="22"/>
    <x v="1"/>
    <x v="1"/>
    <x v="0"/>
    <x v="0"/>
    <x v="6"/>
    <x v="9"/>
    <x v="0"/>
    <x v="1"/>
    <x v="21"/>
    <x v="1"/>
    <x v="1"/>
    <x v="8"/>
    <x v="10"/>
    <x v="4"/>
    <x v="0"/>
  </r>
  <r>
    <x v="1"/>
    <x v="22"/>
    <x v="1"/>
    <x v="1"/>
    <x v="0"/>
    <x v="0"/>
    <x v="8"/>
    <x v="9"/>
    <x v="4"/>
    <x v="1"/>
    <x v="21"/>
    <x v="1"/>
    <x v="0"/>
    <x v="3"/>
    <x v="10"/>
    <x v="4"/>
    <x v="10"/>
  </r>
  <r>
    <x v="1"/>
    <x v="22"/>
    <x v="1"/>
    <x v="1"/>
    <x v="0"/>
    <x v="0"/>
    <x v="8"/>
    <x v="9"/>
    <x v="4"/>
    <x v="1"/>
    <x v="21"/>
    <x v="1"/>
    <x v="0"/>
    <x v="8"/>
    <x v="10"/>
    <x v="4"/>
    <x v="126"/>
  </r>
  <r>
    <x v="1"/>
    <x v="22"/>
    <x v="1"/>
    <x v="1"/>
    <x v="0"/>
    <x v="0"/>
    <x v="8"/>
    <x v="9"/>
    <x v="4"/>
    <x v="1"/>
    <x v="21"/>
    <x v="1"/>
    <x v="1"/>
    <x v="3"/>
    <x v="10"/>
    <x v="4"/>
    <x v="23"/>
  </r>
  <r>
    <x v="1"/>
    <x v="22"/>
    <x v="1"/>
    <x v="1"/>
    <x v="0"/>
    <x v="0"/>
    <x v="8"/>
    <x v="9"/>
    <x v="4"/>
    <x v="1"/>
    <x v="21"/>
    <x v="1"/>
    <x v="1"/>
    <x v="8"/>
    <x v="10"/>
    <x v="4"/>
    <x v="225"/>
  </r>
  <r>
    <x v="1"/>
    <x v="22"/>
    <x v="3"/>
    <x v="1"/>
    <x v="0"/>
    <x v="0"/>
    <x v="11"/>
    <x v="9"/>
    <x v="7"/>
    <x v="1"/>
    <x v="21"/>
    <x v="3"/>
    <x v="1"/>
    <x v="11"/>
    <x v="10"/>
    <x v="6"/>
    <x v="0"/>
  </r>
  <r>
    <x v="1"/>
    <x v="22"/>
    <x v="3"/>
    <x v="1"/>
    <x v="0"/>
    <x v="0"/>
    <x v="3"/>
    <x v="9"/>
    <x v="4"/>
    <x v="1"/>
    <x v="21"/>
    <x v="3"/>
    <x v="1"/>
    <x v="3"/>
    <x v="10"/>
    <x v="4"/>
    <x v="53"/>
  </r>
  <r>
    <x v="1"/>
    <x v="22"/>
    <x v="3"/>
    <x v="1"/>
    <x v="0"/>
    <x v="0"/>
    <x v="8"/>
    <x v="9"/>
    <x v="4"/>
    <x v="1"/>
    <x v="21"/>
    <x v="3"/>
    <x v="1"/>
    <x v="3"/>
    <x v="10"/>
    <x v="4"/>
    <x v="2"/>
  </r>
  <r>
    <x v="1"/>
    <x v="22"/>
    <x v="3"/>
    <x v="1"/>
    <x v="0"/>
    <x v="0"/>
    <x v="8"/>
    <x v="9"/>
    <x v="4"/>
    <x v="1"/>
    <x v="21"/>
    <x v="3"/>
    <x v="1"/>
    <x v="8"/>
    <x v="10"/>
    <x v="4"/>
    <x v="124"/>
  </r>
  <r>
    <x v="1"/>
    <x v="22"/>
    <x v="4"/>
    <x v="0"/>
    <x v="0"/>
    <x v="0"/>
    <x v="8"/>
    <x v="9"/>
    <x v="4"/>
    <x v="1"/>
    <x v="21"/>
    <x v="4"/>
    <x v="2"/>
    <x v="3"/>
    <x v="10"/>
    <x v="4"/>
    <x v="0"/>
  </r>
  <r>
    <x v="1"/>
    <x v="22"/>
    <x v="4"/>
    <x v="1"/>
    <x v="0"/>
    <x v="0"/>
    <x v="1"/>
    <x v="9"/>
    <x v="4"/>
    <x v="1"/>
    <x v="21"/>
    <x v="4"/>
    <x v="1"/>
    <x v="1"/>
    <x v="10"/>
    <x v="4"/>
    <x v="4"/>
  </r>
  <r>
    <x v="1"/>
    <x v="22"/>
    <x v="4"/>
    <x v="1"/>
    <x v="0"/>
    <x v="0"/>
    <x v="2"/>
    <x v="9"/>
    <x v="4"/>
    <x v="1"/>
    <x v="21"/>
    <x v="4"/>
    <x v="1"/>
    <x v="2"/>
    <x v="10"/>
    <x v="4"/>
    <x v="1"/>
  </r>
  <r>
    <x v="1"/>
    <x v="22"/>
    <x v="4"/>
    <x v="1"/>
    <x v="0"/>
    <x v="0"/>
    <x v="3"/>
    <x v="9"/>
    <x v="4"/>
    <x v="1"/>
    <x v="21"/>
    <x v="11"/>
    <x v="2"/>
    <x v="3"/>
    <x v="10"/>
    <x v="4"/>
    <x v="1"/>
  </r>
  <r>
    <x v="1"/>
    <x v="22"/>
    <x v="4"/>
    <x v="1"/>
    <x v="0"/>
    <x v="0"/>
    <x v="3"/>
    <x v="9"/>
    <x v="4"/>
    <x v="1"/>
    <x v="21"/>
    <x v="4"/>
    <x v="0"/>
    <x v="3"/>
    <x v="10"/>
    <x v="4"/>
    <x v="0"/>
  </r>
  <r>
    <x v="1"/>
    <x v="22"/>
    <x v="4"/>
    <x v="1"/>
    <x v="0"/>
    <x v="0"/>
    <x v="3"/>
    <x v="9"/>
    <x v="4"/>
    <x v="1"/>
    <x v="21"/>
    <x v="4"/>
    <x v="1"/>
    <x v="3"/>
    <x v="10"/>
    <x v="4"/>
    <x v="70"/>
  </r>
  <r>
    <x v="1"/>
    <x v="22"/>
    <x v="4"/>
    <x v="1"/>
    <x v="0"/>
    <x v="0"/>
    <x v="5"/>
    <x v="9"/>
    <x v="4"/>
    <x v="1"/>
    <x v="21"/>
    <x v="11"/>
    <x v="2"/>
    <x v="5"/>
    <x v="10"/>
    <x v="4"/>
    <x v="0"/>
  </r>
  <r>
    <x v="1"/>
    <x v="22"/>
    <x v="4"/>
    <x v="1"/>
    <x v="0"/>
    <x v="0"/>
    <x v="5"/>
    <x v="9"/>
    <x v="4"/>
    <x v="1"/>
    <x v="21"/>
    <x v="4"/>
    <x v="1"/>
    <x v="3"/>
    <x v="10"/>
    <x v="4"/>
    <x v="0"/>
  </r>
  <r>
    <x v="1"/>
    <x v="22"/>
    <x v="4"/>
    <x v="1"/>
    <x v="0"/>
    <x v="0"/>
    <x v="5"/>
    <x v="9"/>
    <x v="4"/>
    <x v="1"/>
    <x v="21"/>
    <x v="4"/>
    <x v="1"/>
    <x v="5"/>
    <x v="10"/>
    <x v="4"/>
    <x v="147"/>
  </r>
  <r>
    <x v="1"/>
    <x v="22"/>
    <x v="4"/>
    <x v="1"/>
    <x v="0"/>
    <x v="0"/>
    <x v="8"/>
    <x v="9"/>
    <x v="4"/>
    <x v="1"/>
    <x v="21"/>
    <x v="11"/>
    <x v="2"/>
    <x v="8"/>
    <x v="10"/>
    <x v="4"/>
    <x v="2"/>
  </r>
  <r>
    <x v="1"/>
    <x v="22"/>
    <x v="4"/>
    <x v="1"/>
    <x v="0"/>
    <x v="0"/>
    <x v="8"/>
    <x v="9"/>
    <x v="4"/>
    <x v="1"/>
    <x v="21"/>
    <x v="4"/>
    <x v="0"/>
    <x v="8"/>
    <x v="10"/>
    <x v="4"/>
    <x v="1"/>
  </r>
  <r>
    <x v="1"/>
    <x v="22"/>
    <x v="4"/>
    <x v="1"/>
    <x v="0"/>
    <x v="0"/>
    <x v="8"/>
    <x v="9"/>
    <x v="4"/>
    <x v="1"/>
    <x v="21"/>
    <x v="4"/>
    <x v="1"/>
    <x v="3"/>
    <x v="10"/>
    <x v="4"/>
    <x v="6"/>
  </r>
  <r>
    <x v="1"/>
    <x v="22"/>
    <x v="4"/>
    <x v="1"/>
    <x v="0"/>
    <x v="0"/>
    <x v="8"/>
    <x v="9"/>
    <x v="4"/>
    <x v="1"/>
    <x v="21"/>
    <x v="4"/>
    <x v="1"/>
    <x v="8"/>
    <x v="10"/>
    <x v="4"/>
    <x v="235"/>
  </r>
  <r>
    <x v="1"/>
    <x v="22"/>
    <x v="5"/>
    <x v="0"/>
    <x v="0"/>
    <x v="0"/>
    <x v="3"/>
    <x v="9"/>
    <x v="4"/>
    <x v="1"/>
    <x v="21"/>
    <x v="11"/>
    <x v="2"/>
    <x v="3"/>
    <x v="10"/>
    <x v="4"/>
    <x v="8"/>
  </r>
  <r>
    <x v="1"/>
    <x v="22"/>
    <x v="5"/>
    <x v="0"/>
    <x v="0"/>
    <x v="0"/>
    <x v="3"/>
    <x v="9"/>
    <x v="4"/>
    <x v="1"/>
    <x v="21"/>
    <x v="1"/>
    <x v="1"/>
    <x v="3"/>
    <x v="10"/>
    <x v="4"/>
    <x v="0"/>
  </r>
  <r>
    <x v="1"/>
    <x v="22"/>
    <x v="5"/>
    <x v="0"/>
    <x v="0"/>
    <x v="0"/>
    <x v="3"/>
    <x v="9"/>
    <x v="4"/>
    <x v="1"/>
    <x v="21"/>
    <x v="5"/>
    <x v="2"/>
    <x v="3"/>
    <x v="10"/>
    <x v="4"/>
    <x v="3"/>
  </r>
  <r>
    <x v="1"/>
    <x v="22"/>
    <x v="5"/>
    <x v="0"/>
    <x v="0"/>
    <x v="0"/>
    <x v="8"/>
    <x v="9"/>
    <x v="4"/>
    <x v="1"/>
    <x v="21"/>
    <x v="11"/>
    <x v="2"/>
    <x v="3"/>
    <x v="10"/>
    <x v="4"/>
    <x v="3"/>
  </r>
  <r>
    <x v="1"/>
    <x v="22"/>
    <x v="5"/>
    <x v="0"/>
    <x v="0"/>
    <x v="0"/>
    <x v="8"/>
    <x v="9"/>
    <x v="4"/>
    <x v="1"/>
    <x v="21"/>
    <x v="11"/>
    <x v="2"/>
    <x v="8"/>
    <x v="10"/>
    <x v="4"/>
    <x v="6"/>
  </r>
  <r>
    <x v="1"/>
    <x v="22"/>
    <x v="5"/>
    <x v="0"/>
    <x v="0"/>
    <x v="0"/>
    <x v="8"/>
    <x v="9"/>
    <x v="4"/>
    <x v="1"/>
    <x v="21"/>
    <x v="5"/>
    <x v="2"/>
    <x v="3"/>
    <x v="10"/>
    <x v="4"/>
    <x v="0"/>
  </r>
  <r>
    <x v="1"/>
    <x v="22"/>
    <x v="5"/>
    <x v="0"/>
    <x v="0"/>
    <x v="0"/>
    <x v="8"/>
    <x v="9"/>
    <x v="4"/>
    <x v="1"/>
    <x v="21"/>
    <x v="5"/>
    <x v="2"/>
    <x v="8"/>
    <x v="10"/>
    <x v="4"/>
    <x v="1"/>
  </r>
  <r>
    <x v="1"/>
    <x v="22"/>
    <x v="5"/>
    <x v="0"/>
    <x v="0"/>
    <x v="0"/>
    <x v="8"/>
    <x v="9"/>
    <x v="4"/>
    <x v="1"/>
    <x v="21"/>
    <x v="8"/>
    <x v="1"/>
    <x v="8"/>
    <x v="10"/>
    <x v="4"/>
    <x v="0"/>
  </r>
  <r>
    <x v="1"/>
    <x v="22"/>
    <x v="5"/>
    <x v="1"/>
    <x v="0"/>
    <x v="0"/>
    <x v="1"/>
    <x v="9"/>
    <x v="4"/>
    <x v="1"/>
    <x v="21"/>
    <x v="5"/>
    <x v="1"/>
    <x v="1"/>
    <x v="10"/>
    <x v="4"/>
    <x v="7"/>
  </r>
  <r>
    <x v="1"/>
    <x v="22"/>
    <x v="5"/>
    <x v="1"/>
    <x v="0"/>
    <x v="0"/>
    <x v="2"/>
    <x v="9"/>
    <x v="4"/>
    <x v="1"/>
    <x v="21"/>
    <x v="5"/>
    <x v="1"/>
    <x v="2"/>
    <x v="10"/>
    <x v="4"/>
    <x v="1"/>
  </r>
  <r>
    <x v="1"/>
    <x v="22"/>
    <x v="5"/>
    <x v="1"/>
    <x v="0"/>
    <x v="0"/>
    <x v="3"/>
    <x v="9"/>
    <x v="4"/>
    <x v="1"/>
    <x v="21"/>
    <x v="5"/>
    <x v="0"/>
    <x v="3"/>
    <x v="10"/>
    <x v="4"/>
    <x v="4"/>
  </r>
  <r>
    <x v="1"/>
    <x v="22"/>
    <x v="5"/>
    <x v="1"/>
    <x v="0"/>
    <x v="0"/>
    <x v="3"/>
    <x v="9"/>
    <x v="4"/>
    <x v="1"/>
    <x v="21"/>
    <x v="5"/>
    <x v="1"/>
    <x v="3"/>
    <x v="10"/>
    <x v="4"/>
    <x v="187"/>
  </r>
  <r>
    <x v="1"/>
    <x v="22"/>
    <x v="5"/>
    <x v="1"/>
    <x v="0"/>
    <x v="0"/>
    <x v="5"/>
    <x v="9"/>
    <x v="4"/>
    <x v="1"/>
    <x v="21"/>
    <x v="5"/>
    <x v="1"/>
    <x v="5"/>
    <x v="10"/>
    <x v="4"/>
    <x v="19"/>
  </r>
  <r>
    <x v="1"/>
    <x v="22"/>
    <x v="5"/>
    <x v="1"/>
    <x v="0"/>
    <x v="0"/>
    <x v="6"/>
    <x v="9"/>
    <x v="0"/>
    <x v="1"/>
    <x v="21"/>
    <x v="5"/>
    <x v="1"/>
    <x v="3"/>
    <x v="10"/>
    <x v="4"/>
    <x v="0"/>
  </r>
  <r>
    <x v="1"/>
    <x v="22"/>
    <x v="5"/>
    <x v="1"/>
    <x v="0"/>
    <x v="0"/>
    <x v="6"/>
    <x v="9"/>
    <x v="0"/>
    <x v="1"/>
    <x v="21"/>
    <x v="5"/>
    <x v="1"/>
    <x v="6"/>
    <x v="10"/>
    <x v="0"/>
    <x v="0"/>
  </r>
  <r>
    <x v="1"/>
    <x v="22"/>
    <x v="5"/>
    <x v="1"/>
    <x v="0"/>
    <x v="0"/>
    <x v="6"/>
    <x v="9"/>
    <x v="0"/>
    <x v="1"/>
    <x v="21"/>
    <x v="5"/>
    <x v="1"/>
    <x v="8"/>
    <x v="10"/>
    <x v="4"/>
    <x v="0"/>
  </r>
  <r>
    <x v="1"/>
    <x v="22"/>
    <x v="5"/>
    <x v="1"/>
    <x v="0"/>
    <x v="0"/>
    <x v="8"/>
    <x v="9"/>
    <x v="4"/>
    <x v="1"/>
    <x v="21"/>
    <x v="5"/>
    <x v="0"/>
    <x v="8"/>
    <x v="10"/>
    <x v="4"/>
    <x v="6"/>
  </r>
  <r>
    <x v="1"/>
    <x v="22"/>
    <x v="5"/>
    <x v="1"/>
    <x v="0"/>
    <x v="0"/>
    <x v="8"/>
    <x v="9"/>
    <x v="4"/>
    <x v="1"/>
    <x v="21"/>
    <x v="5"/>
    <x v="1"/>
    <x v="3"/>
    <x v="10"/>
    <x v="4"/>
    <x v="22"/>
  </r>
  <r>
    <x v="1"/>
    <x v="22"/>
    <x v="5"/>
    <x v="1"/>
    <x v="0"/>
    <x v="0"/>
    <x v="8"/>
    <x v="9"/>
    <x v="4"/>
    <x v="1"/>
    <x v="21"/>
    <x v="5"/>
    <x v="1"/>
    <x v="8"/>
    <x v="10"/>
    <x v="4"/>
    <x v="246"/>
  </r>
  <r>
    <x v="1"/>
    <x v="22"/>
    <x v="6"/>
    <x v="2"/>
    <x v="0"/>
    <x v="0"/>
    <x v="3"/>
    <x v="9"/>
    <x v="4"/>
    <x v="1"/>
    <x v="21"/>
    <x v="11"/>
    <x v="2"/>
    <x v="3"/>
    <x v="10"/>
    <x v="4"/>
    <x v="0"/>
  </r>
  <r>
    <x v="1"/>
    <x v="22"/>
    <x v="6"/>
    <x v="0"/>
    <x v="0"/>
    <x v="0"/>
    <x v="3"/>
    <x v="9"/>
    <x v="4"/>
    <x v="1"/>
    <x v="21"/>
    <x v="11"/>
    <x v="2"/>
    <x v="3"/>
    <x v="10"/>
    <x v="4"/>
    <x v="0"/>
  </r>
  <r>
    <x v="1"/>
    <x v="22"/>
    <x v="6"/>
    <x v="0"/>
    <x v="0"/>
    <x v="0"/>
    <x v="3"/>
    <x v="9"/>
    <x v="4"/>
    <x v="1"/>
    <x v="21"/>
    <x v="1"/>
    <x v="2"/>
    <x v="3"/>
    <x v="10"/>
    <x v="4"/>
    <x v="0"/>
  </r>
  <r>
    <x v="1"/>
    <x v="22"/>
    <x v="6"/>
    <x v="0"/>
    <x v="0"/>
    <x v="0"/>
    <x v="3"/>
    <x v="9"/>
    <x v="4"/>
    <x v="1"/>
    <x v="21"/>
    <x v="6"/>
    <x v="2"/>
    <x v="3"/>
    <x v="10"/>
    <x v="4"/>
    <x v="1"/>
  </r>
  <r>
    <x v="1"/>
    <x v="22"/>
    <x v="6"/>
    <x v="0"/>
    <x v="0"/>
    <x v="0"/>
    <x v="8"/>
    <x v="9"/>
    <x v="4"/>
    <x v="1"/>
    <x v="21"/>
    <x v="11"/>
    <x v="2"/>
    <x v="3"/>
    <x v="10"/>
    <x v="4"/>
    <x v="0"/>
  </r>
  <r>
    <x v="1"/>
    <x v="22"/>
    <x v="6"/>
    <x v="0"/>
    <x v="0"/>
    <x v="0"/>
    <x v="8"/>
    <x v="9"/>
    <x v="4"/>
    <x v="1"/>
    <x v="21"/>
    <x v="11"/>
    <x v="2"/>
    <x v="8"/>
    <x v="10"/>
    <x v="4"/>
    <x v="0"/>
  </r>
  <r>
    <x v="1"/>
    <x v="22"/>
    <x v="6"/>
    <x v="0"/>
    <x v="0"/>
    <x v="0"/>
    <x v="8"/>
    <x v="9"/>
    <x v="4"/>
    <x v="1"/>
    <x v="21"/>
    <x v="6"/>
    <x v="2"/>
    <x v="8"/>
    <x v="10"/>
    <x v="4"/>
    <x v="0"/>
  </r>
  <r>
    <x v="1"/>
    <x v="22"/>
    <x v="6"/>
    <x v="1"/>
    <x v="0"/>
    <x v="0"/>
    <x v="12"/>
    <x v="9"/>
    <x v="7"/>
    <x v="1"/>
    <x v="21"/>
    <x v="6"/>
    <x v="1"/>
    <x v="12"/>
    <x v="10"/>
    <x v="6"/>
    <x v="1"/>
  </r>
  <r>
    <x v="1"/>
    <x v="22"/>
    <x v="6"/>
    <x v="1"/>
    <x v="0"/>
    <x v="0"/>
    <x v="1"/>
    <x v="9"/>
    <x v="4"/>
    <x v="1"/>
    <x v="21"/>
    <x v="6"/>
    <x v="1"/>
    <x v="1"/>
    <x v="10"/>
    <x v="4"/>
    <x v="0"/>
  </r>
  <r>
    <x v="1"/>
    <x v="22"/>
    <x v="6"/>
    <x v="1"/>
    <x v="0"/>
    <x v="0"/>
    <x v="3"/>
    <x v="9"/>
    <x v="4"/>
    <x v="1"/>
    <x v="21"/>
    <x v="6"/>
    <x v="0"/>
    <x v="3"/>
    <x v="10"/>
    <x v="4"/>
    <x v="3"/>
  </r>
  <r>
    <x v="1"/>
    <x v="22"/>
    <x v="6"/>
    <x v="1"/>
    <x v="0"/>
    <x v="0"/>
    <x v="3"/>
    <x v="9"/>
    <x v="4"/>
    <x v="1"/>
    <x v="21"/>
    <x v="6"/>
    <x v="1"/>
    <x v="3"/>
    <x v="10"/>
    <x v="4"/>
    <x v="158"/>
  </r>
  <r>
    <x v="1"/>
    <x v="22"/>
    <x v="6"/>
    <x v="1"/>
    <x v="0"/>
    <x v="0"/>
    <x v="5"/>
    <x v="9"/>
    <x v="4"/>
    <x v="1"/>
    <x v="21"/>
    <x v="6"/>
    <x v="1"/>
    <x v="5"/>
    <x v="10"/>
    <x v="4"/>
    <x v="0"/>
  </r>
  <r>
    <x v="1"/>
    <x v="22"/>
    <x v="6"/>
    <x v="1"/>
    <x v="0"/>
    <x v="0"/>
    <x v="8"/>
    <x v="9"/>
    <x v="4"/>
    <x v="1"/>
    <x v="21"/>
    <x v="6"/>
    <x v="0"/>
    <x v="8"/>
    <x v="10"/>
    <x v="4"/>
    <x v="2"/>
  </r>
  <r>
    <x v="1"/>
    <x v="22"/>
    <x v="6"/>
    <x v="1"/>
    <x v="0"/>
    <x v="0"/>
    <x v="8"/>
    <x v="9"/>
    <x v="4"/>
    <x v="1"/>
    <x v="21"/>
    <x v="6"/>
    <x v="1"/>
    <x v="3"/>
    <x v="10"/>
    <x v="4"/>
    <x v="9"/>
  </r>
  <r>
    <x v="1"/>
    <x v="22"/>
    <x v="6"/>
    <x v="1"/>
    <x v="0"/>
    <x v="0"/>
    <x v="8"/>
    <x v="9"/>
    <x v="4"/>
    <x v="1"/>
    <x v="21"/>
    <x v="6"/>
    <x v="1"/>
    <x v="8"/>
    <x v="10"/>
    <x v="4"/>
    <x v="150"/>
  </r>
  <r>
    <x v="1"/>
    <x v="22"/>
    <x v="7"/>
    <x v="1"/>
    <x v="0"/>
    <x v="0"/>
    <x v="3"/>
    <x v="9"/>
    <x v="4"/>
    <x v="1"/>
    <x v="21"/>
    <x v="7"/>
    <x v="1"/>
    <x v="3"/>
    <x v="10"/>
    <x v="4"/>
    <x v="8"/>
  </r>
  <r>
    <x v="1"/>
    <x v="22"/>
    <x v="7"/>
    <x v="1"/>
    <x v="0"/>
    <x v="0"/>
    <x v="6"/>
    <x v="9"/>
    <x v="0"/>
    <x v="1"/>
    <x v="21"/>
    <x v="7"/>
    <x v="1"/>
    <x v="6"/>
    <x v="10"/>
    <x v="0"/>
    <x v="0"/>
  </r>
  <r>
    <x v="1"/>
    <x v="22"/>
    <x v="7"/>
    <x v="1"/>
    <x v="0"/>
    <x v="0"/>
    <x v="8"/>
    <x v="9"/>
    <x v="4"/>
    <x v="1"/>
    <x v="21"/>
    <x v="7"/>
    <x v="1"/>
    <x v="3"/>
    <x v="10"/>
    <x v="4"/>
    <x v="0"/>
  </r>
  <r>
    <x v="1"/>
    <x v="22"/>
    <x v="7"/>
    <x v="1"/>
    <x v="0"/>
    <x v="0"/>
    <x v="8"/>
    <x v="9"/>
    <x v="4"/>
    <x v="1"/>
    <x v="21"/>
    <x v="7"/>
    <x v="1"/>
    <x v="8"/>
    <x v="10"/>
    <x v="4"/>
    <x v="3"/>
  </r>
  <r>
    <x v="1"/>
    <x v="22"/>
    <x v="8"/>
    <x v="2"/>
    <x v="0"/>
    <x v="0"/>
    <x v="3"/>
    <x v="9"/>
    <x v="4"/>
    <x v="1"/>
    <x v="21"/>
    <x v="11"/>
    <x v="2"/>
    <x v="3"/>
    <x v="10"/>
    <x v="4"/>
    <x v="1"/>
  </r>
  <r>
    <x v="1"/>
    <x v="22"/>
    <x v="8"/>
    <x v="2"/>
    <x v="0"/>
    <x v="0"/>
    <x v="8"/>
    <x v="9"/>
    <x v="4"/>
    <x v="1"/>
    <x v="21"/>
    <x v="11"/>
    <x v="2"/>
    <x v="3"/>
    <x v="10"/>
    <x v="4"/>
    <x v="0"/>
  </r>
  <r>
    <x v="1"/>
    <x v="22"/>
    <x v="8"/>
    <x v="0"/>
    <x v="0"/>
    <x v="0"/>
    <x v="3"/>
    <x v="9"/>
    <x v="4"/>
    <x v="1"/>
    <x v="21"/>
    <x v="11"/>
    <x v="2"/>
    <x v="3"/>
    <x v="10"/>
    <x v="4"/>
    <x v="3"/>
  </r>
  <r>
    <x v="1"/>
    <x v="22"/>
    <x v="8"/>
    <x v="0"/>
    <x v="0"/>
    <x v="0"/>
    <x v="3"/>
    <x v="9"/>
    <x v="4"/>
    <x v="1"/>
    <x v="21"/>
    <x v="8"/>
    <x v="2"/>
    <x v="3"/>
    <x v="10"/>
    <x v="4"/>
    <x v="6"/>
  </r>
  <r>
    <x v="1"/>
    <x v="22"/>
    <x v="8"/>
    <x v="0"/>
    <x v="0"/>
    <x v="0"/>
    <x v="6"/>
    <x v="9"/>
    <x v="0"/>
    <x v="1"/>
    <x v="21"/>
    <x v="11"/>
    <x v="2"/>
    <x v="8"/>
    <x v="10"/>
    <x v="4"/>
    <x v="1"/>
  </r>
  <r>
    <x v="1"/>
    <x v="22"/>
    <x v="8"/>
    <x v="0"/>
    <x v="0"/>
    <x v="0"/>
    <x v="8"/>
    <x v="9"/>
    <x v="4"/>
    <x v="1"/>
    <x v="21"/>
    <x v="11"/>
    <x v="2"/>
    <x v="3"/>
    <x v="10"/>
    <x v="4"/>
    <x v="7"/>
  </r>
  <r>
    <x v="1"/>
    <x v="22"/>
    <x v="8"/>
    <x v="0"/>
    <x v="0"/>
    <x v="0"/>
    <x v="8"/>
    <x v="9"/>
    <x v="4"/>
    <x v="1"/>
    <x v="21"/>
    <x v="11"/>
    <x v="2"/>
    <x v="8"/>
    <x v="10"/>
    <x v="4"/>
    <x v="9"/>
  </r>
  <r>
    <x v="1"/>
    <x v="22"/>
    <x v="8"/>
    <x v="0"/>
    <x v="0"/>
    <x v="0"/>
    <x v="8"/>
    <x v="9"/>
    <x v="4"/>
    <x v="1"/>
    <x v="21"/>
    <x v="8"/>
    <x v="2"/>
    <x v="3"/>
    <x v="10"/>
    <x v="4"/>
    <x v="1"/>
  </r>
  <r>
    <x v="1"/>
    <x v="22"/>
    <x v="8"/>
    <x v="0"/>
    <x v="0"/>
    <x v="0"/>
    <x v="8"/>
    <x v="9"/>
    <x v="4"/>
    <x v="1"/>
    <x v="21"/>
    <x v="8"/>
    <x v="2"/>
    <x v="8"/>
    <x v="10"/>
    <x v="4"/>
    <x v="4"/>
  </r>
  <r>
    <x v="1"/>
    <x v="22"/>
    <x v="8"/>
    <x v="1"/>
    <x v="0"/>
    <x v="0"/>
    <x v="11"/>
    <x v="9"/>
    <x v="7"/>
    <x v="1"/>
    <x v="21"/>
    <x v="8"/>
    <x v="1"/>
    <x v="11"/>
    <x v="10"/>
    <x v="6"/>
    <x v="0"/>
  </r>
  <r>
    <x v="1"/>
    <x v="22"/>
    <x v="8"/>
    <x v="1"/>
    <x v="0"/>
    <x v="0"/>
    <x v="1"/>
    <x v="9"/>
    <x v="4"/>
    <x v="1"/>
    <x v="21"/>
    <x v="8"/>
    <x v="1"/>
    <x v="1"/>
    <x v="10"/>
    <x v="4"/>
    <x v="20"/>
  </r>
  <r>
    <x v="1"/>
    <x v="22"/>
    <x v="8"/>
    <x v="1"/>
    <x v="0"/>
    <x v="0"/>
    <x v="2"/>
    <x v="9"/>
    <x v="4"/>
    <x v="1"/>
    <x v="21"/>
    <x v="8"/>
    <x v="1"/>
    <x v="2"/>
    <x v="10"/>
    <x v="4"/>
    <x v="5"/>
  </r>
  <r>
    <x v="1"/>
    <x v="22"/>
    <x v="8"/>
    <x v="1"/>
    <x v="0"/>
    <x v="0"/>
    <x v="3"/>
    <x v="9"/>
    <x v="4"/>
    <x v="1"/>
    <x v="21"/>
    <x v="1"/>
    <x v="2"/>
    <x v="3"/>
    <x v="10"/>
    <x v="4"/>
    <x v="0"/>
  </r>
  <r>
    <x v="1"/>
    <x v="22"/>
    <x v="8"/>
    <x v="1"/>
    <x v="0"/>
    <x v="0"/>
    <x v="3"/>
    <x v="9"/>
    <x v="4"/>
    <x v="1"/>
    <x v="21"/>
    <x v="8"/>
    <x v="0"/>
    <x v="3"/>
    <x v="10"/>
    <x v="4"/>
    <x v="9"/>
  </r>
  <r>
    <x v="1"/>
    <x v="22"/>
    <x v="8"/>
    <x v="1"/>
    <x v="0"/>
    <x v="0"/>
    <x v="3"/>
    <x v="9"/>
    <x v="4"/>
    <x v="1"/>
    <x v="21"/>
    <x v="8"/>
    <x v="1"/>
    <x v="3"/>
    <x v="10"/>
    <x v="4"/>
    <x v="167"/>
  </r>
  <r>
    <x v="1"/>
    <x v="22"/>
    <x v="8"/>
    <x v="1"/>
    <x v="0"/>
    <x v="0"/>
    <x v="4"/>
    <x v="9"/>
    <x v="4"/>
    <x v="1"/>
    <x v="21"/>
    <x v="8"/>
    <x v="1"/>
    <x v="4"/>
    <x v="10"/>
    <x v="4"/>
    <x v="0"/>
  </r>
  <r>
    <x v="1"/>
    <x v="22"/>
    <x v="8"/>
    <x v="1"/>
    <x v="0"/>
    <x v="0"/>
    <x v="5"/>
    <x v="9"/>
    <x v="4"/>
    <x v="1"/>
    <x v="21"/>
    <x v="8"/>
    <x v="1"/>
    <x v="5"/>
    <x v="10"/>
    <x v="4"/>
    <x v="21"/>
  </r>
  <r>
    <x v="1"/>
    <x v="22"/>
    <x v="8"/>
    <x v="1"/>
    <x v="0"/>
    <x v="0"/>
    <x v="6"/>
    <x v="9"/>
    <x v="0"/>
    <x v="1"/>
    <x v="21"/>
    <x v="8"/>
    <x v="1"/>
    <x v="6"/>
    <x v="10"/>
    <x v="0"/>
    <x v="1"/>
  </r>
  <r>
    <x v="1"/>
    <x v="22"/>
    <x v="8"/>
    <x v="1"/>
    <x v="0"/>
    <x v="0"/>
    <x v="8"/>
    <x v="9"/>
    <x v="4"/>
    <x v="1"/>
    <x v="21"/>
    <x v="8"/>
    <x v="0"/>
    <x v="3"/>
    <x v="10"/>
    <x v="4"/>
    <x v="0"/>
  </r>
  <r>
    <x v="1"/>
    <x v="22"/>
    <x v="8"/>
    <x v="1"/>
    <x v="0"/>
    <x v="0"/>
    <x v="8"/>
    <x v="9"/>
    <x v="4"/>
    <x v="1"/>
    <x v="21"/>
    <x v="8"/>
    <x v="0"/>
    <x v="8"/>
    <x v="10"/>
    <x v="4"/>
    <x v="5"/>
  </r>
  <r>
    <x v="1"/>
    <x v="22"/>
    <x v="8"/>
    <x v="1"/>
    <x v="0"/>
    <x v="0"/>
    <x v="8"/>
    <x v="9"/>
    <x v="4"/>
    <x v="1"/>
    <x v="21"/>
    <x v="8"/>
    <x v="1"/>
    <x v="3"/>
    <x v="10"/>
    <x v="4"/>
    <x v="22"/>
  </r>
  <r>
    <x v="1"/>
    <x v="22"/>
    <x v="8"/>
    <x v="1"/>
    <x v="0"/>
    <x v="0"/>
    <x v="8"/>
    <x v="9"/>
    <x v="4"/>
    <x v="1"/>
    <x v="21"/>
    <x v="8"/>
    <x v="1"/>
    <x v="8"/>
    <x v="10"/>
    <x v="4"/>
    <x v="270"/>
  </r>
  <r>
    <x v="1"/>
    <x v="22"/>
    <x v="9"/>
    <x v="0"/>
    <x v="0"/>
    <x v="0"/>
    <x v="3"/>
    <x v="9"/>
    <x v="4"/>
    <x v="1"/>
    <x v="21"/>
    <x v="11"/>
    <x v="2"/>
    <x v="3"/>
    <x v="10"/>
    <x v="4"/>
    <x v="3"/>
  </r>
  <r>
    <x v="1"/>
    <x v="22"/>
    <x v="9"/>
    <x v="0"/>
    <x v="0"/>
    <x v="0"/>
    <x v="8"/>
    <x v="9"/>
    <x v="4"/>
    <x v="1"/>
    <x v="21"/>
    <x v="11"/>
    <x v="2"/>
    <x v="8"/>
    <x v="10"/>
    <x v="4"/>
    <x v="1"/>
  </r>
  <r>
    <x v="1"/>
    <x v="22"/>
    <x v="9"/>
    <x v="1"/>
    <x v="0"/>
    <x v="0"/>
    <x v="1"/>
    <x v="9"/>
    <x v="4"/>
    <x v="1"/>
    <x v="21"/>
    <x v="9"/>
    <x v="1"/>
    <x v="1"/>
    <x v="10"/>
    <x v="4"/>
    <x v="7"/>
  </r>
  <r>
    <x v="1"/>
    <x v="22"/>
    <x v="9"/>
    <x v="1"/>
    <x v="0"/>
    <x v="0"/>
    <x v="1"/>
    <x v="9"/>
    <x v="4"/>
    <x v="1"/>
    <x v="21"/>
    <x v="9"/>
    <x v="1"/>
    <x v="8"/>
    <x v="10"/>
    <x v="4"/>
    <x v="0"/>
  </r>
  <r>
    <x v="1"/>
    <x v="22"/>
    <x v="9"/>
    <x v="1"/>
    <x v="0"/>
    <x v="0"/>
    <x v="2"/>
    <x v="9"/>
    <x v="4"/>
    <x v="1"/>
    <x v="21"/>
    <x v="9"/>
    <x v="1"/>
    <x v="2"/>
    <x v="10"/>
    <x v="4"/>
    <x v="1"/>
  </r>
  <r>
    <x v="1"/>
    <x v="22"/>
    <x v="9"/>
    <x v="1"/>
    <x v="0"/>
    <x v="0"/>
    <x v="3"/>
    <x v="9"/>
    <x v="4"/>
    <x v="1"/>
    <x v="21"/>
    <x v="9"/>
    <x v="0"/>
    <x v="3"/>
    <x v="10"/>
    <x v="4"/>
    <x v="0"/>
  </r>
  <r>
    <x v="1"/>
    <x v="22"/>
    <x v="9"/>
    <x v="1"/>
    <x v="0"/>
    <x v="0"/>
    <x v="3"/>
    <x v="9"/>
    <x v="4"/>
    <x v="1"/>
    <x v="21"/>
    <x v="9"/>
    <x v="1"/>
    <x v="3"/>
    <x v="10"/>
    <x v="4"/>
    <x v="155"/>
  </r>
  <r>
    <x v="1"/>
    <x v="22"/>
    <x v="9"/>
    <x v="1"/>
    <x v="0"/>
    <x v="0"/>
    <x v="5"/>
    <x v="9"/>
    <x v="4"/>
    <x v="1"/>
    <x v="21"/>
    <x v="9"/>
    <x v="1"/>
    <x v="5"/>
    <x v="10"/>
    <x v="4"/>
    <x v="39"/>
  </r>
  <r>
    <x v="1"/>
    <x v="22"/>
    <x v="9"/>
    <x v="1"/>
    <x v="0"/>
    <x v="0"/>
    <x v="6"/>
    <x v="9"/>
    <x v="0"/>
    <x v="1"/>
    <x v="21"/>
    <x v="9"/>
    <x v="1"/>
    <x v="6"/>
    <x v="10"/>
    <x v="0"/>
    <x v="2"/>
  </r>
  <r>
    <x v="1"/>
    <x v="22"/>
    <x v="9"/>
    <x v="1"/>
    <x v="0"/>
    <x v="0"/>
    <x v="6"/>
    <x v="9"/>
    <x v="0"/>
    <x v="1"/>
    <x v="21"/>
    <x v="9"/>
    <x v="1"/>
    <x v="8"/>
    <x v="10"/>
    <x v="4"/>
    <x v="0"/>
  </r>
  <r>
    <x v="1"/>
    <x v="22"/>
    <x v="9"/>
    <x v="1"/>
    <x v="0"/>
    <x v="0"/>
    <x v="8"/>
    <x v="9"/>
    <x v="4"/>
    <x v="1"/>
    <x v="21"/>
    <x v="9"/>
    <x v="0"/>
    <x v="8"/>
    <x v="10"/>
    <x v="4"/>
    <x v="4"/>
  </r>
  <r>
    <x v="1"/>
    <x v="22"/>
    <x v="9"/>
    <x v="1"/>
    <x v="0"/>
    <x v="0"/>
    <x v="8"/>
    <x v="9"/>
    <x v="4"/>
    <x v="1"/>
    <x v="21"/>
    <x v="9"/>
    <x v="1"/>
    <x v="3"/>
    <x v="10"/>
    <x v="4"/>
    <x v="15"/>
  </r>
  <r>
    <x v="1"/>
    <x v="22"/>
    <x v="9"/>
    <x v="1"/>
    <x v="0"/>
    <x v="0"/>
    <x v="8"/>
    <x v="9"/>
    <x v="4"/>
    <x v="1"/>
    <x v="21"/>
    <x v="9"/>
    <x v="1"/>
    <x v="4"/>
    <x v="10"/>
    <x v="4"/>
    <x v="0"/>
  </r>
  <r>
    <x v="1"/>
    <x v="22"/>
    <x v="9"/>
    <x v="1"/>
    <x v="0"/>
    <x v="0"/>
    <x v="8"/>
    <x v="9"/>
    <x v="4"/>
    <x v="1"/>
    <x v="21"/>
    <x v="9"/>
    <x v="1"/>
    <x v="8"/>
    <x v="10"/>
    <x v="4"/>
    <x v="244"/>
  </r>
  <r>
    <x v="1"/>
    <x v="23"/>
    <x v="11"/>
    <x v="2"/>
    <x v="0"/>
    <x v="0"/>
    <x v="12"/>
    <x v="9"/>
    <x v="7"/>
    <x v="1"/>
    <x v="22"/>
    <x v="11"/>
    <x v="2"/>
    <x v="12"/>
    <x v="10"/>
    <x v="6"/>
    <x v="0"/>
  </r>
  <r>
    <x v="1"/>
    <x v="23"/>
    <x v="11"/>
    <x v="2"/>
    <x v="0"/>
    <x v="0"/>
    <x v="12"/>
    <x v="9"/>
    <x v="7"/>
    <x v="1"/>
    <x v="22"/>
    <x v="11"/>
    <x v="2"/>
    <x v="8"/>
    <x v="10"/>
    <x v="3"/>
    <x v="0"/>
  </r>
  <r>
    <x v="1"/>
    <x v="23"/>
    <x v="11"/>
    <x v="2"/>
    <x v="0"/>
    <x v="0"/>
    <x v="11"/>
    <x v="9"/>
    <x v="7"/>
    <x v="1"/>
    <x v="22"/>
    <x v="11"/>
    <x v="2"/>
    <x v="11"/>
    <x v="10"/>
    <x v="6"/>
    <x v="1"/>
  </r>
  <r>
    <x v="1"/>
    <x v="23"/>
    <x v="11"/>
    <x v="2"/>
    <x v="0"/>
    <x v="0"/>
    <x v="1"/>
    <x v="9"/>
    <x v="4"/>
    <x v="1"/>
    <x v="22"/>
    <x v="11"/>
    <x v="2"/>
    <x v="1"/>
    <x v="10"/>
    <x v="4"/>
    <x v="1"/>
  </r>
  <r>
    <x v="1"/>
    <x v="23"/>
    <x v="11"/>
    <x v="2"/>
    <x v="0"/>
    <x v="0"/>
    <x v="2"/>
    <x v="9"/>
    <x v="4"/>
    <x v="1"/>
    <x v="22"/>
    <x v="11"/>
    <x v="2"/>
    <x v="2"/>
    <x v="10"/>
    <x v="4"/>
    <x v="3"/>
  </r>
  <r>
    <x v="1"/>
    <x v="23"/>
    <x v="11"/>
    <x v="2"/>
    <x v="0"/>
    <x v="0"/>
    <x v="5"/>
    <x v="9"/>
    <x v="4"/>
    <x v="1"/>
    <x v="22"/>
    <x v="11"/>
    <x v="2"/>
    <x v="5"/>
    <x v="10"/>
    <x v="4"/>
    <x v="18"/>
  </r>
  <r>
    <x v="1"/>
    <x v="23"/>
    <x v="11"/>
    <x v="2"/>
    <x v="0"/>
    <x v="0"/>
    <x v="8"/>
    <x v="9"/>
    <x v="3"/>
    <x v="1"/>
    <x v="22"/>
    <x v="11"/>
    <x v="2"/>
    <x v="8"/>
    <x v="10"/>
    <x v="3"/>
    <x v="128"/>
  </r>
  <r>
    <x v="1"/>
    <x v="23"/>
    <x v="0"/>
    <x v="1"/>
    <x v="0"/>
    <x v="0"/>
    <x v="5"/>
    <x v="9"/>
    <x v="4"/>
    <x v="1"/>
    <x v="22"/>
    <x v="0"/>
    <x v="1"/>
    <x v="5"/>
    <x v="10"/>
    <x v="4"/>
    <x v="0"/>
  </r>
  <r>
    <x v="1"/>
    <x v="23"/>
    <x v="1"/>
    <x v="1"/>
    <x v="0"/>
    <x v="0"/>
    <x v="8"/>
    <x v="9"/>
    <x v="3"/>
    <x v="1"/>
    <x v="22"/>
    <x v="1"/>
    <x v="1"/>
    <x v="8"/>
    <x v="10"/>
    <x v="3"/>
    <x v="0"/>
  </r>
  <r>
    <x v="1"/>
    <x v="23"/>
    <x v="4"/>
    <x v="1"/>
    <x v="0"/>
    <x v="0"/>
    <x v="8"/>
    <x v="9"/>
    <x v="3"/>
    <x v="1"/>
    <x v="22"/>
    <x v="4"/>
    <x v="1"/>
    <x v="8"/>
    <x v="10"/>
    <x v="3"/>
    <x v="2"/>
  </r>
  <r>
    <x v="1"/>
    <x v="23"/>
    <x v="5"/>
    <x v="1"/>
    <x v="0"/>
    <x v="0"/>
    <x v="8"/>
    <x v="9"/>
    <x v="3"/>
    <x v="1"/>
    <x v="22"/>
    <x v="5"/>
    <x v="1"/>
    <x v="8"/>
    <x v="10"/>
    <x v="3"/>
    <x v="0"/>
  </r>
  <r>
    <x v="1"/>
    <x v="23"/>
    <x v="6"/>
    <x v="1"/>
    <x v="0"/>
    <x v="0"/>
    <x v="8"/>
    <x v="9"/>
    <x v="3"/>
    <x v="1"/>
    <x v="22"/>
    <x v="6"/>
    <x v="1"/>
    <x v="8"/>
    <x v="10"/>
    <x v="3"/>
    <x v="0"/>
  </r>
  <r>
    <x v="1"/>
    <x v="23"/>
    <x v="8"/>
    <x v="1"/>
    <x v="0"/>
    <x v="0"/>
    <x v="8"/>
    <x v="9"/>
    <x v="3"/>
    <x v="1"/>
    <x v="22"/>
    <x v="8"/>
    <x v="1"/>
    <x v="8"/>
    <x v="10"/>
    <x v="3"/>
    <x v="12"/>
  </r>
  <r>
    <x v="1"/>
    <x v="23"/>
    <x v="9"/>
    <x v="1"/>
    <x v="0"/>
    <x v="0"/>
    <x v="5"/>
    <x v="9"/>
    <x v="4"/>
    <x v="1"/>
    <x v="22"/>
    <x v="9"/>
    <x v="1"/>
    <x v="5"/>
    <x v="10"/>
    <x v="4"/>
    <x v="0"/>
  </r>
  <r>
    <x v="2"/>
    <x v="24"/>
    <x v="11"/>
    <x v="2"/>
    <x v="0"/>
    <x v="1"/>
    <x v="11"/>
    <x v="9"/>
    <x v="7"/>
    <x v="2"/>
    <x v="23"/>
    <x v="11"/>
    <x v="2"/>
    <x v="11"/>
    <x v="10"/>
    <x v="6"/>
    <x v="249"/>
  </r>
  <r>
    <x v="2"/>
    <x v="24"/>
    <x v="11"/>
    <x v="2"/>
    <x v="0"/>
    <x v="1"/>
    <x v="11"/>
    <x v="9"/>
    <x v="7"/>
    <x v="2"/>
    <x v="23"/>
    <x v="0"/>
    <x v="1"/>
    <x v="11"/>
    <x v="10"/>
    <x v="6"/>
    <x v="0"/>
  </r>
  <r>
    <x v="2"/>
    <x v="24"/>
    <x v="11"/>
    <x v="2"/>
    <x v="0"/>
    <x v="1"/>
    <x v="11"/>
    <x v="9"/>
    <x v="7"/>
    <x v="2"/>
    <x v="23"/>
    <x v="1"/>
    <x v="2"/>
    <x v="11"/>
    <x v="10"/>
    <x v="6"/>
    <x v="0"/>
  </r>
  <r>
    <x v="2"/>
    <x v="24"/>
    <x v="11"/>
    <x v="2"/>
    <x v="0"/>
    <x v="1"/>
    <x v="11"/>
    <x v="9"/>
    <x v="7"/>
    <x v="2"/>
    <x v="23"/>
    <x v="1"/>
    <x v="0"/>
    <x v="11"/>
    <x v="10"/>
    <x v="6"/>
    <x v="9"/>
  </r>
  <r>
    <x v="2"/>
    <x v="24"/>
    <x v="11"/>
    <x v="2"/>
    <x v="0"/>
    <x v="1"/>
    <x v="11"/>
    <x v="9"/>
    <x v="7"/>
    <x v="2"/>
    <x v="23"/>
    <x v="6"/>
    <x v="2"/>
    <x v="11"/>
    <x v="10"/>
    <x v="6"/>
    <x v="0"/>
  </r>
  <r>
    <x v="2"/>
    <x v="24"/>
    <x v="11"/>
    <x v="2"/>
    <x v="0"/>
    <x v="1"/>
    <x v="11"/>
    <x v="0"/>
    <x v="7"/>
    <x v="2"/>
    <x v="23"/>
    <x v="11"/>
    <x v="2"/>
    <x v="11"/>
    <x v="10"/>
    <x v="6"/>
    <x v="26"/>
  </r>
  <r>
    <x v="2"/>
    <x v="24"/>
    <x v="11"/>
    <x v="2"/>
    <x v="0"/>
    <x v="1"/>
    <x v="1"/>
    <x v="9"/>
    <x v="4"/>
    <x v="2"/>
    <x v="23"/>
    <x v="11"/>
    <x v="2"/>
    <x v="11"/>
    <x v="10"/>
    <x v="6"/>
    <x v="0"/>
  </r>
  <r>
    <x v="2"/>
    <x v="24"/>
    <x v="11"/>
    <x v="2"/>
    <x v="0"/>
    <x v="1"/>
    <x v="5"/>
    <x v="9"/>
    <x v="4"/>
    <x v="2"/>
    <x v="23"/>
    <x v="11"/>
    <x v="2"/>
    <x v="11"/>
    <x v="10"/>
    <x v="6"/>
    <x v="0"/>
  </r>
  <r>
    <x v="2"/>
    <x v="24"/>
    <x v="11"/>
    <x v="2"/>
    <x v="0"/>
    <x v="1"/>
    <x v="6"/>
    <x v="9"/>
    <x v="0"/>
    <x v="2"/>
    <x v="23"/>
    <x v="11"/>
    <x v="2"/>
    <x v="11"/>
    <x v="10"/>
    <x v="6"/>
    <x v="0"/>
  </r>
  <r>
    <x v="2"/>
    <x v="24"/>
    <x v="11"/>
    <x v="2"/>
    <x v="0"/>
    <x v="1"/>
    <x v="9"/>
    <x v="1"/>
    <x v="1"/>
    <x v="2"/>
    <x v="23"/>
    <x v="11"/>
    <x v="2"/>
    <x v="11"/>
    <x v="10"/>
    <x v="6"/>
    <x v="0"/>
  </r>
  <r>
    <x v="2"/>
    <x v="24"/>
    <x v="11"/>
    <x v="2"/>
    <x v="0"/>
    <x v="1"/>
    <x v="9"/>
    <x v="3"/>
    <x v="6"/>
    <x v="2"/>
    <x v="23"/>
    <x v="11"/>
    <x v="2"/>
    <x v="11"/>
    <x v="10"/>
    <x v="6"/>
    <x v="0"/>
  </r>
  <r>
    <x v="2"/>
    <x v="24"/>
    <x v="11"/>
    <x v="2"/>
    <x v="0"/>
    <x v="1"/>
    <x v="9"/>
    <x v="5"/>
    <x v="3"/>
    <x v="2"/>
    <x v="23"/>
    <x v="11"/>
    <x v="2"/>
    <x v="11"/>
    <x v="10"/>
    <x v="6"/>
    <x v="1"/>
  </r>
  <r>
    <x v="2"/>
    <x v="24"/>
    <x v="11"/>
    <x v="2"/>
    <x v="0"/>
    <x v="1"/>
    <x v="9"/>
    <x v="7"/>
    <x v="6"/>
    <x v="2"/>
    <x v="23"/>
    <x v="11"/>
    <x v="2"/>
    <x v="11"/>
    <x v="10"/>
    <x v="6"/>
    <x v="1"/>
  </r>
  <r>
    <x v="2"/>
    <x v="24"/>
    <x v="0"/>
    <x v="1"/>
    <x v="0"/>
    <x v="1"/>
    <x v="11"/>
    <x v="9"/>
    <x v="7"/>
    <x v="2"/>
    <x v="23"/>
    <x v="0"/>
    <x v="1"/>
    <x v="11"/>
    <x v="10"/>
    <x v="6"/>
    <x v="1"/>
  </r>
  <r>
    <x v="2"/>
    <x v="24"/>
    <x v="1"/>
    <x v="2"/>
    <x v="0"/>
    <x v="1"/>
    <x v="11"/>
    <x v="9"/>
    <x v="7"/>
    <x v="2"/>
    <x v="23"/>
    <x v="11"/>
    <x v="2"/>
    <x v="11"/>
    <x v="10"/>
    <x v="6"/>
    <x v="8"/>
  </r>
  <r>
    <x v="2"/>
    <x v="24"/>
    <x v="1"/>
    <x v="2"/>
    <x v="0"/>
    <x v="1"/>
    <x v="11"/>
    <x v="0"/>
    <x v="7"/>
    <x v="2"/>
    <x v="23"/>
    <x v="11"/>
    <x v="2"/>
    <x v="11"/>
    <x v="10"/>
    <x v="6"/>
    <x v="1"/>
  </r>
  <r>
    <x v="2"/>
    <x v="24"/>
    <x v="1"/>
    <x v="0"/>
    <x v="0"/>
    <x v="1"/>
    <x v="11"/>
    <x v="9"/>
    <x v="7"/>
    <x v="2"/>
    <x v="23"/>
    <x v="11"/>
    <x v="2"/>
    <x v="11"/>
    <x v="10"/>
    <x v="6"/>
    <x v="305"/>
  </r>
  <r>
    <x v="2"/>
    <x v="24"/>
    <x v="1"/>
    <x v="0"/>
    <x v="0"/>
    <x v="1"/>
    <x v="11"/>
    <x v="9"/>
    <x v="7"/>
    <x v="2"/>
    <x v="23"/>
    <x v="0"/>
    <x v="1"/>
    <x v="11"/>
    <x v="10"/>
    <x v="6"/>
    <x v="3"/>
  </r>
  <r>
    <x v="2"/>
    <x v="24"/>
    <x v="1"/>
    <x v="0"/>
    <x v="0"/>
    <x v="1"/>
    <x v="11"/>
    <x v="9"/>
    <x v="7"/>
    <x v="2"/>
    <x v="23"/>
    <x v="1"/>
    <x v="0"/>
    <x v="11"/>
    <x v="10"/>
    <x v="6"/>
    <x v="15"/>
  </r>
  <r>
    <x v="2"/>
    <x v="24"/>
    <x v="1"/>
    <x v="0"/>
    <x v="0"/>
    <x v="1"/>
    <x v="11"/>
    <x v="9"/>
    <x v="7"/>
    <x v="2"/>
    <x v="23"/>
    <x v="4"/>
    <x v="1"/>
    <x v="11"/>
    <x v="10"/>
    <x v="6"/>
    <x v="31"/>
  </r>
  <r>
    <x v="2"/>
    <x v="24"/>
    <x v="1"/>
    <x v="0"/>
    <x v="0"/>
    <x v="1"/>
    <x v="11"/>
    <x v="9"/>
    <x v="7"/>
    <x v="2"/>
    <x v="23"/>
    <x v="8"/>
    <x v="1"/>
    <x v="11"/>
    <x v="10"/>
    <x v="6"/>
    <x v="0"/>
  </r>
  <r>
    <x v="2"/>
    <x v="24"/>
    <x v="1"/>
    <x v="0"/>
    <x v="0"/>
    <x v="1"/>
    <x v="11"/>
    <x v="9"/>
    <x v="7"/>
    <x v="2"/>
    <x v="23"/>
    <x v="9"/>
    <x v="1"/>
    <x v="11"/>
    <x v="10"/>
    <x v="6"/>
    <x v="1"/>
  </r>
  <r>
    <x v="2"/>
    <x v="24"/>
    <x v="1"/>
    <x v="0"/>
    <x v="0"/>
    <x v="1"/>
    <x v="11"/>
    <x v="0"/>
    <x v="7"/>
    <x v="2"/>
    <x v="23"/>
    <x v="11"/>
    <x v="2"/>
    <x v="11"/>
    <x v="10"/>
    <x v="6"/>
    <x v="309"/>
  </r>
  <r>
    <x v="2"/>
    <x v="24"/>
    <x v="1"/>
    <x v="0"/>
    <x v="0"/>
    <x v="1"/>
    <x v="11"/>
    <x v="0"/>
    <x v="7"/>
    <x v="2"/>
    <x v="23"/>
    <x v="0"/>
    <x v="1"/>
    <x v="11"/>
    <x v="10"/>
    <x v="6"/>
    <x v="5"/>
  </r>
  <r>
    <x v="2"/>
    <x v="24"/>
    <x v="1"/>
    <x v="0"/>
    <x v="0"/>
    <x v="1"/>
    <x v="11"/>
    <x v="0"/>
    <x v="7"/>
    <x v="2"/>
    <x v="23"/>
    <x v="1"/>
    <x v="0"/>
    <x v="11"/>
    <x v="10"/>
    <x v="6"/>
    <x v="2"/>
  </r>
  <r>
    <x v="2"/>
    <x v="24"/>
    <x v="1"/>
    <x v="0"/>
    <x v="0"/>
    <x v="1"/>
    <x v="11"/>
    <x v="0"/>
    <x v="7"/>
    <x v="2"/>
    <x v="23"/>
    <x v="4"/>
    <x v="1"/>
    <x v="11"/>
    <x v="10"/>
    <x v="6"/>
    <x v="98"/>
  </r>
  <r>
    <x v="2"/>
    <x v="24"/>
    <x v="1"/>
    <x v="0"/>
    <x v="0"/>
    <x v="1"/>
    <x v="11"/>
    <x v="0"/>
    <x v="7"/>
    <x v="2"/>
    <x v="23"/>
    <x v="5"/>
    <x v="1"/>
    <x v="11"/>
    <x v="10"/>
    <x v="6"/>
    <x v="1"/>
  </r>
  <r>
    <x v="2"/>
    <x v="24"/>
    <x v="1"/>
    <x v="0"/>
    <x v="0"/>
    <x v="1"/>
    <x v="11"/>
    <x v="0"/>
    <x v="7"/>
    <x v="2"/>
    <x v="23"/>
    <x v="6"/>
    <x v="2"/>
    <x v="11"/>
    <x v="10"/>
    <x v="6"/>
    <x v="0"/>
  </r>
  <r>
    <x v="2"/>
    <x v="24"/>
    <x v="1"/>
    <x v="0"/>
    <x v="0"/>
    <x v="1"/>
    <x v="11"/>
    <x v="0"/>
    <x v="7"/>
    <x v="2"/>
    <x v="23"/>
    <x v="8"/>
    <x v="1"/>
    <x v="11"/>
    <x v="10"/>
    <x v="6"/>
    <x v="1"/>
  </r>
  <r>
    <x v="2"/>
    <x v="24"/>
    <x v="1"/>
    <x v="0"/>
    <x v="0"/>
    <x v="1"/>
    <x v="11"/>
    <x v="0"/>
    <x v="7"/>
    <x v="2"/>
    <x v="23"/>
    <x v="9"/>
    <x v="1"/>
    <x v="11"/>
    <x v="10"/>
    <x v="6"/>
    <x v="6"/>
  </r>
  <r>
    <x v="2"/>
    <x v="24"/>
    <x v="1"/>
    <x v="0"/>
    <x v="0"/>
    <x v="1"/>
    <x v="1"/>
    <x v="9"/>
    <x v="4"/>
    <x v="2"/>
    <x v="23"/>
    <x v="11"/>
    <x v="2"/>
    <x v="11"/>
    <x v="10"/>
    <x v="6"/>
    <x v="10"/>
  </r>
  <r>
    <x v="2"/>
    <x v="24"/>
    <x v="1"/>
    <x v="0"/>
    <x v="0"/>
    <x v="1"/>
    <x v="2"/>
    <x v="9"/>
    <x v="4"/>
    <x v="2"/>
    <x v="23"/>
    <x v="11"/>
    <x v="2"/>
    <x v="11"/>
    <x v="10"/>
    <x v="6"/>
    <x v="37"/>
  </r>
  <r>
    <x v="2"/>
    <x v="24"/>
    <x v="1"/>
    <x v="0"/>
    <x v="0"/>
    <x v="1"/>
    <x v="3"/>
    <x v="9"/>
    <x v="4"/>
    <x v="2"/>
    <x v="23"/>
    <x v="11"/>
    <x v="2"/>
    <x v="11"/>
    <x v="10"/>
    <x v="6"/>
    <x v="5"/>
  </r>
  <r>
    <x v="2"/>
    <x v="24"/>
    <x v="1"/>
    <x v="0"/>
    <x v="0"/>
    <x v="1"/>
    <x v="4"/>
    <x v="9"/>
    <x v="4"/>
    <x v="2"/>
    <x v="23"/>
    <x v="11"/>
    <x v="2"/>
    <x v="11"/>
    <x v="10"/>
    <x v="6"/>
    <x v="7"/>
  </r>
  <r>
    <x v="2"/>
    <x v="24"/>
    <x v="1"/>
    <x v="0"/>
    <x v="0"/>
    <x v="1"/>
    <x v="5"/>
    <x v="9"/>
    <x v="4"/>
    <x v="2"/>
    <x v="23"/>
    <x v="11"/>
    <x v="2"/>
    <x v="11"/>
    <x v="10"/>
    <x v="6"/>
    <x v="84"/>
  </r>
  <r>
    <x v="2"/>
    <x v="24"/>
    <x v="1"/>
    <x v="0"/>
    <x v="0"/>
    <x v="1"/>
    <x v="5"/>
    <x v="9"/>
    <x v="4"/>
    <x v="2"/>
    <x v="23"/>
    <x v="0"/>
    <x v="1"/>
    <x v="11"/>
    <x v="10"/>
    <x v="6"/>
    <x v="4"/>
  </r>
  <r>
    <x v="2"/>
    <x v="24"/>
    <x v="1"/>
    <x v="0"/>
    <x v="0"/>
    <x v="1"/>
    <x v="5"/>
    <x v="9"/>
    <x v="4"/>
    <x v="2"/>
    <x v="23"/>
    <x v="1"/>
    <x v="0"/>
    <x v="11"/>
    <x v="10"/>
    <x v="6"/>
    <x v="2"/>
  </r>
  <r>
    <x v="2"/>
    <x v="24"/>
    <x v="1"/>
    <x v="0"/>
    <x v="0"/>
    <x v="1"/>
    <x v="5"/>
    <x v="9"/>
    <x v="4"/>
    <x v="2"/>
    <x v="23"/>
    <x v="1"/>
    <x v="1"/>
    <x v="11"/>
    <x v="10"/>
    <x v="6"/>
    <x v="1"/>
  </r>
  <r>
    <x v="2"/>
    <x v="24"/>
    <x v="1"/>
    <x v="0"/>
    <x v="0"/>
    <x v="1"/>
    <x v="5"/>
    <x v="9"/>
    <x v="4"/>
    <x v="2"/>
    <x v="23"/>
    <x v="4"/>
    <x v="1"/>
    <x v="11"/>
    <x v="10"/>
    <x v="6"/>
    <x v="15"/>
  </r>
  <r>
    <x v="2"/>
    <x v="24"/>
    <x v="1"/>
    <x v="0"/>
    <x v="0"/>
    <x v="1"/>
    <x v="5"/>
    <x v="9"/>
    <x v="4"/>
    <x v="2"/>
    <x v="23"/>
    <x v="5"/>
    <x v="1"/>
    <x v="11"/>
    <x v="10"/>
    <x v="6"/>
    <x v="1"/>
  </r>
  <r>
    <x v="2"/>
    <x v="24"/>
    <x v="1"/>
    <x v="0"/>
    <x v="0"/>
    <x v="1"/>
    <x v="5"/>
    <x v="9"/>
    <x v="4"/>
    <x v="2"/>
    <x v="23"/>
    <x v="8"/>
    <x v="1"/>
    <x v="11"/>
    <x v="10"/>
    <x v="6"/>
    <x v="0"/>
  </r>
  <r>
    <x v="2"/>
    <x v="24"/>
    <x v="1"/>
    <x v="0"/>
    <x v="0"/>
    <x v="1"/>
    <x v="5"/>
    <x v="9"/>
    <x v="4"/>
    <x v="2"/>
    <x v="23"/>
    <x v="9"/>
    <x v="1"/>
    <x v="11"/>
    <x v="10"/>
    <x v="6"/>
    <x v="0"/>
  </r>
  <r>
    <x v="2"/>
    <x v="24"/>
    <x v="1"/>
    <x v="0"/>
    <x v="0"/>
    <x v="1"/>
    <x v="6"/>
    <x v="9"/>
    <x v="0"/>
    <x v="2"/>
    <x v="23"/>
    <x v="11"/>
    <x v="2"/>
    <x v="11"/>
    <x v="10"/>
    <x v="6"/>
    <x v="195"/>
  </r>
  <r>
    <x v="2"/>
    <x v="24"/>
    <x v="1"/>
    <x v="0"/>
    <x v="0"/>
    <x v="1"/>
    <x v="8"/>
    <x v="9"/>
    <x v="7"/>
    <x v="2"/>
    <x v="23"/>
    <x v="11"/>
    <x v="2"/>
    <x v="11"/>
    <x v="10"/>
    <x v="6"/>
    <x v="2"/>
  </r>
  <r>
    <x v="2"/>
    <x v="24"/>
    <x v="1"/>
    <x v="0"/>
    <x v="0"/>
    <x v="1"/>
    <x v="8"/>
    <x v="9"/>
    <x v="7"/>
    <x v="2"/>
    <x v="23"/>
    <x v="4"/>
    <x v="1"/>
    <x v="11"/>
    <x v="10"/>
    <x v="6"/>
    <x v="0"/>
  </r>
  <r>
    <x v="2"/>
    <x v="24"/>
    <x v="1"/>
    <x v="0"/>
    <x v="0"/>
    <x v="1"/>
    <x v="8"/>
    <x v="9"/>
    <x v="7"/>
    <x v="2"/>
    <x v="23"/>
    <x v="8"/>
    <x v="1"/>
    <x v="11"/>
    <x v="10"/>
    <x v="6"/>
    <x v="0"/>
  </r>
  <r>
    <x v="2"/>
    <x v="24"/>
    <x v="1"/>
    <x v="0"/>
    <x v="0"/>
    <x v="1"/>
    <x v="8"/>
    <x v="9"/>
    <x v="7"/>
    <x v="2"/>
    <x v="23"/>
    <x v="9"/>
    <x v="1"/>
    <x v="11"/>
    <x v="10"/>
    <x v="6"/>
    <x v="0"/>
  </r>
  <r>
    <x v="2"/>
    <x v="24"/>
    <x v="1"/>
    <x v="0"/>
    <x v="0"/>
    <x v="1"/>
    <x v="9"/>
    <x v="2"/>
    <x v="7"/>
    <x v="2"/>
    <x v="23"/>
    <x v="11"/>
    <x v="2"/>
    <x v="11"/>
    <x v="10"/>
    <x v="6"/>
    <x v="0"/>
  </r>
  <r>
    <x v="2"/>
    <x v="24"/>
    <x v="1"/>
    <x v="0"/>
    <x v="0"/>
    <x v="1"/>
    <x v="9"/>
    <x v="3"/>
    <x v="6"/>
    <x v="2"/>
    <x v="23"/>
    <x v="11"/>
    <x v="2"/>
    <x v="11"/>
    <x v="10"/>
    <x v="6"/>
    <x v="172"/>
  </r>
  <r>
    <x v="2"/>
    <x v="24"/>
    <x v="1"/>
    <x v="0"/>
    <x v="0"/>
    <x v="1"/>
    <x v="9"/>
    <x v="3"/>
    <x v="6"/>
    <x v="2"/>
    <x v="23"/>
    <x v="4"/>
    <x v="1"/>
    <x v="11"/>
    <x v="10"/>
    <x v="6"/>
    <x v="1"/>
  </r>
  <r>
    <x v="2"/>
    <x v="24"/>
    <x v="1"/>
    <x v="0"/>
    <x v="0"/>
    <x v="1"/>
    <x v="9"/>
    <x v="4"/>
    <x v="6"/>
    <x v="2"/>
    <x v="23"/>
    <x v="11"/>
    <x v="2"/>
    <x v="11"/>
    <x v="10"/>
    <x v="6"/>
    <x v="189"/>
  </r>
  <r>
    <x v="2"/>
    <x v="24"/>
    <x v="1"/>
    <x v="0"/>
    <x v="0"/>
    <x v="1"/>
    <x v="9"/>
    <x v="4"/>
    <x v="6"/>
    <x v="2"/>
    <x v="23"/>
    <x v="9"/>
    <x v="1"/>
    <x v="11"/>
    <x v="10"/>
    <x v="6"/>
    <x v="0"/>
  </r>
  <r>
    <x v="2"/>
    <x v="24"/>
    <x v="1"/>
    <x v="0"/>
    <x v="0"/>
    <x v="1"/>
    <x v="9"/>
    <x v="5"/>
    <x v="3"/>
    <x v="2"/>
    <x v="23"/>
    <x v="11"/>
    <x v="2"/>
    <x v="11"/>
    <x v="10"/>
    <x v="6"/>
    <x v="274"/>
  </r>
  <r>
    <x v="2"/>
    <x v="24"/>
    <x v="1"/>
    <x v="0"/>
    <x v="0"/>
    <x v="1"/>
    <x v="9"/>
    <x v="5"/>
    <x v="3"/>
    <x v="2"/>
    <x v="23"/>
    <x v="1"/>
    <x v="0"/>
    <x v="11"/>
    <x v="10"/>
    <x v="6"/>
    <x v="19"/>
  </r>
  <r>
    <x v="2"/>
    <x v="24"/>
    <x v="1"/>
    <x v="0"/>
    <x v="0"/>
    <x v="1"/>
    <x v="9"/>
    <x v="5"/>
    <x v="3"/>
    <x v="2"/>
    <x v="23"/>
    <x v="1"/>
    <x v="1"/>
    <x v="11"/>
    <x v="10"/>
    <x v="6"/>
    <x v="1"/>
  </r>
  <r>
    <x v="2"/>
    <x v="24"/>
    <x v="1"/>
    <x v="0"/>
    <x v="0"/>
    <x v="1"/>
    <x v="9"/>
    <x v="5"/>
    <x v="3"/>
    <x v="2"/>
    <x v="23"/>
    <x v="4"/>
    <x v="1"/>
    <x v="11"/>
    <x v="10"/>
    <x v="6"/>
    <x v="3"/>
  </r>
  <r>
    <x v="2"/>
    <x v="24"/>
    <x v="1"/>
    <x v="0"/>
    <x v="0"/>
    <x v="1"/>
    <x v="9"/>
    <x v="5"/>
    <x v="3"/>
    <x v="2"/>
    <x v="23"/>
    <x v="6"/>
    <x v="2"/>
    <x v="11"/>
    <x v="10"/>
    <x v="6"/>
    <x v="0"/>
  </r>
  <r>
    <x v="2"/>
    <x v="24"/>
    <x v="1"/>
    <x v="0"/>
    <x v="0"/>
    <x v="1"/>
    <x v="9"/>
    <x v="6"/>
    <x v="3"/>
    <x v="2"/>
    <x v="23"/>
    <x v="11"/>
    <x v="2"/>
    <x v="11"/>
    <x v="10"/>
    <x v="6"/>
    <x v="18"/>
  </r>
  <r>
    <x v="2"/>
    <x v="24"/>
    <x v="1"/>
    <x v="0"/>
    <x v="0"/>
    <x v="1"/>
    <x v="9"/>
    <x v="7"/>
    <x v="6"/>
    <x v="2"/>
    <x v="23"/>
    <x v="11"/>
    <x v="2"/>
    <x v="11"/>
    <x v="10"/>
    <x v="6"/>
    <x v="250"/>
  </r>
  <r>
    <x v="2"/>
    <x v="24"/>
    <x v="1"/>
    <x v="0"/>
    <x v="0"/>
    <x v="1"/>
    <x v="9"/>
    <x v="7"/>
    <x v="6"/>
    <x v="2"/>
    <x v="23"/>
    <x v="4"/>
    <x v="1"/>
    <x v="11"/>
    <x v="10"/>
    <x v="6"/>
    <x v="7"/>
  </r>
  <r>
    <x v="2"/>
    <x v="24"/>
    <x v="1"/>
    <x v="0"/>
    <x v="0"/>
    <x v="1"/>
    <x v="9"/>
    <x v="7"/>
    <x v="6"/>
    <x v="2"/>
    <x v="23"/>
    <x v="5"/>
    <x v="1"/>
    <x v="11"/>
    <x v="10"/>
    <x v="6"/>
    <x v="0"/>
  </r>
  <r>
    <x v="2"/>
    <x v="24"/>
    <x v="1"/>
    <x v="0"/>
    <x v="0"/>
    <x v="1"/>
    <x v="9"/>
    <x v="7"/>
    <x v="6"/>
    <x v="2"/>
    <x v="23"/>
    <x v="8"/>
    <x v="1"/>
    <x v="11"/>
    <x v="10"/>
    <x v="6"/>
    <x v="0"/>
  </r>
  <r>
    <x v="2"/>
    <x v="24"/>
    <x v="1"/>
    <x v="0"/>
    <x v="0"/>
    <x v="1"/>
    <x v="9"/>
    <x v="8"/>
    <x v="6"/>
    <x v="2"/>
    <x v="23"/>
    <x v="11"/>
    <x v="2"/>
    <x v="11"/>
    <x v="10"/>
    <x v="6"/>
    <x v="204"/>
  </r>
  <r>
    <x v="2"/>
    <x v="24"/>
    <x v="1"/>
    <x v="0"/>
    <x v="0"/>
    <x v="1"/>
    <x v="9"/>
    <x v="8"/>
    <x v="6"/>
    <x v="2"/>
    <x v="23"/>
    <x v="0"/>
    <x v="1"/>
    <x v="11"/>
    <x v="10"/>
    <x v="6"/>
    <x v="0"/>
  </r>
  <r>
    <x v="2"/>
    <x v="24"/>
    <x v="1"/>
    <x v="0"/>
    <x v="0"/>
    <x v="1"/>
    <x v="9"/>
    <x v="8"/>
    <x v="6"/>
    <x v="2"/>
    <x v="23"/>
    <x v="8"/>
    <x v="1"/>
    <x v="11"/>
    <x v="10"/>
    <x v="6"/>
    <x v="0"/>
  </r>
  <r>
    <x v="2"/>
    <x v="24"/>
    <x v="1"/>
    <x v="0"/>
    <x v="0"/>
    <x v="1"/>
    <x v="10"/>
    <x v="9"/>
    <x v="4"/>
    <x v="2"/>
    <x v="23"/>
    <x v="11"/>
    <x v="2"/>
    <x v="11"/>
    <x v="10"/>
    <x v="6"/>
    <x v="0"/>
  </r>
  <r>
    <x v="2"/>
    <x v="24"/>
    <x v="1"/>
    <x v="0"/>
    <x v="0"/>
    <x v="1"/>
    <x v="10"/>
    <x v="0"/>
    <x v="4"/>
    <x v="2"/>
    <x v="23"/>
    <x v="11"/>
    <x v="2"/>
    <x v="11"/>
    <x v="10"/>
    <x v="6"/>
    <x v="0"/>
  </r>
  <r>
    <x v="2"/>
    <x v="24"/>
    <x v="1"/>
    <x v="1"/>
    <x v="0"/>
    <x v="1"/>
    <x v="11"/>
    <x v="9"/>
    <x v="7"/>
    <x v="2"/>
    <x v="23"/>
    <x v="1"/>
    <x v="0"/>
    <x v="11"/>
    <x v="10"/>
    <x v="6"/>
    <x v="0"/>
  </r>
  <r>
    <x v="2"/>
    <x v="24"/>
    <x v="4"/>
    <x v="0"/>
    <x v="0"/>
    <x v="1"/>
    <x v="9"/>
    <x v="3"/>
    <x v="6"/>
    <x v="2"/>
    <x v="23"/>
    <x v="11"/>
    <x v="2"/>
    <x v="11"/>
    <x v="10"/>
    <x v="6"/>
    <x v="0"/>
  </r>
  <r>
    <x v="2"/>
    <x v="24"/>
    <x v="4"/>
    <x v="1"/>
    <x v="0"/>
    <x v="1"/>
    <x v="11"/>
    <x v="9"/>
    <x v="7"/>
    <x v="2"/>
    <x v="23"/>
    <x v="11"/>
    <x v="2"/>
    <x v="11"/>
    <x v="10"/>
    <x v="6"/>
    <x v="2"/>
  </r>
  <r>
    <x v="2"/>
    <x v="24"/>
    <x v="4"/>
    <x v="1"/>
    <x v="0"/>
    <x v="1"/>
    <x v="11"/>
    <x v="9"/>
    <x v="7"/>
    <x v="2"/>
    <x v="23"/>
    <x v="4"/>
    <x v="1"/>
    <x v="11"/>
    <x v="10"/>
    <x v="6"/>
    <x v="45"/>
  </r>
  <r>
    <x v="2"/>
    <x v="24"/>
    <x v="4"/>
    <x v="1"/>
    <x v="0"/>
    <x v="1"/>
    <x v="11"/>
    <x v="0"/>
    <x v="7"/>
    <x v="2"/>
    <x v="23"/>
    <x v="11"/>
    <x v="2"/>
    <x v="11"/>
    <x v="10"/>
    <x v="6"/>
    <x v="1"/>
  </r>
  <r>
    <x v="2"/>
    <x v="24"/>
    <x v="4"/>
    <x v="1"/>
    <x v="0"/>
    <x v="1"/>
    <x v="11"/>
    <x v="0"/>
    <x v="7"/>
    <x v="2"/>
    <x v="23"/>
    <x v="4"/>
    <x v="1"/>
    <x v="11"/>
    <x v="10"/>
    <x v="6"/>
    <x v="113"/>
  </r>
  <r>
    <x v="2"/>
    <x v="24"/>
    <x v="4"/>
    <x v="1"/>
    <x v="0"/>
    <x v="1"/>
    <x v="5"/>
    <x v="9"/>
    <x v="4"/>
    <x v="2"/>
    <x v="23"/>
    <x v="11"/>
    <x v="2"/>
    <x v="11"/>
    <x v="10"/>
    <x v="6"/>
    <x v="1"/>
  </r>
  <r>
    <x v="2"/>
    <x v="24"/>
    <x v="4"/>
    <x v="1"/>
    <x v="0"/>
    <x v="1"/>
    <x v="5"/>
    <x v="9"/>
    <x v="4"/>
    <x v="2"/>
    <x v="23"/>
    <x v="4"/>
    <x v="1"/>
    <x v="11"/>
    <x v="10"/>
    <x v="6"/>
    <x v="24"/>
  </r>
  <r>
    <x v="2"/>
    <x v="24"/>
    <x v="4"/>
    <x v="1"/>
    <x v="0"/>
    <x v="1"/>
    <x v="8"/>
    <x v="9"/>
    <x v="7"/>
    <x v="2"/>
    <x v="23"/>
    <x v="4"/>
    <x v="1"/>
    <x v="11"/>
    <x v="10"/>
    <x v="6"/>
    <x v="0"/>
  </r>
  <r>
    <x v="2"/>
    <x v="24"/>
    <x v="4"/>
    <x v="1"/>
    <x v="0"/>
    <x v="1"/>
    <x v="9"/>
    <x v="3"/>
    <x v="6"/>
    <x v="2"/>
    <x v="23"/>
    <x v="4"/>
    <x v="1"/>
    <x v="11"/>
    <x v="10"/>
    <x v="6"/>
    <x v="0"/>
  </r>
  <r>
    <x v="2"/>
    <x v="24"/>
    <x v="4"/>
    <x v="1"/>
    <x v="0"/>
    <x v="1"/>
    <x v="9"/>
    <x v="5"/>
    <x v="3"/>
    <x v="2"/>
    <x v="23"/>
    <x v="4"/>
    <x v="1"/>
    <x v="11"/>
    <x v="10"/>
    <x v="6"/>
    <x v="2"/>
  </r>
  <r>
    <x v="2"/>
    <x v="24"/>
    <x v="4"/>
    <x v="1"/>
    <x v="0"/>
    <x v="1"/>
    <x v="9"/>
    <x v="7"/>
    <x v="6"/>
    <x v="2"/>
    <x v="23"/>
    <x v="11"/>
    <x v="2"/>
    <x v="11"/>
    <x v="10"/>
    <x v="6"/>
    <x v="0"/>
  </r>
  <r>
    <x v="2"/>
    <x v="24"/>
    <x v="4"/>
    <x v="1"/>
    <x v="0"/>
    <x v="1"/>
    <x v="9"/>
    <x v="7"/>
    <x v="6"/>
    <x v="2"/>
    <x v="23"/>
    <x v="4"/>
    <x v="1"/>
    <x v="11"/>
    <x v="10"/>
    <x v="6"/>
    <x v="4"/>
  </r>
  <r>
    <x v="2"/>
    <x v="24"/>
    <x v="4"/>
    <x v="1"/>
    <x v="0"/>
    <x v="1"/>
    <x v="9"/>
    <x v="8"/>
    <x v="6"/>
    <x v="2"/>
    <x v="23"/>
    <x v="4"/>
    <x v="1"/>
    <x v="11"/>
    <x v="10"/>
    <x v="6"/>
    <x v="0"/>
  </r>
  <r>
    <x v="2"/>
    <x v="24"/>
    <x v="5"/>
    <x v="2"/>
    <x v="0"/>
    <x v="1"/>
    <x v="11"/>
    <x v="9"/>
    <x v="7"/>
    <x v="2"/>
    <x v="23"/>
    <x v="11"/>
    <x v="2"/>
    <x v="11"/>
    <x v="10"/>
    <x v="6"/>
    <x v="1"/>
  </r>
  <r>
    <x v="2"/>
    <x v="24"/>
    <x v="5"/>
    <x v="2"/>
    <x v="0"/>
    <x v="1"/>
    <x v="11"/>
    <x v="0"/>
    <x v="7"/>
    <x v="2"/>
    <x v="23"/>
    <x v="11"/>
    <x v="2"/>
    <x v="11"/>
    <x v="10"/>
    <x v="6"/>
    <x v="0"/>
  </r>
  <r>
    <x v="2"/>
    <x v="24"/>
    <x v="5"/>
    <x v="0"/>
    <x v="0"/>
    <x v="1"/>
    <x v="9"/>
    <x v="4"/>
    <x v="6"/>
    <x v="2"/>
    <x v="23"/>
    <x v="11"/>
    <x v="2"/>
    <x v="11"/>
    <x v="10"/>
    <x v="6"/>
    <x v="6"/>
  </r>
  <r>
    <x v="2"/>
    <x v="24"/>
    <x v="5"/>
    <x v="1"/>
    <x v="0"/>
    <x v="1"/>
    <x v="11"/>
    <x v="0"/>
    <x v="7"/>
    <x v="2"/>
    <x v="23"/>
    <x v="5"/>
    <x v="1"/>
    <x v="11"/>
    <x v="10"/>
    <x v="6"/>
    <x v="0"/>
  </r>
  <r>
    <x v="2"/>
    <x v="24"/>
    <x v="5"/>
    <x v="1"/>
    <x v="0"/>
    <x v="1"/>
    <x v="9"/>
    <x v="4"/>
    <x v="6"/>
    <x v="2"/>
    <x v="23"/>
    <x v="5"/>
    <x v="1"/>
    <x v="11"/>
    <x v="10"/>
    <x v="6"/>
    <x v="0"/>
  </r>
  <r>
    <x v="2"/>
    <x v="24"/>
    <x v="6"/>
    <x v="2"/>
    <x v="0"/>
    <x v="1"/>
    <x v="11"/>
    <x v="0"/>
    <x v="7"/>
    <x v="2"/>
    <x v="23"/>
    <x v="11"/>
    <x v="2"/>
    <x v="11"/>
    <x v="10"/>
    <x v="6"/>
    <x v="0"/>
  </r>
  <r>
    <x v="2"/>
    <x v="24"/>
    <x v="6"/>
    <x v="0"/>
    <x v="0"/>
    <x v="1"/>
    <x v="9"/>
    <x v="5"/>
    <x v="3"/>
    <x v="2"/>
    <x v="23"/>
    <x v="11"/>
    <x v="2"/>
    <x v="11"/>
    <x v="10"/>
    <x v="6"/>
    <x v="14"/>
  </r>
  <r>
    <x v="2"/>
    <x v="24"/>
    <x v="6"/>
    <x v="0"/>
    <x v="0"/>
    <x v="1"/>
    <x v="9"/>
    <x v="6"/>
    <x v="3"/>
    <x v="2"/>
    <x v="23"/>
    <x v="11"/>
    <x v="2"/>
    <x v="11"/>
    <x v="10"/>
    <x v="6"/>
    <x v="4"/>
  </r>
  <r>
    <x v="2"/>
    <x v="24"/>
    <x v="8"/>
    <x v="0"/>
    <x v="0"/>
    <x v="1"/>
    <x v="11"/>
    <x v="9"/>
    <x v="7"/>
    <x v="2"/>
    <x v="23"/>
    <x v="11"/>
    <x v="2"/>
    <x v="11"/>
    <x v="10"/>
    <x v="6"/>
    <x v="0"/>
  </r>
  <r>
    <x v="2"/>
    <x v="24"/>
    <x v="8"/>
    <x v="0"/>
    <x v="0"/>
    <x v="1"/>
    <x v="9"/>
    <x v="7"/>
    <x v="6"/>
    <x v="2"/>
    <x v="23"/>
    <x v="11"/>
    <x v="2"/>
    <x v="11"/>
    <x v="10"/>
    <x v="6"/>
    <x v="1"/>
  </r>
  <r>
    <x v="2"/>
    <x v="24"/>
    <x v="9"/>
    <x v="1"/>
    <x v="0"/>
    <x v="1"/>
    <x v="11"/>
    <x v="9"/>
    <x v="7"/>
    <x v="2"/>
    <x v="23"/>
    <x v="9"/>
    <x v="1"/>
    <x v="11"/>
    <x v="10"/>
    <x v="6"/>
    <x v="1"/>
  </r>
  <r>
    <x v="2"/>
    <x v="24"/>
    <x v="9"/>
    <x v="1"/>
    <x v="0"/>
    <x v="1"/>
    <x v="11"/>
    <x v="0"/>
    <x v="7"/>
    <x v="2"/>
    <x v="23"/>
    <x v="9"/>
    <x v="1"/>
    <x v="11"/>
    <x v="10"/>
    <x v="6"/>
    <x v="6"/>
  </r>
  <r>
    <x v="0"/>
    <x v="0"/>
    <x v="11"/>
    <x v="2"/>
    <x v="0"/>
    <x v="1"/>
    <x v="8"/>
    <x v="9"/>
    <x v="4"/>
    <x v="2"/>
    <x v="23"/>
    <x v="11"/>
    <x v="2"/>
    <x v="11"/>
    <x v="10"/>
    <x v="6"/>
    <x v="0"/>
  </r>
  <r>
    <x v="0"/>
    <x v="2"/>
    <x v="1"/>
    <x v="0"/>
    <x v="0"/>
    <x v="1"/>
    <x v="1"/>
    <x v="9"/>
    <x v="4"/>
    <x v="2"/>
    <x v="23"/>
    <x v="11"/>
    <x v="2"/>
    <x v="11"/>
    <x v="10"/>
    <x v="6"/>
    <x v="0"/>
  </r>
  <r>
    <x v="0"/>
    <x v="2"/>
    <x v="1"/>
    <x v="0"/>
    <x v="0"/>
    <x v="1"/>
    <x v="4"/>
    <x v="9"/>
    <x v="4"/>
    <x v="2"/>
    <x v="23"/>
    <x v="11"/>
    <x v="2"/>
    <x v="11"/>
    <x v="10"/>
    <x v="6"/>
    <x v="39"/>
  </r>
  <r>
    <x v="0"/>
    <x v="11"/>
    <x v="1"/>
    <x v="0"/>
    <x v="0"/>
    <x v="1"/>
    <x v="8"/>
    <x v="9"/>
    <x v="4"/>
    <x v="2"/>
    <x v="23"/>
    <x v="11"/>
    <x v="2"/>
    <x v="11"/>
    <x v="10"/>
    <x v="6"/>
    <x v="1"/>
  </r>
  <r>
    <x v="0"/>
    <x v="17"/>
    <x v="1"/>
    <x v="0"/>
    <x v="0"/>
    <x v="1"/>
    <x v="11"/>
    <x v="9"/>
    <x v="7"/>
    <x v="2"/>
    <x v="23"/>
    <x v="11"/>
    <x v="2"/>
    <x v="11"/>
    <x v="10"/>
    <x v="6"/>
    <x v="15"/>
  </r>
  <r>
    <x v="0"/>
    <x v="17"/>
    <x v="1"/>
    <x v="0"/>
    <x v="0"/>
    <x v="1"/>
    <x v="11"/>
    <x v="0"/>
    <x v="7"/>
    <x v="2"/>
    <x v="23"/>
    <x v="11"/>
    <x v="2"/>
    <x v="11"/>
    <x v="10"/>
    <x v="6"/>
    <x v="42"/>
  </r>
  <r>
    <x v="0"/>
    <x v="17"/>
    <x v="1"/>
    <x v="0"/>
    <x v="0"/>
    <x v="1"/>
    <x v="5"/>
    <x v="9"/>
    <x v="4"/>
    <x v="2"/>
    <x v="23"/>
    <x v="11"/>
    <x v="2"/>
    <x v="11"/>
    <x v="10"/>
    <x v="6"/>
    <x v="0"/>
  </r>
  <r>
    <x v="0"/>
    <x v="17"/>
    <x v="1"/>
    <x v="0"/>
    <x v="0"/>
    <x v="1"/>
    <x v="9"/>
    <x v="3"/>
    <x v="6"/>
    <x v="2"/>
    <x v="23"/>
    <x v="11"/>
    <x v="2"/>
    <x v="11"/>
    <x v="10"/>
    <x v="6"/>
    <x v="1"/>
  </r>
  <r>
    <x v="0"/>
    <x v="17"/>
    <x v="1"/>
    <x v="0"/>
    <x v="0"/>
    <x v="1"/>
    <x v="9"/>
    <x v="4"/>
    <x v="6"/>
    <x v="2"/>
    <x v="23"/>
    <x v="11"/>
    <x v="2"/>
    <x v="11"/>
    <x v="10"/>
    <x v="6"/>
    <x v="0"/>
  </r>
  <r>
    <x v="0"/>
    <x v="17"/>
    <x v="1"/>
    <x v="0"/>
    <x v="0"/>
    <x v="1"/>
    <x v="9"/>
    <x v="5"/>
    <x v="3"/>
    <x v="2"/>
    <x v="23"/>
    <x v="11"/>
    <x v="2"/>
    <x v="11"/>
    <x v="10"/>
    <x v="6"/>
    <x v="1"/>
  </r>
  <r>
    <x v="0"/>
    <x v="17"/>
    <x v="1"/>
    <x v="0"/>
    <x v="0"/>
    <x v="1"/>
    <x v="9"/>
    <x v="7"/>
    <x v="6"/>
    <x v="2"/>
    <x v="23"/>
    <x v="11"/>
    <x v="2"/>
    <x v="11"/>
    <x v="10"/>
    <x v="6"/>
    <x v="2"/>
  </r>
  <r>
    <x v="0"/>
    <x v="17"/>
    <x v="1"/>
    <x v="0"/>
    <x v="0"/>
    <x v="1"/>
    <x v="9"/>
    <x v="8"/>
    <x v="6"/>
    <x v="2"/>
    <x v="23"/>
    <x v="11"/>
    <x v="2"/>
    <x v="11"/>
    <x v="10"/>
    <x v="6"/>
    <x v="0"/>
  </r>
  <r>
    <x v="1"/>
    <x v="0"/>
    <x v="1"/>
    <x v="0"/>
    <x v="0"/>
    <x v="1"/>
    <x v="11"/>
    <x v="9"/>
    <x v="7"/>
    <x v="1"/>
    <x v="0"/>
    <x v="11"/>
    <x v="2"/>
    <x v="11"/>
    <x v="10"/>
    <x v="6"/>
    <x v="0"/>
  </r>
  <r>
    <x v="1"/>
    <x v="0"/>
    <x v="1"/>
    <x v="0"/>
    <x v="0"/>
    <x v="1"/>
    <x v="8"/>
    <x v="9"/>
    <x v="4"/>
    <x v="1"/>
    <x v="0"/>
    <x v="11"/>
    <x v="2"/>
    <x v="11"/>
    <x v="10"/>
    <x v="6"/>
    <x v="0"/>
  </r>
  <r>
    <x v="1"/>
    <x v="5"/>
    <x v="1"/>
    <x v="0"/>
    <x v="0"/>
    <x v="1"/>
    <x v="7"/>
    <x v="9"/>
    <x v="4"/>
    <x v="1"/>
    <x v="4"/>
    <x v="11"/>
    <x v="2"/>
    <x v="11"/>
    <x v="10"/>
    <x v="6"/>
    <x v="0"/>
  </r>
  <r>
    <x v="1"/>
    <x v="9"/>
    <x v="1"/>
    <x v="0"/>
    <x v="0"/>
    <x v="1"/>
    <x v="8"/>
    <x v="9"/>
    <x v="0"/>
    <x v="1"/>
    <x v="8"/>
    <x v="11"/>
    <x v="2"/>
    <x v="11"/>
    <x v="10"/>
    <x v="6"/>
    <x v="0"/>
  </r>
  <r>
    <x v="1"/>
    <x v="9"/>
    <x v="1"/>
    <x v="0"/>
    <x v="0"/>
    <x v="1"/>
    <x v="8"/>
    <x v="9"/>
    <x v="0"/>
    <x v="1"/>
    <x v="8"/>
    <x v="5"/>
    <x v="1"/>
    <x v="11"/>
    <x v="10"/>
    <x v="6"/>
    <x v="0"/>
  </r>
  <r>
    <x v="1"/>
    <x v="17"/>
    <x v="11"/>
    <x v="2"/>
    <x v="0"/>
    <x v="1"/>
    <x v="11"/>
    <x v="9"/>
    <x v="7"/>
    <x v="0"/>
    <x v="16"/>
    <x v="11"/>
    <x v="2"/>
    <x v="11"/>
    <x v="10"/>
    <x v="6"/>
    <x v="0"/>
  </r>
  <r>
    <x v="1"/>
    <x v="17"/>
    <x v="11"/>
    <x v="2"/>
    <x v="0"/>
    <x v="1"/>
    <x v="11"/>
    <x v="9"/>
    <x v="7"/>
    <x v="1"/>
    <x v="16"/>
    <x v="11"/>
    <x v="2"/>
    <x v="11"/>
    <x v="10"/>
    <x v="6"/>
    <x v="0"/>
  </r>
  <r>
    <x v="1"/>
    <x v="17"/>
    <x v="1"/>
    <x v="0"/>
    <x v="0"/>
    <x v="1"/>
    <x v="11"/>
    <x v="9"/>
    <x v="7"/>
    <x v="0"/>
    <x v="16"/>
    <x v="11"/>
    <x v="2"/>
    <x v="11"/>
    <x v="10"/>
    <x v="6"/>
    <x v="11"/>
  </r>
  <r>
    <x v="1"/>
    <x v="17"/>
    <x v="1"/>
    <x v="0"/>
    <x v="0"/>
    <x v="1"/>
    <x v="11"/>
    <x v="9"/>
    <x v="7"/>
    <x v="1"/>
    <x v="16"/>
    <x v="11"/>
    <x v="2"/>
    <x v="11"/>
    <x v="10"/>
    <x v="6"/>
    <x v="4"/>
  </r>
  <r>
    <x v="1"/>
    <x v="17"/>
    <x v="1"/>
    <x v="0"/>
    <x v="0"/>
    <x v="1"/>
    <x v="11"/>
    <x v="0"/>
    <x v="7"/>
    <x v="0"/>
    <x v="16"/>
    <x v="11"/>
    <x v="2"/>
    <x v="11"/>
    <x v="10"/>
    <x v="6"/>
    <x v="24"/>
  </r>
  <r>
    <x v="1"/>
    <x v="17"/>
    <x v="1"/>
    <x v="0"/>
    <x v="0"/>
    <x v="1"/>
    <x v="11"/>
    <x v="0"/>
    <x v="7"/>
    <x v="0"/>
    <x v="16"/>
    <x v="4"/>
    <x v="1"/>
    <x v="11"/>
    <x v="10"/>
    <x v="6"/>
    <x v="0"/>
  </r>
  <r>
    <x v="1"/>
    <x v="17"/>
    <x v="1"/>
    <x v="0"/>
    <x v="0"/>
    <x v="1"/>
    <x v="11"/>
    <x v="0"/>
    <x v="7"/>
    <x v="1"/>
    <x v="16"/>
    <x v="11"/>
    <x v="2"/>
    <x v="11"/>
    <x v="10"/>
    <x v="6"/>
    <x v="6"/>
  </r>
  <r>
    <x v="1"/>
    <x v="17"/>
    <x v="1"/>
    <x v="0"/>
    <x v="0"/>
    <x v="1"/>
    <x v="5"/>
    <x v="9"/>
    <x v="4"/>
    <x v="0"/>
    <x v="16"/>
    <x v="11"/>
    <x v="2"/>
    <x v="11"/>
    <x v="10"/>
    <x v="6"/>
    <x v="0"/>
  </r>
  <r>
    <x v="1"/>
    <x v="17"/>
    <x v="1"/>
    <x v="0"/>
    <x v="0"/>
    <x v="1"/>
    <x v="9"/>
    <x v="5"/>
    <x v="3"/>
    <x v="0"/>
    <x v="16"/>
    <x v="11"/>
    <x v="2"/>
    <x v="11"/>
    <x v="10"/>
    <x v="6"/>
    <x v="2"/>
  </r>
  <r>
    <x v="1"/>
    <x v="17"/>
    <x v="1"/>
    <x v="0"/>
    <x v="0"/>
    <x v="1"/>
    <x v="9"/>
    <x v="5"/>
    <x v="3"/>
    <x v="1"/>
    <x v="16"/>
    <x v="11"/>
    <x v="2"/>
    <x v="11"/>
    <x v="10"/>
    <x v="6"/>
    <x v="0"/>
  </r>
  <r>
    <x v="1"/>
    <x v="17"/>
    <x v="1"/>
    <x v="0"/>
    <x v="0"/>
    <x v="1"/>
    <x v="9"/>
    <x v="7"/>
    <x v="6"/>
    <x v="0"/>
    <x v="16"/>
    <x v="11"/>
    <x v="2"/>
    <x v="11"/>
    <x v="10"/>
    <x v="6"/>
    <x v="0"/>
  </r>
  <r>
    <x v="1"/>
    <x v="17"/>
    <x v="1"/>
    <x v="0"/>
    <x v="0"/>
    <x v="1"/>
    <x v="9"/>
    <x v="7"/>
    <x v="6"/>
    <x v="1"/>
    <x v="16"/>
    <x v="11"/>
    <x v="2"/>
    <x v="11"/>
    <x v="10"/>
    <x v="6"/>
    <x v="0"/>
  </r>
  <r>
    <x v="1"/>
    <x v="17"/>
    <x v="1"/>
    <x v="0"/>
    <x v="0"/>
    <x v="1"/>
    <x v="9"/>
    <x v="8"/>
    <x v="6"/>
    <x v="1"/>
    <x v="16"/>
    <x v="11"/>
    <x v="2"/>
    <x v="11"/>
    <x v="10"/>
    <x v="6"/>
    <x v="0"/>
  </r>
  <r>
    <x v="1"/>
    <x v="22"/>
    <x v="1"/>
    <x v="0"/>
    <x v="0"/>
    <x v="1"/>
    <x v="11"/>
    <x v="9"/>
    <x v="7"/>
    <x v="1"/>
    <x v="21"/>
    <x v="11"/>
    <x v="2"/>
    <x v="11"/>
    <x v="10"/>
    <x v="6"/>
    <x v="0"/>
  </r>
  <r>
    <x v="1"/>
    <x v="23"/>
    <x v="1"/>
    <x v="0"/>
    <x v="0"/>
    <x v="1"/>
    <x v="8"/>
    <x v="9"/>
    <x v="3"/>
    <x v="1"/>
    <x v="22"/>
    <x v="11"/>
    <x v="2"/>
    <x v="11"/>
    <x v="10"/>
    <x v="6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 dinámica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G29" firstHeaderRow="1" firstDataRow="2" firstDataCol="4"/>
  <pivotFields count="17"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Col" compact="0" showAll="0" defaultSubtotal="0" outline="0">
      <items count="2">
        <item x="1"/>
        <item x="0"/>
      </items>
    </pivotField>
    <pivotField axis="axisRow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h="1" x="12"/>
      </items>
    </pivotField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compact="0" showAll="0" outline="0"/>
    <pivotField compact="0" showAll="0" outline="0"/>
    <pivotField compact="0" showAll="0" outline="0"/>
    <pivotField compact="0" showAll="0" outline="0"/>
    <pivotField axis="axisRow" compact="0" showAll="0" defaultSubtotal="0" outline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</items>
    </pivotField>
    <pivotField compact="0" showAll="0" outline="0"/>
    <pivotField compact="0" showAll="0" outline="0"/>
    <pivotField dataField="1" compact="0" showAll="0" outline="0"/>
  </pivotFields>
  <rowFields count="4">
    <field x="13"/>
    <field x="6"/>
    <field x="7"/>
    <field x="8"/>
  </rowFields>
  <colFields count="1">
    <field x="5"/>
  </colFields>
  <dataFields count="1">
    <dataField name="Suma de clientes" fld="16" subtotal="sum" numFmtId="164"/>
  </dataFields>
  <pivotTableStyleInfo name="PivotStyleLight16" showRowHeaders="1" showColHeaders="1" showRowStripes="0" showColStripes="0" showLastColumn="1"/>
</pivotTableDefinition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2"/>
  <sheetViews>
    <sheetView showFormulas="false" showGridLines="true" showRowColHeaders="true" showZeros="true" rightToLeft="false" tabSelected="false" showOutlineSymbols="true" defaultGridColor="true" view="normal" topLeftCell="O31" colorId="64" zoomScale="85" zoomScaleNormal="85" zoomScalePageLayoutView="100" workbookViewId="0">
      <selection pane="topLeft" activeCell="A48" activeCellId="0" sqref="A48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25.42"/>
    <col collapsed="false" customWidth="true" hidden="false" outlineLevel="0" max="2" min="2" style="0" width="21.72"/>
    <col collapsed="false" customWidth="true" hidden="false" outlineLevel="0" max="3" min="3" style="0" width="32"/>
    <col collapsed="false" customWidth="true" hidden="false" outlineLevel="0" max="4" min="4" style="0" width="21.28"/>
    <col collapsed="false" customWidth="true" hidden="false" outlineLevel="0" max="29" min="5" style="0" width="10.28"/>
    <col collapsed="false" customWidth="true" hidden="false" outlineLevel="0" max="30" min="30" style="0" width="12.57"/>
  </cols>
  <sheetData>
    <row r="1" customFormat="false" ht="14.45" hidden="false" customHeight="false" outlineLevel="0" collapsed="false"/>
    <row r="2" customFormat="false" ht="14.45" hidden="false" customHeight="false" outlineLevel="0" collapsed="false">
      <c r="A2" s="0" t="s">
        <v>0</v>
      </c>
      <c r="E2" s="0" t="s">
        <v>1</v>
      </c>
    </row>
    <row r="3" customFormat="false" ht="14.45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n">
        <v>201902</v>
      </c>
      <c r="F3" s="0" t="n">
        <v>201903</v>
      </c>
      <c r="G3" s="0" t="n">
        <v>201904</v>
      </c>
      <c r="H3" s="0" t="n">
        <v>201905</v>
      </c>
      <c r="I3" s="0" t="n">
        <v>201906</v>
      </c>
      <c r="J3" s="0" t="n">
        <v>201907</v>
      </c>
      <c r="K3" s="0" t="n">
        <v>201908</v>
      </c>
      <c r="L3" s="0" t="n">
        <v>201909</v>
      </c>
      <c r="M3" s="0" t="n">
        <v>201910</v>
      </c>
      <c r="N3" s="0" t="n">
        <v>201911</v>
      </c>
      <c r="O3" s="0" t="n">
        <v>201912</v>
      </c>
      <c r="P3" s="0" t="n">
        <v>202001</v>
      </c>
      <c r="Q3" s="0" t="n">
        <v>202002</v>
      </c>
      <c r="R3" s="0" t="n">
        <v>202003</v>
      </c>
      <c r="S3" s="0" t="n">
        <v>202004</v>
      </c>
      <c r="T3" s="0" t="n">
        <v>202005</v>
      </c>
      <c r="U3" s="0" t="n">
        <v>202006</v>
      </c>
      <c r="V3" s="0" t="n">
        <v>202007</v>
      </c>
      <c r="W3" s="0" t="n">
        <v>202008</v>
      </c>
      <c r="X3" s="0" t="n">
        <v>202009</v>
      </c>
      <c r="Y3" s="0" t="n">
        <v>202010</v>
      </c>
      <c r="Z3" s="0" t="n">
        <v>202011</v>
      </c>
      <c r="AA3" s="0" t="n">
        <v>202012</v>
      </c>
      <c r="AB3" s="0" t="n">
        <v>202101</v>
      </c>
      <c r="AC3" s="0" t="n">
        <v>202102</v>
      </c>
      <c r="AD3" s="0" t="s">
        <v>6</v>
      </c>
    </row>
    <row r="4" customFormat="false" ht="14.45" hidden="false" customHeight="false" outlineLevel="0" collapsed="false">
      <c r="A4" s="0" t="s">
        <v>7</v>
      </c>
      <c r="B4" s="0" t="s">
        <v>8</v>
      </c>
      <c r="D4" s="0" t="s">
        <v>9</v>
      </c>
      <c r="E4" s="1" t="n">
        <v>333</v>
      </c>
      <c r="F4" s="1" t="n">
        <v>116</v>
      </c>
      <c r="G4" s="1" t="n">
        <v>201</v>
      </c>
      <c r="H4" s="1" t="n">
        <v>5397</v>
      </c>
      <c r="I4" s="1" t="n">
        <v>172</v>
      </c>
      <c r="J4" s="1" t="n">
        <v>393</v>
      </c>
      <c r="K4" s="1" t="n">
        <v>6</v>
      </c>
      <c r="L4" s="1" t="n">
        <v>3170</v>
      </c>
      <c r="M4" s="1" t="n">
        <v>1286</v>
      </c>
      <c r="N4" s="1" t="n">
        <v>829</v>
      </c>
      <c r="O4" s="1" t="n">
        <v>231</v>
      </c>
      <c r="P4" s="1" t="n">
        <v>448</v>
      </c>
      <c r="Q4" s="1" t="n">
        <v>510</v>
      </c>
      <c r="R4" s="1" t="n">
        <v>39</v>
      </c>
      <c r="S4" s="1" t="n">
        <v>3288</v>
      </c>
      <c r="T4" s="1" t="n">
        <v>284</v>
      </c>
      <c r="U4" s="1" t="n">
        <v>712</v>
      </c>
      <c r="V4" s="1" t="n">
        <v>1328</v>
      </c>
      <c r="W4" s="1" t="n">
        <v>1364</v>
      </c>
      <c r="X4" s="1" t="n">
        <v>1979</v>
      </c>
      <c r="Y4" s="1" t="n">
        <v>515</v>
      </c>
      <c r="Z4" s="1" t="n">
        <v>934</v>
      </c>
      <c r="AA4" s="1" t="n">
        <v>944</v>
      </c>
      <c r="AB4" s="1" t="n">
        <v>352</v>
      </c>
      <c r="AC4" s="1" t="n">
        <v>692</v>
      </c>
      <c r="AD4" s="1" t="n">
        <v>25523</v>
      </c>
    </row>
    <row r="5" customFormat="false" ht="14.45" hidden="false" customHeight="false" outlineLevel="0" collapsed="false">
      <c r="A5" s="0" t="s">
        <v>7</v>
      </c>
      <c r="B5" s="0" t="s">
        <v>10</v>
      </c>
      <c r="D5" s="0" t="s">
        <v>9</v>
      </c>
      <c r="E5" s="1" t="n">
        <v>22</v>
      </c>
      <c r="F5" s="1" t="n">
        <v>9</v>
      </c>
      <c r="G5" s="1" t="n">
        <v>22</v>
      </c>
      <c r="H5" s="1" t="n">
        <v>21</v>
      </c>
      <c r="I5" s="1" t="n">
        <v>15</v>
      </c>
      <c r="J5" s="1" t="n">
        <v>10</v>
      </c>
      <c r="K5" s="1" t="n">
        <v>17</v>
      </c>
      <c r="L5" s="1" t="n">
        <v>12</v>
      </c>
      <c r="M5" s="1" t="n">
        <v>26</v>
      </c>
      <c r="N5" s="1" t="n">
        <v>30</v>
      </c>
      <c r="O5" s="1" t="n">
        <v>24</v>
      </c>
      <c r="P5" s="1" t="n">
        <v>43</v>
      </c>
      <c r="Q5" s="1" t="n">
        <v>42</v>
      </c>
      <c r="R5" s="1" t="n">
        <v>44</v>
      </c>
      <c r="S5" s="1" t="n">
        <v>58</v>
      </c>
      <c r="T5" s="1" t="n">
        <v>64</v>
      </c>
      <c r="U5" s="1" t="n">
        <v>91</v>
      </c>
      <c r="V5" s="1" t="n">
        <v>814</v>
      </c>
      <c r="W5" s="1" t="n">
        <v>101</v>
      </c>
      <c r="X5" s="1" t="n">
        <v>83</v>
      </c>
      <c r="Y5" s="1" t="n">
        <v>518</v>
      </c>
      <c r="Z5" s="1" t="n">
        <v>37</v>
      </c>
      <c r="AA5" s="1" t="n">
        <v>158</v>
      </c>
      <c r="AB5" s="1" t="n">
        <v>147</v>
      </c>
      <c r="AC5" s="1" t="n">
        <v>71</v>
      </c>
      <c r="AD5" s="1" t="n">
        <v>2479</v>
      </c>
    </row>
    <row r="6" customFormat="false" ht="14.45" hidden="false" customHeight="false" outlineLevel="0" collapsed="false">
      <c r="A6" s="0" t="s">
        <v>7</v>
      </c>
      <c r="B6" s="0" t="s">
        <v>11</v>
      </c>
      <c r="D6" s="0" t="s">
        <v>9</v>
      </c>
      <c r="E6" s="1" t="n">
        <v>2163</v>
      </c>
      <c r="F6" s="1" t="n">
        <v>2492</v>
      </c>
      <c r="G6" s="1" t="n">
        <v>1860</v>
      </c>
      <c r="H6" s="1" t="n">
        <v>2617</v>
      </c>
      <c r="I6" s="1" t="n">
        <v>2322</v>
      </c>
      <c r="J6" s="1" t="n">
        <v>2197</v>
      </c>
      <c r="K6" s="1" t="n">
        <v>2381</v>
      </c>
      <c r="L6" s="1" t="n">
        <v>2620</v>
      </c>
      <c r="M6" s="1" t="n">
        <v>2130</v>
      </c>
      <c r="N6" s="1" t="n">
        <v>4913</v>
      </c>
      <c r="O6" s="1" t="n">
        <v>5464</v>
      </c>
      <c r="P6" s="1" t="n">
        <v>3119</v>
      </c>
      <c r="Q6" s="1" t="n">
        <v>2121</v>
      </c>
      <c r="R6" s="1" t="n">
        <v>2125</v>
      </c>
      <c r="S6" s="1" t="n">
        <v>6684</v>
      </c>
      <c r="T6" s="1" t="n">
        <v>5885</v>
      </c>
      <c r="U6" s="1" t="n">
        <v>3697</v>
      </c>
      <c r="V6" s="1" t="n">
        <v>2582</v>
      </c>
      <c r="W6" s="1" t="n">
        <v>1334</v>
      </c>
      <c r="X6" s="1" t="n">
        <v>726</v>
      </c>
      <c r="Y6" s="1" t="n">
        <v>603</v>
      </c>
      <c r="Z6" s="1" t="n">
        <v>759</v>
      </c>
      <c r="AA6" s="1" t="n">
        <v>750</v>
      </c>
      <c r="AB6" s="1" t="n">
        <v>783</v>
      </c>
      <c r="AC6" s="1" t="n">
        <v>892</v>
      </c>
      <c r="AD6" s="1" t="n">
        <v>63219</v>
      </c>
    </row>
    <row r="7" customFormat="false" ht="14.45" hidden="false" customHeight="false" outlineLevel="0" collapsed="false">
      <c r="A7" s="0" t="s">
        <v>7</v>
      </c>
      <c r="B7" s="0" t="s">
        <v>12</v>
      </c>
      <c r="D7" s="0" t="s">
        <v>9</v>
      </c>
      <c r="E7" s="1" t="n">
        <v>14309</v>
      </c>
      <c r="F7" s="1" t="n">
        <v>14931</v>
      </c>
      <c r="G7" s="1" t="n">
        <v>18261</v>
      </c>
      <c r="H7" s="1" t="n">
        <v>16879</v>
      </c>
      <c r="I7" s="1" t="n">
        <v>15603</v>
      </c>
      <c r="J7" s="1" t="n">
        <v>16172</v>
      </c>
      <c r="K7" s="1" t="n">
        <v>15709</v>
      </c>
      <c r="L7" s="1" t="n">
        <v>15350</v>
      </c>
      <c r="M7" s="1" t="n">
        <v>16946</v>
      </c>
      <c r="N7" s="1" t="n">
        <v>18310</v>
      </c>
      <c r="O7" s="1" t="n">
        <v>19013</v>
      </c>
      <c r="P7" s="1" t="n">
        <v>20221</v>
      </c>
      <c r="Q7" s="1" t="n">
        <v>17875</v>
      </c>
      <c r="R7" s="1" t="n">
        <v>15844</v>
      </c>
      <c r="S7" s="1" t="n">
        <v>22121</v>
      </c>
      <c r="T7" s="1" t="n">
        <v>22694</v>
      </c>
      <c r="U7" s="1" t="n">
        <v>27453</v>
      </c>
      <c r="V7" s="1" t="n">
        <v>25041</v>
      </c>
      <c r="W7" s="1" t="n">
        <v>10347</v>
      </c>
      <c r="X7" s="1" t="n">
        <v>8454</v>
      </c>
      <c r="Y7" s="1" t="n">
        <v>6650</v>
      </c>
      <c r="Z7" s="1" t="n">
        <v>4674</v>
      </c>
      <c r="AA7" s="1" t="n">
        <v>4784</v>
      </c>
      <c r="AB7" s="1" t="n">
        <v>4684</v>
      </c>
      <c r="AC7" s="1" t="n">
        <v>4303</v>
      </c>
      <c r="AD7" s="1" t="n">
        <v>376628</v>
      </c>
    </row>
    <row r="8" customFormat="false" ht="14.45" hidden="false" customHeight="false" outlineLevel="0" collapsed="false">
      <c r="A8" s="0" t="s">
        <v>7</v>
      </c>
      <c r="B8" s="0" t="s">
        <v>13</v>
      </c>
      <c r="D8" s="0" t="s">
        <v>9</v>
      </c>
      <c r="E8" s="1" t="n">
        <v>321</v>
      </c>
      <c r="F8" s="1" t="n">
        <v>340</v>
      </c>
      <c r="G8" s="1" t="n">
        <v>383</v>
      </c>
      <c r="H8" s="1" t="n">
        <v>388</v>
      </c>
      <c r="I8" s="1" t="n">
        <v>455</v>
      </c>
      <c r="J8" s="1" t="n">
        <v>100</v>
      </c>
      <c r="K8" s="1" t="n">
        <v>65</v>
      </c>
      <c r="L8" s="1" t="n">
        <v>84</v>
      </c>
      <c r="M8" s="1" t="n">
        <v>99</v>
      </c>
      <c r="N8" s="1" t="n">
        <v>70</v>
      </c>
      <c r="O8" s="1" t="n">
        <v>88</v>
      </c>
      <c r="P8" s="1" t="n">
        <v>87</v>
      </c>
      <c r="Q8" s="1" t="n">
        <v>107</v>
      </c>
      <c r="R8" s="1" t="n">
        <v>84</v>
      </c>
      <c r="S8" s="1" t="n">
        <v>70</v>
      </c>
      <c r="T8" s="1" t="n">
        <v>44</v>
      </c>
      <c r="U8" s="1" t="n">
        <v>88</v>
      </c>
      <c r="V8" s="1" t="n">
        <v>2080</v>
      </c>
      <c r="W8" s="1" t="n">
        <v>239</v>
      </c>
      <c r="X8" s="1" t="n">
        <v>106</v>
      </c>
      <c r="Y8" s="1" t="n">
        <v>184</v>
      </c>
      <c r="Z8" s="1" t="n">
        <v>39</v>
      </c>
      <c r="AA8" s="1" t="n">
        <v>118</v>
      </c>
      <c r="AB8" s="1" t="n">
        <v>155</v>
      </c>
      <c r="AC8" s="1" t="n">
        <v>25</v>
      </c>
      <c r="AD8" s="1" t="n">
        <v>5819</v>
      </c>
    </row>
    <row r="9" customFormat="false" ht="14.45" hidden="false" customHeight="false" outlineLevel="0" collapsed="false">
      <c r="A9" s="0" t="s">
        <v>7</v>
      </c>
      <c r="B9" s="0" t="s">
        <v>14</v>
      </c>
      <c r="D9" s="0" t="s">
        <v>9</v>
      </c>
      <c r="E9" s="1" t="n">
        <v>40</v>
      </c>
      <c r="F9" s="1" t="n">
        <v>58</v>
      </c>
      <c r="G9" s="1" t="n">
        <v>45</v>
      </c>
      <c r="H9" s="1" t="n">
        <v>50</v>
      </c>
      <c r="I9" s="1" t="n">
        <v>47</v>
      </c>
      <c r="J9" s="1" t="n">
        <v>57</v>
      </c>
      <c r="K9" s="1" t="n">
        <v>52</v>
      </c>
      <c r="L9" s="1" t="n">
        <v>50</v>
      </c>
      <c r="M9" s="1" t="n">
        <v>30</v>
      </c>
      <c r="N9" s="1" t="n">
        <v>37</v>
      </c>
      <c r="O9" s="1" t="n">
        <v>49</v>
      </c>
      <c r="P9" s="1" t="n">
        <v>51</v>
      </c>
      <c r="Q9" s="1" t="n">
        <v>47</v>
      </c>
      <c r="R9" s="1" t="n">
        <v>30</v>
      </c>
      <c r="S9" s="1" t="n">
        <v>7</v>
      </c>
      <c r="T9" s="1" t="n">
        <v>18</v>
      </c>
      <c r="U9" s="1" t="n">
        <v>6</v>
      </c>
      <c r="V9" s="1" t="n">
        <v>9</v>
      </c>
      <c r="W9" s="1" t="n">
        <v>3</v>
      </c>
      <c r="X9" s="1" t="n">
        <v>4</v>
      </c>
      <c r="Y9" s="1" t="n">
        <v>1</v>
      </c>
      <c r="Z9" s="1" t="n">
        <v>4</v>
      </c>
      <c r="AA9" s="1" t="n">
        <v>2</v>
      </c>
      <c r="AB9" s="1" t="n">
        <v>2</v>
      </c>
      <c r="AC9" s="1" t="n">
        <v>1</v>
      </c>
      <c r="AD9" s="1" t="n">
        <v>700</v>
      </c>
    </row>
    <row r="10" customFormat="false" ht="14.45" hidden="false" customHeight="false" outlineLevel="0" collapsed="false">
      <c r="A10" s="0" t="s">
        <v>7</v>
      </c>
      <c r="B10" s="0" t="s">
        <v>15</v>
      </c>
      <c r="E10" s="1" t="n">
        <v>69</v>
      </c>
      <c r="F10" s="1" t="n">
        <v>43</v>
      </c>
      <c r="G10" s="1" t="n">
        <v>62</v>
      </c>
      <c r="H10" s="1" t="n">
        <v>60</v>
      </c>
      <c r="I10" s="1" t="n">
        <v>33</v>
      </c>
      <c r="J10" s="1" t="n">
        <v>42</v>
      </c>
      <c r="K10" s="1" t="n">
        <v>56</v>
      </c>
      <c r="L10" s="1" t="n">
        <v>46</v>
      </c>
      <c r="M10" s="1" t="n">
        <v>31</v>
      </c>
      <c r="N10" s="1" t="n">
        <v>40</v>
      </c>
      <c r="O10" s="1" t="n">
        <v>55</v>
      </c>
      <c r="P10" s="1" t="n">
        <v>87</v>
      </c>
      <c r="Q10" s="1" t="n">
        <v>41</v>
      </c>
      <c r="R10" s="1" t="n">
        <v>46</v>
      </c>
      <c r="S10" s="1" t="n">
        <v>21</v>
      </c>
      <c r="T10" s="1" t="n">
        <v>18</v>
      </c>
      <c r="U10" s="1" t="n">
        <v>19</v>
      </c>
      <c r="V10" s="1" t="n">
        <v>130</v>
      </c>
      <c r="W10" s="1" t="n">
        <v>19</v>
      </c>
      <c r="X10" s="1" t="n">
        <v>22</v>
      </c>
      <c r="Y10" s="1" t="n">
        <v>24</v>
      </c>
      <c r="Z10" s="1" t="n">
        <v>10</v>
      </c>
      <c r="AA10" s="1" t="n">
        <v>11</v>
      </c>
      <c r="AB10" s="1" t="n">
        <v>12</v>
      </c>
      <c r="AC10" s="1" t="n">
        <v>11</v>
      </c>
      <c r="AD10" s="1" t="n">
        <v>1008</v>
      </c>
    </row>
    <row r="11" customFormat="false" ht="14.45" hidden="false" customHeight="false" outlineLevel="0" collapsed="false">
      <c r="A11" s="0" t="s">
        <v>7</v>
      </c>
      <c r="B11" s="0" t="s">
        <v>15</v>
      </c>
      <c r="D11" s="0" t="s">
        <v>16</v>
      </c>
      <c r="E11" s="1" t="n">
        <v>109</v>
      </c>
      <c r="F11" s="1" t="n">
        <v>156</v>
      </c>
      <c r="G11" s="1" t="n">
        <v>144</v>
      </c>
      <c r="H11" s="1" t="n">
        <v>146</v>
      </c>
      <c r="I11" s="1" t="n">
        <v>162</v>
      </c>
      <c r="J11" s="1" t="n">
        <v>150</v>
      </c>
      <c r="K11" s="1" t="n">
        <v>149</v>
      </c>
      <c r="L11" s="1" t="n">
        <v>151</v>
      </c>
      <c r="M11" s="1" t="n">
        <v>129</v>
      </c>
      <c r="N11" s="1" t="n">
        <v>122</v>
      </c>
      <c r="O11" s="1" t="n">
        <v>134</v>
      </c>
      <c r="P11" s="1" t="n">
        <v>148</v>
      </c>
      <c r="Q11" s="1" t="n">
        <v>119</v>
      </c>
      <c r="R11" s="1" t="n">
        <v>42</v>
      </c>
      <c r="S11" s="1" t="n">
        <v>9</v>
      </c>
      <c r="T11" s="1" t="n">
        <v>10</v>
      </c>
      <c r="U11" s="1" t="n">
        <v>24</v>
      </c>
      <c r="V11" s="1" t="n">
        <v>50</v>
      </c>
      <c r="W11" s="1" t="n">
        <v>43</v>
      </c>
      <c r="X11" s="1" t="n">
        <v>57</v>
      </c>
      <c r="Y11" s="1" t="n">
        <v>71</v>
      </c>
      <c r="Z11" s="1" t="n">
        <v>99</v>
      </c>
      <c r="AA11" s="1" t="n">
        <v>54</v>
      </c>
      <c r="AB11" s="1" t="n">
        <v>89</v>
      </c>
      <c r="AC11" s="1" t="n">
        <v>97</v>
      </c>
      <c r="AD11" s="1" t="n">
        <v>2464</v>
      </c>
    </row>
    <row r="12" customFormat="false" ht="14.45" hidden="false" customHeight="false" outlineLevel="0" collapsed="false">
      <c r="A12" s="0" t="s">
        <v>7</v>
      </c>
      <c r="B12" s="0" t="s">
        <v>15</v>
      </c>
      <c r="D12" s="0" t="s">
        <v>17</v>
      </c>
      <c r="E12" s="1"/>
      <c r="F12" s="1" t="n">
        <v>2</v>
      </c>
      <c r="G12" s="1" t="n">
        <v>1</v>
      </c>
      <c r="H12" s="1"/>
      <c r="I12" s="1"/>
      <c r="J12" s="1" t="n">
        <v>1</v>
      </c>
      <c r="K12" s="1" t="n">
        <v>2</v>
      </c>
      <c r="L12" s="1" t="n">
        <v>3</v>
      </c>
      <c r="M12" s="1"/>
      <c r="N12" s="1" t="n">
        <v>2</v>
      </c>
      <c r="O12" s="1" t="n">
        <v>1</v>
      </c>
      <c r="P12" s="1"/>
      <c r="Q12" s="1"/>
      <c r="R12" s="1" t="n">
        <v>2</v>
      </c>
      <c r="S12" s="1"/>
      <c r="T12" s="1"/>
      <c r="U12" s="1"/>
      <c r="V12" s="1"/>
      <c r="W12" s="1"/>
      <c r="X12" s="1"/>
      <c r="Y12" s="1"/>
      <c r="Z12" s="1"/>
      <c r="AA12" s="1" t="n">
        <v>2</v>
      </c>
      <c r="AB12" s="1"/>
      <c r="AC12" s="1"/>
      <c r="AD12" s="1" t="n">
        <v>16</v>
      </c>
    </row>
    <row r="13" customFormat="false" ht="14.45" hidden="false" customHeight="false" outlineLevel="0" collapsed="false">
      <c r="A13" s="0" t="s">
        <v>7</v>
      </c>
      <c r="B13" s="0" t="s">
        <v>15</v>
      </c>
      <c r="D13" s="0" t="s">
        <v>18</v>
      </c>
      <c r="E13" s="1" t="n">
        <v>9</v>
      </c>
      <c r="F13" s="1" t="n">
        <v>5</v>
      </c>
      <c r="G13" s="1" t="n">
        <v>2</v>
      </c>
      <c r="H13" s="1" t="n">
        <v>8</v>
      </c>
      <c r="I13" s="1" t="n">
        <v>5</v>
      </c>
      <c r="J13" s="1" t="n">
        <v>13</v>
      </c>
      <c r="K13" s="1" t="n">
        <v>15</v>
      </c>
      <c r="L13" s="1" t="n">
        <v>7</v>
      </c>
      <c r="M13" s="1" t="n">
        <v>11</v>
      </c>
      <c r="N13" s="1" t="n">
        <v>11</v>
      </c>
      <c r="O13" s="1" t="n">
        <v>9</v>
      </c>
      <c r="P13" s="1" t="n">
        <v>9</v>
      </c>
      <c r="Q13" s="1" t="n">
        <v>16</v>
      </c>
      <c r="R13" s="1" t="n">
        <v>10</v>
      </c>
      <c r="S13" s="1" t="n">
        <v>1</v>
      </c>
      <c r="T13" s="1" t="n">
        <v>1</v>
      </c>
      <c r="U13" s="1" t="n">
        <v>1</v>
      </c>
      <c r="V13" s="1" t="n">
        <v>4</v>
      </c>
      <c r="W13" s="1" t="n">
        <v>2</v>
      </c>
      <c r="X13" s="1" t="n">
        <v>5</v>
      </c>
      <c r="Y13" s="1" t="n">
        <v>8</v>
      </c>
      <c r="Z13" s="1" t="n">
        <v>8</v>
      </c>
      <c r="AA13" s="1" t="n">
        <v>7</v>
      </c>
      <c r="AB13" s="1" t="n">
        <v>10</v>
      </c>
      <c r="AC13" s="1" t="n">
        <v>12</v>
      </c>
      <c r="AD13" s="1" t="n">
        <v>189</v>
      </c>
    </row>
    <row r="14" customFormat="false" ht="14.45" hidden="false" customHeight="false" outlineLevel="0" collapsed="false">
      <c r="A14" s="0" t="s">
        <v>7</v>
      </c>
      <c r="B14" s="0" t="s">
        <v>15</v>
      </c>
      <c r="D14" s="0" t="s">
        <v>9</v>
      </c>
      <c r="E14" s="1" t="n">
        <v>127</v>
      </c>
      <c r="F14" s="1" t="n">
        <v>88</v>
      </c>
      <c r="G14" s="1" t="n">
        <v>107</v>
      </c>
      <c r="H14" s="1" t="n">
        <v>136</v>
      </c>
      <c r="I14" s="1" t="n">
        <v>92</v>
      </c>
      <c r="J14" s="1" t="n">
        <v>113</v>
      </c>
      <c r="K14" s="1" t="n">
        <v>159</v>
      </c>
      <c r="L14" s="1" t="n">
        <v>111</v>
      </c>
      <c r="M14" s="1" t="n">
        <v>85</v>
      </c>
      <c r="N14" s="1" t="n">
        <v>108</v>
      </c>
      <c r="O14" s="1" t="n">
        <v>114</v>
      </c>
      <c r="P14" s="1" t="n">
        <v>155</v>
      </c>
      <c r="Q14" s="1" t="n">
        <v>117</v>
      </c>
      <c r="R14" s="1" t="n">
        <v>87</v>
      </c>
      <c r="S14" s="1" t="n">
        <v>30</v>
      </c>
      <c r="T14" s="1" t="n">
        <v>39</v>
      </c>
      <c r="U14" s="1" t="n">
        <v>66</v>
      </c>
      <c r="V14" s="1" t="n">
        <v>98</v>
      </c>
      <c r="W14" s="1" t="n">
        <v>44</v>
      </c>
      <c r="X14" s="1" t="n">
        <v>58</v>
      </c>
      <c r="Y14" s="1" t="n">
        <v>78</v>
      </c>
      <c r="Z14" s="1" t="n">
        <v>85</v>
      </c>
      <c r="AA14" s="1" t="n">
        <v>84</v>
      </c>
      <c r="AB14" s="1" t="n">
        <v>85</v>
      </c>
      <c r="AC14" s="1" t="n">
        <v>73</v>
      </c>
      <c r="AD14" s="1" t="n">
        <v>2339</v>
      </c>
    </row>
    <row r="15" customFormat="false" ht="14.45" hidden="false" customHeight="false" outlineLevel="0" collapsed="false">
      <c r="A15" s="0" t="s">
        <v>7</v>
      </c>
      <c r="B15" s="0" t="s">
        <v>19</v>
      </c>
      <c r="D15" s="0" t="s">
        <v>16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n">
        <v>2721</v>
      </c>
      <c r="W15" s="1" t="n">
        <v>970</v>
      </c>
      <c r="X15" s="1"/>
      <c r="Y15" s="1" t="n">
        <v>1233</v>
      </c>
      <c r="Z15" s="1" t="n">
        <v>824</v>
      </c>
      <c r="AA15" s="1" t="n">
        <v>946</v>
      </c>
      <c r="AB15" s="1" t="n">
        <v>1120</v>
      </c>
      <c r="AC15" s="1" t="n">
        <v>1174</v>
      </c>
      <c r="AD15" s="1" t="n">
        <v>8988</v>
      </c>
    </row>
    <row r="16" customFormat="false" ht="14.45" hidden="false" customHeight="false" outlineLevel="0" collapsed="false">
      <c r="A16" s="0" t="s">
        <v>7</v>
      </c>
      <c r="B16" s="0" t="s">
        <v>19</v>
      </c>
      <c r="C16" s="0" t="s">
        <v>20</v>
      </c>
      <c r="D16" s="0" t="s">
        <v>16</v>
      </c>
      <c r="E16" s="1" t="n">
        <v>870</v>
      </c>
      <c r="F16" s="1" t="n">
        <v>1229</v>
      </c>
      <c r="G16" s="1" t="n">
        <v>1016</v>
      </c>
      <c r="H16" s="1" t="n">
        <v>1454</v>
      </c>
      <c r="I16" s="1" t="n">
        <v>840</v>
      </c>
      <c r="J16" s="1" t="n">
        <v>1401</v>
      </c>
      <c r="K16" s="1" t="n">
        <v>1183</v>
      </c>
      <c r="L16" s="1" t="n">
        <v>1161</v>
      </c>
      <c r="M16" s="1" t="n">
        <v>1153</v>
      </c>
      <c r="N16" s="1" t="n">
        <v>903</v>
      </c>
      <c r="O16" s="1" t="n">
        <v>1366</v>
      </c>
      <c r="P16" s="1" t="n">
        <v>1244</v>
      </c>
      <c r="Q16" s="1" t="n">
        <v>1247</v>
      </c>
      <c r="R16" s="1" t="n">
        <v>976</v>
      </c>
      <c r="S16" s="1" t="n">
        <v>43</v>
      </c>
      <c r="T16" s="1" t="n">
        <v>360</v>
      </c>
      <c r="U16" s="1" t="n">
        <v>451</v>
      </c>
      <c r="V16" s="1"/>
      <c r="W16" s="1"/>
      <c r="X16" s="1" t="n">
        <v>764</v>
      </c>
      <c r="Y16" s="1"/>
      <c r="Z16" s="1"/>
      <c r="AA16" s="1"/>
      <c r="AB16" s="1"/>
      <c r="AC16" s="1"/>
      <c r="AD16" s="1" t="n">
        <v>17661</v>
      </c>
    </row>
    <row r="17" customFormat="false" ht="14.45" hidden="false" customHeight="false" outlineLevel="0" collapsed="false">
      <c r="A17" s="0" t="s">
        <v>7</v>
      </c>
      <c r="B17" s="0" t="s">
        <v>19</v>
      </c>
      <c r="C17" s="0" t="s">
        <v>21</v>
      </c>
      <c r="D17" s="0" t="s">
        <v>16</v>
      </c>
      <c r="E17" s="1"/>
      <c r="F17" s="1"/>
      <c r="G17" s="1"/>
      <c r="H17" s="1"/>
      <c r="I17" s="1"/>
      <c r="J17" s="1"/>
      <c r="K17" s="1" t="n">
        <v>22</v>
      </c>
      <c r="L17" s="1" t="n">
        <v>1</v>
      </c>
      <c r="M17" s="1"/>
      <c r="N17" s="1" t="n">
        <v>2</v>
      </c>
      <c r="O17" s="1" t="n">
        <v>7</v>
      </c>
      <c r="P17" s="1"/>
      <c r="Q17" s="1" t="n">
        <v>11</v>
      </c>
      <c r="R17" s="1" t="n">
        <v>1</v>
      </c>
      <c r="S17" s="1"/>
      <c r="T17" s="1" t="n">
        <v>1</v>
      </c>
      <c r="U17" s="1"/>
      <c r="V17" s="1"/>
      <c r="W17" s="1"/>
      <c r="X17" s="1" t="n">
        <v>3</v>
      </c>
      <c r="Y17" s="1"/>
      <c r="Z17" s="1"/>
      <c r="AA17" s="1"/>
      <c r="AB17" s="1"/>
      <c r="AC17" s="1"/>
      <c r="AD17" s="1" t="n">
        <v>48</v>
      </c>
    </row>
    <row r="18" customFormat="false" ht="14.45" hidden="false" customHeight="false" outlineLevel="0" collapsed="false">
      <c r="A18" s="0" t="s">
        <v>7</v>
      </c>
      <c r="B18" s="0" t="s">
        <v>19</v>
      </c>
      <c r="C18" s="0" t="s">
        <v>22</v>
      </c>
      <c r="D18" s="0" t="s">
        <v>16</v>
      </c>
      <c r="E18" s="1" t="n">
        <v>1</v>
      </c>
      <c r="F18" s="1"/>
      <c r="G18" s="1"/>
      <c r="H18" s="1" t="n">
        <v>3</v>
      </c>
      <c r="I18" s="1"/>
      <c r="J18" s="1" t="n">
        <v>3</v>
      </c>
      <c r="K18" s="1" t="n">
        <v>1</v>
      </c>
      <c r="L18" s="1" t="n">
        <v>1</v>
      </c>
      <c r="M18" s="1" t="n">
        <v>2</v>
      </c>
      <c r="N18" s="1" t="n">
        <v>1</v>
      </c>
      <c r="O18" s="1" t="n">
        <v>1</v>
      </c>
      <c r="P18" s="1" t="n">
        <v>2</v>
      </c>
      <c r="Q18" s="1"/>
      <c r="R18" s="1"/>
      <c r="S18" s="1"/>
      <c r="T18" s="1" t="n">
        <v>1</v>
      </c>
      <c r="U18" s="1"/>
      <c r="V18" s="1"/>
      <c r="W18" s="1"/>
      <c r="X18" s="1"/>
      <c r="Y18" s="1"/>
      <c r="Z18" s="1"/>
      <c r="AA18" s="1"/>
      <c r="AB18" s="1"/>
      <c r="AC18" s="1"/>
      <c r="AD18" s="1" t="n">
        <v>16</v>
      </c>
    </row>
    <row r="19" customFormat="false" ht="14.45" hidden="false" customHeight="false" outlineLevel="0" collapsed="false">
      <c r="A19" s="0" t="s">
        <v>7</v>
      </c>
      <c r="B19" s="0" t="s">
        <v>19</v>
      </c>
      <c r="C19" s="0" t="s">
        <v>23</v>
      </c>
      <c r="D19" s="0" t="s">
        <v>16</v>
      </c>
      <c r="E19" s="1" t="n">
        <v>30</v>
      </c>
      <c r="F19" s="1" t="n">
        <v>32</v>
      </c>
      <c r="G19" s="1" t="n">
        <v>44</v>
      </c>
      <c r="H19" s="1" t="n">
        <v>35</v>
      </c>
      <c r="I19" s="1" t="n">
        <v>28</v>
      </c>
      <c r="J19" s="1" t="n">
        <v>12</v>
      </c>
      <c r="K19" s="1" t="n">
        <v>8</v>
      </c>
      <c r="L19" s="1" t="n">
        <v>5</v>
      </c>
      <c r="M19" s="1" t="n">
        <v>6</v>
      </c>
      <c r="N19" s="1" t="n">
        <v>4</v>
      </c>
      <c r="O19" s="1" t="n">
        <v>5</v>
      </c>
      <c r="P19" s="1" t="n">
        <v>11</v>
      </c>
      <c r="Q19" s="1" t="n">
        <v>1</v>
      </c>
      <c r="R19" s="1" t="n">
        <v>10</v>
      </c>
      <c r="S19" s="1" t="n">
        <v>1</v>
      </c>
      <c r="T19" s="1" t="n">
        <v>5</v>
      </c>
      <c r="U19" s="1" t="n">
        <v>12</v>
      </c>
      <c r="V19" s="1"/>
      <c r="W19" s="1"/>
      <c r="X19" s="1"/>
      <c r="Y19" s="1"/>
      <c r="Z19" s="1"/>
      <c r="AA19" s="1"/>
      <c r="AB19" s="1"/>
      <c r="AC19" s="1"/>
      <c r="AD19" s="1" t="n">
        <v>249</v>
      </c>
    </row>
    <row r="20" customFormat="false" ht="14.45" hidden="false" customHeight="false" outlineLevel="0" collapsed="false">
      <c r="A20" s="0" t="s">
        <v>7</v>
      </c>
      <c r="B20" s="0" t="s">
        <v>19</v>
      </c>
      <c r="C20" s="0" t="s">
        <v>24</v>
      </c>
      <c r="D20" s="0" t="s">
        <v>16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n">
        <v>1</v>
      </c>
      <c r="Y20" s="1"/>
      <c r="Z20" s="1"/>
      <c r="AA20" s="1"/>
      <c r="AB20" s="1"/>
      <c r="AC20" s="1"/>
      <c r="AD20" s="1" t="n">
        <v>1</v>
      </c>
    </row>
    <row r="21" customFormat="false" ht="14.45" hidden="false" customHeight="false" outlineLevel="0" collapsed="false">
      <c r="A21" s="0" t="s">
        <v>7</v>
      </c>
      <c r="B21" s="0" t="s">
        <v>19</v>
      </c>
      <c r="C21" s="0" t="s">
        <v>25</v>
      </c>
      <c r="D21" s="0" t="s">
        <v>16</v>
      </c>
      <c r="E21" s="1"/>
      <c r="F21" s="1" t="n">
        <v>1</v>
      </c>
      <c r="G21" s="1" t="n">
        <v>1</v>
      </c>
      <c r="H21" s="1"/>
      <c r="I21" s="1"/>
      <c r="J21" s="1" t="n">
        <v>2</v>
      </c>
      <c r="K21" s="1" t="n">
        <v>1</v>
      </c>
      <c r="L21" s="1" t="n">
        <v>2</v>
      </c>
      <c r="M21" s="1" t="n">
        <v>1</v>
      </c>
      <c r="N21" s="1" t="n">
        <v>1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 t="n">
        <v>9</v>
      </c>
    </row>
    <row r="22" customFormat="false" ht="14.45" hidden="false" customHeight="false" outlineLevel="0" collapsed="false">
      <c r="A22" s="0" t="s">
        <v>7</v>
      </c>
      <c r="B22" s="0" t="s">
        <v>19</v>
      </c>
      <c r="C22" s="0" t="s">
        <v>26</v>
      </c>
      <c r="D22" s="0" t="s">
        <v>16</v>
      </c>
      <c r="E22" s="1"/>
      <c r="F22" s="1"/>
      <c r="G22" s="1" t="n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 t="n">
        <v>1</v>
      </c>
    </row>
    <row r="23" customFormat="false" ht="14.45" hidden="false" customHeight="false" outlineLevel="0" collapsed="false">
      <c r="A23" s="0" t="s">
        <v>7</v>
      </c>
      <c r="B23" s="0" t="s">
        <v>19</v>
      </c>
      <c r="C23" s="0" t="s">
        <v>27</v>
      </c>
      <c r="D23" s="0" t="s">
        <v>16</v>
      </c>
      <c r="E23" s="1" t="n">
        <v>1</v>
      </c>
      <c r="F23" s="1"/>
      <c r="G23" s="1"/>
      <c r="H23" s="1"/>
      <c r="I23" s="1" t="n">
        <v>1</v>
      </c>
      <c r="J23" s="1" t="n">
        <v>3</v>
      </c>
      <c r="K23" s="1" t="n">
        <v>3</v>
      </c>
      <c r="L23" s="1" t="n">
        <v>5</v>
      </c>
      <c r="M23" s="1"/>
      <c r="N23" s="1"/>
      <c r="O23" s="1"/>
      <c r="P23" s="1" t="n">
        <v>56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 t="n">
        <v>69</v>
      </c>
    </row>
    <row r="24" customFormat="false" ht="14.45" hidden="false" customHeight="false" outlineLevel="0" collapsed="false">
      <c r="A24" s="0" t="s">
        <v>7</v>
      </c>
      <c r="B24" s="0" t="s">
        <v>19</v>
      </c>
      <c r="C24" s="0" t="s">
        <v>28</v>
      </c>
      <c r="D24" s="0" t="s">
        <v>16</v>
      </c>
      <c r="E24" s="1" t="n">
        <v>6</v>
      </c>
      <c r="F24" s="1" t="n">
        <v>2</v>
      </c>
      <c r="G24" s="1" t="n">
        <v>5</v>
      </c>
      <c r="H24" s="1" t="n">
        <v>5</v>
      </c>
      <c r="I24" s="1" t="n">
        <v>5</v>
      </c>
      <c r="J24" s="1" t="n">
        <v>6</v>
      </c>
      <c r="K24" s="1" t="n">
        <v>1</v>
      </c>
      <c r="L24" s="1" t="n">
        <v>2</v>
      </c>
      <c r="M24" s="1" t="n">
        <v>4</v>
      </c>
      <c r="N24" s="1" t="n">
        <v>4</v>
      </c>
      <c r="O24" s="1" t="n">
        <v>3</v>
      </c>
      <c r="P24" s="1" t="n">
        <v>5</v>
      </c>
      <c r="Q24" s="1" t="n">
        <v>2</v>
      </c>
      <c r="R24" s="1" t="n">
        <v>6</v>
      </c>
      <c r="S24" s="1" t="n">
        <v>4</v>
      </c>
      <c r="T24" s="1" t="n">
        <v>5</v>
      </c>
      <c r="U24" s="1" t="n">
        <v>9</v>
      </c>
      <c r="V24" s="1"/>
      <c r="W24" s="1"/>
      <c r="X24" s="1" t="n">
        <v>27</v>
      </c>
      <c r="Y24" s="1"/>
      <c r="Z24" s="1"/>
      <c r="AA24" s="1"/>
      <c r="AB24" s="1"/>
      <c r="AC24" s="1"/>
      <c r="AD24" s="1" t="n">
        <v>101</v>
      </c>
    </row>
    <row r="25" customFormat="false" ht="14.45" hidden="false" customHeight="false" outlineLevel="0" collapsed="false">
      <c r="A25" s="0" t="s">
        <v>7</v>
      </c>
      <c r="B25" s="0" t="s">
        <v>19</v>
      </c>
      <c r="C25" s="0" t="s">
        <v>29</v>
      </c>
      <c r="D25" s="0" t="s">
        <v>16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 t="n">
        <v>4</v>
      </c>
      <c r="Y25" s="1"/>
      <c r="Z25" s="1"/>
      <c r="AA25" s="1"/>
      <c r="AB25" s="1"/>
      <c r="AC25" s="1"/>
      <c r="AD25" s="1" t="n">
        <v>4</v>
      </c>
    </row>
    <row r="26" customFormat="false" ht="14.45" hidden="false" customHeight="false" outlineLevel="0" collapsed="false">
      <c r="A26" s="0" t="s">
        <v>7</v>
      </c>
      <c r="B26" s="0" t="s">
        <v>30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 t="n">
        <v>17</v>
      </c>
      <c r="W26" s="1" t="n">
        <v>12</v>
      </c>
      <c r="X26" s="1"/>
      <c r="Y26" s="1" t="n">
        <v>1580</v>
      </c>
      <c r="Z26" s="1" t="n">
        <v>23</v>
      </c>
      <c r="AA26" s="1" t="n">
        <v>34</v>
      </c>
      <c r="AB26" s="1" t="n">
        <v>490</v>
      </c>
      <c r="AC26" s="1" t="n">
        <v>793</v>
      </c>
      <c r="AD26" s="1" t="n">
        <v>2949</v>
      </c>
    </row>
    <row r="27" customFormat="false" ht="14.45" hidden="false" customHeight="false" outlineLevel="0" collapsed="false">
      <c r="A27" s="0" t="s">
        <v>7</v>
      </c>
      <c r="B27" s="0" t="s">
        <v>30</v>
      </c>
      <c r="C27" s="0" t="s">
        <v>31</v>
      </c>
      <c r="D27" s="0" t="s">
        <v>32</v>
      </c>
      <c r="E27" s="1" t="n">
        <v>1481</v>
      </c>
      <c r="F27" s="1" t="n">
        <v>1811</v>
      </c>
      <c r="G27" s="1" t="n">
        <v>1816</v>
      </c>
      <c r="H27" s="1" t="n">
        <v>1783</v>
      </c>
      <c r="I27" s="1" t="n">
        <v>2195</v>
      </c>
      <c r="J27" s="1" t="n">
        <v>2464</v>
      </c>
      <c r="K27" s="1" t="n">
        <v>2410</v>
      </c>
      <c r="L27" s="1" t="n">
        <v>2394</v>
      </c>
      <c r="M27" s="1" t="n">
        <v>2669</v>
      </c>
      <c r="N27" s="1" t="n">
        <v>2484</v>
      </c>
      <c r="O27" s="1" t="n">
        <v>2623</v>
      </c>
      <c r="P27" s="1" t="n">
        <v>2926</v>
      </c>
      <c r="Q27" s="1" t="n">
        <v>2689</v>
      </c>
      <c r="R27" s="1" t="n">
        <v>3630</v>
      </c>
      <c r="S27" s="1" t="n">
        <v>4222</v>
      </c>
      <c r="T27" s="1" t="n">
        <v>4090</v>
      </c>
      <c r="U27" s="1" t="n">
        <v>6456</v>
      </c>
      <c r="V27" s="1"/>
      <c r="W27" s="1" t="n">
        <v>1</v>
      </c>
      <c r="X27" s="1" t="n">
        <v>1</v>
      </c>
      <c r="Y27" s="1" t="n">
        <v>4</v>
      </c>
      <c r="Z27" s="1" t="n">
        <v>2</v>
      </c>
      <c r="AA27" s="1" t="n">
        <v>12</v>
      </c>
      <c r="AB27" s="1" t="n">
        <v>4</v>
      </c>
      <c r="AC27" s="1" t="n">
        <v>1</v>
      </c>
      <c r="AD27" s="1" t="n">
        <v>48168</v>
      </c>
    </row>
    <row r="28" customFormat="false" ht="14.45" hidden="false" customHeight="false" outlineLevel="0" collapsed="false">
      <c r="A28" s="0" t="s">
        <v>7</v>
      </c>
      <c r="B28" s="0" t="s">
        <v>30</v>
      </c>
      <c r="C28" s="0" t="s">
        <v>33</v>
      </c>
      <c r="D28" s="0" t="s">
        <v>34</v>
      </c>
      <c r="E28" s="1" t="n">
        <v>596</v>
      </c>
      <c r="F28" s="1" t="n">
        <v>251</v>
      </c>
      <c r="G28" s="1" t="n">
        <v>44</v>
      </c>
      <c r="H28" s="1" t="n">
        <v>555</v>
      </c>
      <c r="I28" s="1" t="n">
        <v>98</v>
      </c>
      <c r="J28" s="1" t="n">
        <v>81</v>
      </c>
      <c r="K28" s="1" t="n">
        <v>46</v>
      </c>
      <c r="L28" s="1" t="n">
        <v>43</v>
      </c>
      <c r="M28" s="1" t="n">
        <v>48</v>
      </c>
      <c r="N28" s="1" t="n">
        <v>41</v>
      </c>
      <c r="O28" s="1" t="n">
        <v>77</v>
      </c>
      <c r="P28" s="1" t="n">
        <v>46</v>
      </c>
      <c r="Q28" s="1" t="n">
        <v>39</v>
      </c>
      <c r="R28" s="1" t="n">
        <v>28</v>
      </c>
      <c r="S28" s="1" t="n">
        <v>2</v>
      </c>
      <c r="T28" s="1" t="n">
        <v>6</v>
      </c>
      <c r="U28" s="1" t="n">
        <v>7</v>
      </c>
      <c r="V28" s="1" t="n">
        <v>13</v>
      </c>
      <c r="W28" s="1" t="n">
        <v>10</v>
      </c>
      <c r="X28" s="1" t="n">
        <v>10</v>
      </c>
      <c r="Y28" s="1" t="n">
        <v>39</v>
      </c>
      <c r="Z28" s="1" t="n">
        <v>26</v>
      </c>
      <c r="AA28" s="1" t="n">
        <v>64</v>
      </c>
      <c r="AB28" s="1" t="n">
        <v>21</v>
      </c>
      <c r="AC28" s="1" t="n">
        <v>25</v>
      </c>
      <c r="AD28" s="1" t="n">
        <v>2216</v>
      </c>
    </row>
    <row r="29" customFormat="false" ht="14.45" hidden="false" customHeight="false" outlineLevel="0" collapsed="false">
      <c r="A29" s="0" t="s">
        <v>7</v>
      </c>
      <c r="B29" s="0" t="s">
        <v>30</v>
      </c>
      <c r="C29" s="0" t="s">
        <v>35</v>
      </c>
      <c r="E29" s="1" t="n">
        <v>98</v>
      </c>
      <c r="F29" s="1" t="n">
        <v>90</v>
      </c>
      <c r="G29" s="1" t="n">
        <v>95</v>
      </c>
      <c r="H29" s="1" t="n">
        <v>87</v>
      </c>
      <c r="I29" s="1" t="n">
        <v>81</v>
      </c>
      <c r="J29" s="1" t="n">
        <v>105</v>
      </c>
      <c r="K29" s="1" t="n">
        <v>78</v>
      </c>
      <c r="L29" s="1" t="n">
        <v>80</v>
      </c>
      <c r="M29" s="1" t="n">
        <v>105</v>
      </c>
      <c r="N29" s="1" t="n">
        <v>96</v>
      </c>
      <c r="O29" s="1" t="n">
        <v>97</v>
      </c>
      <c r="P29" s="1" t="n">
        <v>121</v>
      </c>
      <c r="Q29" s="1" t="n">
        <v>61</v>
      </c>
      <c r="R29" s="1" t="n">
        <v>63</v>
      </c>
      <c r="S29" s="1" t="n">
        <v>56</v>
      </c>
      <c r="T29" s="1" t="n">
        <v>15</v>
      </c>
      <c r="U29" s="1" t="n">
        <v>11</v>
      </c>
      <c r="V29" s="1" t="n">
        <v>2</v>
      </c>
      <c r="W29" s="1" t="n">
        <v>34</v>
      </c>
      <c r="X29" s="1" t="n">
        <v>9</v>
      </c>
      <c r="Y29" s="1" t="n">
        <v>26</v>
      </c>
      <c r="Z29" s="1" t="n">
        <v>3</v>
      </c>
      <c r="AA29" s="1" t="n">
        <v>30</v>
      </c>
      <c r="AB29" s="1" t="n">
        <v>15</v>
      </c>
      <c r="AC29" s="1" t="n">
        <v>43</v>
      </c>
      <c r="AD29" s="1" t="n">
        <v>1501</v>
      </c>
    </row>
    <row r="30" customFormat="false" ht="14.45" hidden="false" customHeight="false" outlineLevel="0" collapsed="false">
      <c r="A30" s="0" t="s">
        <v>7</v>
      </c>
      <c r="B30" s="0" t="s">
        <v>30</v>
      </c>
      <c r="C30" s="0" t="s">
        <v>36</v>
      </c>
      <c r="D30" s="0" t="s">
        <v>37</v>
      </c>
      <c r="E30" s="1" t="n">
        <v>171</v>
      </c>
      <c r="F30" s="1" t="n">
        <v>126</v>
      </c>
      <c r="G30" s="1" t="n">
        <v>131</v>
      </c>
      <c r="H30" s="1" t="n">
        <v>164</v>
      </c>
      <c r="I30" s="1" t="n">
        <v>153</v>
      </c>
      <c r="J30" s="1" t="n">
        <v>148</v>
      </c>
      <c r="K30" s="1" t="n">
        <v>137</v>
      </c>
      <c r="L30" s="1" t="n">
        <v>128</v>
      </c>
      <c r="M30" s="1" t="n">
        <v>106</v>
      </c>
      <c r="N30" s="1" t="n">
        <v>127</v>
      </c>
      <c r="O30" s="1" t="n">
        <v>144</v>
      </c>
      <c r="P30" s="1" t="n">
        <v>168</v>
      </c>
      <c r="Q30" s="1" t="n">
        <v>143</v>
      </c>
      <c r="R30" s="1" t="n">
        <v>113</v>
      </c>
      <c r="S30" s="1" t="n">
        <v>71</v>
      </c>
      <c r="T30" s="1" t="n">
        <v>111</v>
      </c>
      <c r="U30" s="1" t="n">
        <v>453</v>
      </c>
      <c r="V30" s="1" t="n">
        <v>2394</v>
      </c>
      <c r="W30" s="1" t="n">
        <v>491</v>
      </c>
      <c r="X30" s="1" t="n">
        <v>266</v>
      </c>
      <c r="Y30" s="1" t="n">
        <v>458</v>
      </c>
      <c r="Z30" s="1" t="n">
        <v>132</v>
      </c>
      <c r="AA30" s="1" t="n">
        <v>353</v>
      </c>
      <c r="AB30" s="1" t="n">
        <v>409</v>
      </c>
      <c r="AC30" s="1" t="n">
        <v>102</v>
      </c>
      <c r="AD30" s="1" t="n">
        <v>7199</v>
      </c>
    </row>
    <row r="31" customFormat="false" ht="14.45" hidden="false" customHeight="false" outlineLevel="0" collapsed="false">
      <c r="A31" s="0" t="s">
        <v>7</v>
      </c>
      <c r="B31" s="0" t="s">
        <v>30</v>
      </c>
      <c r="C31" s="0" t="s">
        <v>38</v>
      </c>
      <c r="D31" s="0" t="s">
        <v>37</v>
      </c>
      <c r="E31" s="1" t="n">
        <v>1439</v>
      </c>
      <c r="F31" s="1" t="n">
        <v>1420</v>
      </c>
      <c r="G31" s="1" t="n">
        <v>1443</v>
      </c>
      <c r="H31" s="1" t="n">
        <v>1476</v>
      </c>
      <c r="I31" s="1" t="n">
        <v>1472</v>
      </c>
      <c r="J31" s="1" t="n">
        <v>1632</v>
      </c>
      <c r="K31" s="1" t="n">
        <v>1566</v>
      </c>
      <c r="L31" s="1" t="n">
        <v>1558</v>
      </c>
      <c r="M31" s="1" t="n">
        <v>1445</v>
      </c>
      <c r="N31" s="1" t="n">
        <v>1214</v>
      </c>
      <c r="O31" s="1" t="n">
        <v>1385</v>
      </c>
      <c r="P31" s="1" t="n">
        <v>1375</v>
      </c>
      <c r="Q31" s="1" t="n">
        <v>1287</v>
      </c>
      <c r="R31" s="1" t="n">
        <v>1187</v>
      </c>
      <c r="S31" s="1" t="n">
        <v>1116</v>
      </c>
      <c r="T31" s="1" t="n">
        <v>1101</v>
      </c>
      <c r="U31" s="1" t="n">
        <v>3483</v>
      </c>
      <c r="V31" s="1" t="n">
        <v>4024</v>
      </c>
      <c r="W31" s="1" t="n">
        <v>1997</v>
      </c>
      <c r="X31" s="1" t="n">
        <v>1173</v>
      </c>
      <c r="Y31" s="1" t="n">
        <v>1235</v>
      </c>
      <c r="Z31" s="1" t="n">
        <v>757</v>
      </c>
      <c r="AA31" s="1" t="n">
        <v>1076</v>
      </c>
      <c r="AB31" s="1" t="n">
        <v>1079</v>
      </c>
      <c r="AC31" s="1" t="n">
        <v>710</v>
      </c>
      <c r="AD31" s="1" t="n">
        <v>37650</v>
      </c>
    </row>
    <row r="32" customFormat="false" ht="14.45" hidden="false" customHeight="false" outlineLevel="0" collapsed="false">
      <c r="A32" s="0" t="s">
        <v>7</v>
      </c>
      <c r="B32" s="0" t="s">
        <v>30</v>
      </c>
      <c r="C32" s="0" t="s">
        <v>39</v>
      </c>
      <c r="D32" s="0" t="s">
        <v>18</v>
      </c>
      <c r="E32" s="1" t="n">
        <v>377</v>
      </c>
      <c r="F32" s="1" t="n">
        <v>337</v>
      </c>
      <c r="G32" s="1" t="n">
        <v>448</v>
      </c>
      <c r="H32" s="1" t="n">
        <v>593</v>
      </c>
      <c r="I32" s="1" t="n">
        <v>512</v>
      </c>
      <c r="J32" s="1" t="n">
        <v>576</v>
      </c>
      <c r="K32" s="1" t="n">
        <v>557</v>
      </c>
      <c r="L32" s="1" t="n">
        <v>458</v>
      </c>
      <c r="M32" s="1" t="n">
        <v>432</v>
      </c>
      <c r="N32" s="1" t="n">
        <v>385</v>
      </c>
      <c r="O32" s="1" t="n">
        <v>415</v>
      </c>
      <c r="P32" s="1" t="n">
        <v>431</v>
      </c>
      <c r="Q32" s="1" t="n">
        <v>524</v>
      </c>
      <c r="R32" s="1" t="n">
        <v>742</v>
      </c>
      <c r="S32" s="1" t="n">
        <v>648</v>
      </c>
      <c r="T32" s="1" t="n">
        <v>1031</v>
      </c>
      <c r="U32" s="1" t="n">
        <v>1258</v>
      </c>
      <c r="V32" s="1" t="n">
        <v>1414</v>
      </c>
      <c r="W32" s="1" t="n">
        <v>18183</v>
      </c>
      <c r="X32" s="1" t="n">
        <v>3250</v>
      </c>
      <c r="Y32" s="1" t="n">
        <v>4212</v>
      </c>
      <c r="Z32" s="1" t="n">
        <v>1088</v>
      </c>
      <c r="AA32" s="1" t="n">
        <v>3094</v>
      </c>
      <c r="AB32" s="1" t="n">
        <v>3907</v>
      </c>
      <c r="AC32" s="1" t="n">
        <v>993</v>
      </c>
      <c r="AD32" s="1" t="n">
        <v>45865</v>
      </c>
    </row>
    <row r="33" customFormat="false" ht="14.45" hidden="false" customHeight="false" outlineLevel="0" collapsed="false">
      <c r="A33" s="0" t="s">
        <v>7</v>
      </c>
      <c r="B33" s="0" t="s">
        <v>30</v>
      </c>
      <c r="C33" s="0" t="s">
        <v>24</v>
      </c>
      <c r="D33" s="0" t="s">
        <v>18</v>
      </c>
      <c r="E33" s="1" t="n">
        <v>184</v>
      </c>
      <c r="F33" s="1" t="n">
        <v>208</v>
      </c>
      <c r="G33" s="1" t="n">
        <v>285</v>
      </c>
      <c r="H33" s="1" t="n">
        <v>276</v>
      </c>
      <c r="I33" s="1" t="n">
        <v>305</v>
      </c>
      <c r="J33" s="1" t="n">
        <v>295</v>
      </c>
      <c r="K33" s="1" t="n">
        <v>285</v>
      </c>
      <c r="L33" s="1" t="n">
        <v>366</v>
      </c>
      <c r="M33" s="1" t="n">
        <v>320</v>
      </c>
      <c r="N33" s="1" t="n">
        <v>317</v>
      </c>
      <c r="O33" s="1" t="n">
        <v>411</v>
      </c>
      <c r="P33" s="1" t="n">
        <v>400</v>
      </c>
      <c r="Q33" s="1" t="n">
        <v>486</v>
      </c>
      <c r="R33" s="1" t="n">
        <v>191</v>
      </c>
      <c r="S33" s="1" t="n">
        <v>400</v>
      </c>
      <c r="T33" s="1" t="n">
        <v>286</v>
      </c>
      <c r="U33" s="1" t="n">
        <v>3086</v>
      </c>
      <c r="V33" s="1" t="n">
        <v>559</v>
      </c>
      <c r="W33" s="1" t="n">
        <v>575</v>
      </c>
      <c r="X33" s="1" t="n">
        <v>278</v>
      </c>
      <c r="Y33" s="1" t="n">
        <v>365</v>
      </c>
      <c r="Z33" s="1" t="n">
        <v>195</v>
      </c>
      <c r="AA33" s="1" t="n">
        <v>2443</v>
      </c>
      <c r="AB33" s="1" t="n">
        <v>256</v>
      </c>
      <c r="AC33" s="1" t="n">
        <v>241</v>
      </c>
      <c r="AD33" s="1" t="n">
        <v>13013</v>
      </c>
    </row>
    <row r="34" customFormat="false" ht="14.45" hidden="false" customHeight="false" outlineLevel="0" collapsed="false">
      <c r="A34" s="0" t="s">
        <v>7</v>
      </c>
      <c r="B34" s="0" t="s">
        <v>30</v>
      </c>
      <c r="C34" s="0" t="s">
        <v>40</v>
      </c>
      <c r="D34" s="0" t="s">
        <v>37</v>
      </c>
      <c r="E34" s="1" t="n">
        <v>34</v>
      </c>
      <c r="F34" s="1" t="n">
        <v>31</v>
      </c>
      <c r="G34" s="1" t="n">
        <v>40</v>
      </c>
      <c r="H34" s="1" t="n">
        <v>34</v>
      </c>
      <c r="I34" s="1" t="n">
        <v>23</v>
      </c>
      <c r="J34" s="1" t="n">
        <v>31</v>
      </c>
      <c r="K34" s="1" t="n">
        <v>38</v>
      </c>
      <c r="L34" s="1" t="n">
        <v>31</v>
      </c>
      <c r="M34" s="1" t="n">
        <v>37</v>
      </c>
      <c r="N34" s="1" t="n">
        <v>36</v>
      </c>
      <c r="O34" s="1" t="n">
        <v>26</v>
      </c>
      <c r="P34" s="1" t="n">
        <v>27</v>
      </c>
      <c r="Q34" s="1" t="n">
        <v>27</v>
      </c>
      <c r="R34" s="1" t="n">
        <v>32</v>
      </c>
      <c r="S34" s="1" t="n">
        <v>15</v>
      </c>
      <c r="T34" s="1" t="n">
        <v>10</v>
      </c>
      <c r="U34" s="1" t="n">
        <v>8</v>
      </c>
      <c r="V34" s="1"/>
      <c r="W34" s="1"/>
      <c r="X34" s="1" t="n">
        <v>8</v>
      </c>
      <c r="Y34" s="1"/>
      <c r="Z34" s="1"/>
      <c r="AA34" s="1"/>
      <c r="AB34" s="1"/>
      <c r="AC34" s="1"/>
      <c r="AD34" s="1" t="n">
        <v>488</v>
      </c>
    </row>
    <row r="35" customFormat="false" ht="14.45" hidden="false" customHeight="false" outlineLevel="0" collapsed="false">
      <c r="A35" s="0" t="s">
        <v>7</v>
      </c>
      <c r="B35" s="0" t="s">
        <v>30</v>
      </c>
      <c r="C35" s="0" t="s">
        <v>41</v>
      </c>
      <c r="D35" s="0" t="s">
        <v>37</v>
      </c>
      <c r="E35" s="1" t="n">
        <v>866</v>
      </c>
      <c r="F35" s="1" t="n">
        <v>821</v>
      </c>
      <c r="G35" s="1" t="n">
        <v>671</v>
      </c>
      <c r="H35" s="1" t="n">
        <v>843</v>
      </c>
      <c r="I35" s="1" t="n">
        <v>807</v>
      </c>
      <c r="J35" s="1" t="n">
        <v>803</v>
      </c>
      <c r="K35" s="1" t="n">
        <v>827</v>
      </c>
      <c r="L35" s="1" t="n">
        <v>765</v>
      </c>
      <c r="M35" s="1" t="n">
        <v>682</v>
      </c>
      <c r="N35" s="1" t="n">
        <v>883</v>
      </c>
      <c r="O35" s="1" t="n">
        <v>955</v>
      </c>
      <c r="P35" s="1" t="n">
        <v>887</v>
      </c>
      <c r="Q35" s="1" t="n">
        <v>755</v>
      </c>
      <c r="R35" s="1" t="n">
        <v>733</v>
      </c>
      <c r="S35" s="1" t="n">
        <v>486</v>
      </c>
      <c r="T35" s="1" t="n">
        <v>525</v>
      </c>
      <c r="U35" s="1" t="n">
        <v>1591</v>
      </c>
      <c r="V35" s="1" t="n">
        <v>13342</v>
      </c>
      <c r="W35" s="1" t="n">
        <v>3078</v>
      </c>
      <c r="X35" s="1" t="n">
        <v>1617</v>
      </c>
      <c r="Y35" s="1" t="n">
        <v>3060</v>
      </c>
      <c r="Z35" s="1" t="n">
        <v>689</v>
      </c>
      <c r="AA35" s="1" t="n">
        <v>1956</v>
      </c>
      <c r="AB35" s="1" t="n">
        <v>2458</v>
      </c>
      <c r="AC35" s="1" t="n">
        <v>703</v>
      </c>
      <c r="AD35" s="1" t="n">
        <v>40803</v>
      </c>
    </row>
    <row r="36" customFormat="false" ht="14.45" hidden="false" customHeight="false" outlineLevel="0" collapsed="false">
      <c r="A36" s="0" t="s">
        <v>7</v>
      </c>
      <c r="B36" s="0" t="s">
        <v>30</v>
      </c>
      <c r="C36" s="0" t="s">
        <v>42</v>
      </c>
      <c r="D36" s="0" t="s">
        <v>18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 t="n">
        <v>1</v>
      </c>
      <c r="P36" s="1" t="n">
        <v>1</v>
      </c>
      <c r="Q36" s="1"/>
      <c r="R36" s="1"/>
      <c r="S36" s="1"/>
      <c r="T36" s="1" t="n">
        <v>12</v>
      </c>
      <c r="U36" s="1" t="n">
        <v>6711</v>
      </c>
      <c r="V36" s="1" t="n">
        <v>1</v>
      </c>
      <c r="W36" s="1" t="n">
        <v>2</v>
      </c>
      <c r="X36" s="1" t="n">
        <v>2</v>
      </c>
      <c r="Y36" s="1" t="n">
        <v>1</v>
      </c>
      <c r="Z36" s="1"/>
      <c r="AA36" s="1" t="n">
        <v>2</v>
      </c>
      <c r="AB36" s="1" t="n">
        <v>1</v>
      </c>
      <c r="AC36" s="1"/>
      <c r="AD36" s="1" t="n">
        <v>6734</v>
      </c>
    </row>
    <row r="37" customFormat="false" ht="14.45" hidden="false" customHeight="false" outlineLevel="0" collapsed="false">
      <c r="A37" s="0" t="s">
        <v>7</v>
      </c>
      <c r="B37" s="0" t="s">
        <v>30</v>
      </c>
      <c r="C37" s="0" t="s">
        <v>42</v>
      </c>
      <c r="D37" s="0" t="s">
        <v>37</v>
      </c>
      <c r="E37" s="1" t="n">
        <v>872</v>
      </c>
      <c r="F37" s="1" t="n">
        <v>834</v>
      </c>
      <c r="G37" s="1" t="n">
        <v>797</v>
      </c>
      <c r="H37" s="1" t="n">
        <v>960</v>
      </c>
      <c r="I37" s="1" t="n">
        <v>808</v>
      </c>
      <c r="J37" s="1" t="n">
        <v>875</v>
      </c>
      <c r="K37" s="1" t="n">
        <v>852</v>
      </c>
      <c r="L37" s="1" t="n">
        <v>805</v>
      </c>
      <c r="M37" s="1" t="n">
        <v>652</v>
      </c>
      <c r="N37" s="1" t="n">
        <v>614</v>
      </c>
      <c r="O37" s="1" t="n">
        <v>815</v>
      </c>
      <c r="P37" s="1" t="n">
        <v>798</v>
      </c>
      <c r="Q37" s="1" t="n">
        <v>773</v>
      </c>
      <c r="R37" s="1" t="n">
        <v>663</v>
      </c>
      <c r="S37" s="1" t="n">
        <v>420</v>
      </c>
      <c r="T37" s="1" t="n">
        <v>498</v>
      </c>
      <c r="U37" s="1" t="n">
        <v>3354</v>
      </c>
      <c r="V37" s="1" t="n">
        <v>11925</v>
      </c>
      <c r="W37" s="1" t="n">
        <v>1248</v>
      </c>
      <c r="X37" s="1" t="n">
        <v>617</v>
      </c>
      <c r="Y37" s="1" t="n">
        <v>868</v>
      </c>
      <c r="Z37" s="1" t="n">
        <v>405</v>
      </c>
      <c r="AA37" s="1" t="n">
        <v>718</v>
      </c>
      <c r="AB37" s="1" t="n">
        <v>794</v>
      </c>
      <c r="AC37" s="1" t="n">
        <v>411</v>
      </c>
      <c r="AD37" s="1" t="n">
        <v>32376</v>
      </c>
    </row>
    <row r="38" customFormat="false" ht="14.45" hidden="false" customHeight="false" outlineLevel="0" collapsed="false">
      <c r="A38" s="0" t="s">
        <v>7</v>
      </c>
      <c r="B38" s="0" t="s">
        <v>30</v>
      </c>
      <c r="C38" s="0" t="s">
        <v>43</v>
      </c>
      <c r="D38" s="0" t="s">
        <v>37</v>
      </c>
      <c r="E38" s="1"/>
      <c r="F38" s="1"/>
      <c r="G38" s="1"/>
      <c r="H38" s="1" t="n">
        <v>1</v>
      </c>
      <c r="I38" s="1" t="n">
        <v>4</v>
      </c>
      <c r="J38" s="1" t="n">
        <v>1</v>
      </c>
      <c r="K38" s="1" t="n">
        <v>2</v>
      </c>
      <c r="L38" s="1" t="n">
        <v>1</v>
      </c>
      <c r="M38" s="1" t="n">
        <v>2</v>
      </c>
      <c r="N38" s="1"/>
      <c r="O38" s="1"/>
      <c r="P38" s="1"/>
      <c r="Q38" s="1" t="n">
        <v>1</v>
      </c>
      <c r="R38" s="1" t="n">
        <v>1</v>
      </c>
      <c r="S38" s="1" t="n">
        <v>3</v>
      </c>
      <c r="T38" s="1" t="n">
        <v>2</v>
      </c>
      <c r="U38" s="1" t="n">
        <v>261</v>
      </c>
      <c r="V38" s="1"/>
      <c r="W38" s="1"/>
      <c r="X38" s="1"/>
      <c r="Y38" s="1"/>
      <c r="Z38" s="1"/>
      <c r="AA38" s="1"/>
      <c r="AB38" s="1"/>
      <c r="AC38" s="1"/>
      <c r="AD38" s="1" t="n">
        <v>279</v>
      </c>
    </row>
    <row r="39" customFormat="false" ht="15" hidden="false" customHeight="false" outlineLevel="0" collapsed="false">
      <c r="A39" s="0" t="s">
        <v>7</v>
      </c>
      <c r="B39" s="0" t="s">
        <v>30</v>
      </c>
      <c r="C39" s="0" t="s">
        <v>44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 t="n">
        <v>1558</v>
      </c>
      <c r="Y39" s="1"/>
      <c r="Z39" s="1"/>
      <c r="AA39" s="1"/>
      <c r="AB39" s="1"/>
      <c r="AC39" s="1"/>
      <c r="AD39" s="1" t="n">
        <v>1558</v>
      </c>
    </row>
    <row r="40" customFormat="false" ht="15" hidden="false" customHeight="false" outlineLevel="0" collapsed="false">
      <c r="A40" s="0" t="s">
        <v>7</v>
      </c>
      <c r="B40" s="0" t="s">
        <v>30</v>
      </c>
      <c r="C40" s="0" t="s">
        <v>45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 t="n">
        <v>4</v>
      </c>
      <c r="Y40" s="1"/>
      <c r="Z40" s="1"/>
      <c r="AA40" s="1"/>
      <c r="AB40" s="1"/>
      <c r="AC40" s="1"/>
      <c r="AD40" s="1" t="n">
        <v>4</v>
      </c>
    </row>
    <row r="41" customFormat="false" ht="15" hidden="false" customHeight="false" outlineLevel="0" collapsed="false">
      <c r="A41" s="0" t="s">
        <v>7</v>
      </c>
      <c r="B41" s="0" t="s">
        <v>46</v>
      </c>
      <c r="D41" s="0" t="s">
        <v>9</v>
      </c>
      <c r="E41" s="1" t="n">
        <v>856</v>
      </c>
      <c r="F41" s="1" t="n">
        <v>2</v>
      </c>
      <c r="G41" s="1" t="n">
        <v>1244</v>
      </c>
      <c r="H41" s="1" t="n">
        <v>204</v>
      </c>
      <c r="I41" s="1" t="n">
        <v>168</v>
      </c>
      <c r="J41" s="1" t="n">
        <v>203</v>
      </c>
      <c r="K41" s="1" t="n">
        <v>109</v>
      </c>
      <c r="L41" s="1" t="n">
        <v>149</v>
      </c>
      <c r="M41" s="1" t="n">
        <v>148</v>
      </c>
      <c r="N41" s="1" t="n">
        <v>141</v>
      </c>
      <c r="O41" s="1" t="n">
        <v>811</v>
      </c>
      <c r="P41" s="1" t="n">
        <v>825</v>
      </c>
      <c r="Q41" s="1" t="n">
        <v>1</v>
      </c>
      <c r="R41" s="1" t="n">
        <v>353</v>
      </c>
      <c r="S41" s="1" t="n">
        <v>2</v>
      </c>
      <c r="T41" s="1" t="n">
        <v>3</v>
      </c>
      <c r="U41" s="1" t="n">
        <v>1662</v>
      </c>
      <c r="V41" s="1" t="n">
        <v>2333</v>
      </c>
      <c r="W41" s="1" t="n">
        <v>864</v>
      </c>
      <c r="X41" s="1" t="n">
        <v>268</v>
      </c>
      <c r="Y41" s="1" t="n">
        <v>291</v>
      </c>
      <c r="Z41" s="1" t="n">
        <v>353</v>
      </c>
      <c r="AA41" s="1" t="n">
        <v>411</v>
      </c>
      <c r="AB41" s="1" t="n">
        <v>396</v>
      </c>
      <c r="AC41" s="1" t="n">
        <v>809</v>
      </c>
      <c r="AD41" s="1" t="n">
        <v>12606</v>
      </c>
    </row>
    <row r="42" customFormat="false" ht="15" hidden="false" customHeight="false" outlineLevel="0" collapsed="false">
      <c r="A42" s="0" t="s">
        <v>7</v>
      </c>
      <c r="B42" s="0" t="s">
        <v>46</v>
      </c>
      <c r="C42" s="0" t="s">
        <v>31</v>
      </c>
      <c r="D42" s="0" t="s">
        <v>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 t="n">
        <v>52</v>
      </c>
      <c r="W42" s="1" t="n">
        <v>7</v>
      </c>
      <c r="X42" s="1" t="n">
        <v>6</v>
      </c>
      <c r="Y42" s="1" t="n">
        <v>8</v>
      </c>
      <c r="Z42" s="1" t="n">
        <v>5</v>
      </c>
      <c r="AA42" s="1" t="n">
        <v>7</v>
      </c>
      <c r="AB42" s="1" t="n">
        <v>10</v>
      </c>
      <c r="AC42" s="1" t="n">
        <v>14</v>
      </c>
      <c r="AD42" s="1" t="n">
        <v>109</v>
      </c>
    </row>
    <row r="43" customFormat="false" ht="15" hidden="false" customHeight="false" outlineLevel="0" collapsed="false">
      <c r="A43" s="0" t="s">
        <v>6</v>
      </c>
      <c r="E43" s="1" t="n">
        <v>25384</v>
      </c>
      <c r="F43" s="1" t="n">
        <v>25435</v>
      </c>
      <c r="G43" s="1" t="n">
        <v>29169</v>
      </c>
      <c r="H43" s="1" t="n">
        <v>34175</v>
      </c>
      <c r="I43" s="1" t="n">
        <v>26406</v>
      </c>
      <c r="J43" s="1" t="n">
        <v>27889</v>
      </c>
      <c r="K43" s="1" t="n">
        <v>26737</v>
      </c>
      <c r="L43" s="1" t="n">
        <v>29559</v>
      </c>
      <c r="M43" s="1" t="n">
        <v>28585</v>
      </c>
      <c r="N43" s="1" t="n">
        <v>31725</v>
      </c>
      <c r="O43" s="1" t="n">
        <v>34324</v>
      </c>
      <c r="P43" s="1" t="n">
        <v>33691</v>
      </c>
      <c r="Q43" s="1" t="n">
        <v>29042</v>
      </c>
      <c r="R43" s="1" t="n">
        <v>27082</v>
      </c>
      <c r="S43" s="1" t="n">
        <v>39778</v>
      </c>
      <c r="T43" s="1" t="n">
        <v>37119</v>
      </c>
      <c r="U43" s="1" t="n">
        <v>60970</v>
      </c>
      <c r="V43" s="1" t="n">
        <v>70933</v>
      </c>
      <c r="W43" s="1" t="n">
        <v>40968</v>
      </c>
      <c r="X43" s="1" t="n">
        <v>21360</v>
      </c>
      <c r="Y43" s="1" t="n">
        <v>22032</v>
      </c>
      <c r="Z43" s="1" t="n">
        <v>11151</v>
      </c>
      <c r="AA43" s="1" t="n">
        <v>18060</v>
      </c>
      <c r="AB43" s="1" t="n">
        <v>17279</v>
      </c>
      <c r="AC43" s="1" t="n">
        <v>12196</v>
      </c>
      <c r="AD43" s="1" t="n">
        <v>761049</v>
      </c>
    </row>
    <row r="44" customFormat="false" ht="15" hidden="false" customHeight="false" outlineLevel="0" collapsed="false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customFormat="false" ht="15" hidden="false" customHeight="false" outlineLevel="0" collapsed="false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customFormat="false" ht="15" hidden="false" customHeight="false" outlineLevel="0" collapsed="false">
      <c r="E46" s="2" t="n">
        <f aca="false">E3</f>
        <v>201902</v>
      </c>
      <c r="F46" s="2" t="n">
        <f aca="false">F3</f>
        <v>201903</v>
      </c>
      <c r="G46" s="2" t="n">
        <f aca="false">G3</f>
        <v>201904</v>
      </c>
      <c r="H46" s="2" t="n">
        <f aca="false">H3</f>
        <v>201905</v>
      </c>
      <c r="I46" s="2" t="n">
        <f aca="false">I3</f>
        <v>201906</v>
      </c>
      <c r="J46" s="2" t="n">
        <f aca="false">J3</f>
        <v>201907</v>
      </c>
      <c r="K46" s="2" t="n">
        <f aca="false">K3</f>
        <v>201908</v>
      </c>
      <c r="L46" s="2" t="n">
        <f aca="false">L3</f>
        <v>201909</v>
      </c>
      <c r="M46" s="2" t="n">
        <f aca="false">M3</f>
        <v>201910</v>
      </c>
      <c r="N46" s="2" t="n">
        <f aca="false">N3</f>
        <v>201911</v>
      </c>
      <c r="O46" s="2" t="n">
        <f aca="false">O3</f>
        <v>201912</v>
      </c>
      <c r="P46" s="2" t="n">
        <f aca="false">P3</f>
        <v>202001</v>
      </c>
      <c r="Q46" s="2" t="n">
        <f aca="false">Q3</f>
        <v>202002</v>
      </c>
      <c r="R46" s="2" t="n">
        <f aca="false">R3</f>
        <v>202003</v>
      </c>
      <c r="S46" s="2" t="n">
        <f aca="false">S3</f>
        <v>202004</v>
      </c>
      <c r="T46" s="2" t="n">
        <f aca="false">T3</f>
        <v>202005</v>
      </c>
      <c r="U46" s="2" t="n">
        <f aca="false">U3</f>
        <v>202006</v>
      </c>
      <c r="V46" s="2" t="n">
        <f aca="false">V3</f>
        <v>202007</v>
      </c>
      <c r="W46" s="2" t="n">
        <f aca="false">W3</f>
        <v>202008</v>
      </c>
      <c r="X46" s="2" t="n">
        <f aca="false">X3</f>
        <v>202009</v>
      </c>
      <c r="Y46" s="2" t="n">
        <f aca="false">Y3</f>
        <v>202010</v>
      </c>
      <c r="Z46" s="2" t="n">
        <f aca="false">Z3</f>
        <v>202011</v>
      </c>
      <c r="AA46" s="2" t="n">
        <f aca="false">AA3</f>
        <v>202012</v>
      </c>
      <c r="AB46" s="2" t="n">
        <f aca="false">AB3</f>
        <v>202101</v>
      </c>
      <c r="AC46" s="2" t="n">
        <f aca="false">AC3</f>
        <v>202102</v>
      </c>
    </row>
    <row r="47" customFormat="false" ht="15" hidden="false" customHeight="false" outlineLevel="0" collapsed="false">
      <c r="B47" s="3" t="s">
        <v>47</v>
      </c>
      <c r="C47" s="4" t="s">
        <v>48</v>
      </c>
      <c r="D47" s="5" t="s">
        <v>49</v>
      </c>
      <c r="E47" s="6" t="n">
        <f aca="false">E5</f>
        <v>22</v>
      </c>
      <c r="F47" s="6" t="n">
        <f aca="false">F5</f>
        <v>9</v>
      </c>
      <c r="G47" s="6" t="n">
        <f aca="false">G5</f>
        <v>22</v>
      </c>
      <c r="H47" s="6" t="n">
        <f aca="false">H5</f>
        <v>21</v>
      </c>
      <c r="I47" s="6" t="n">
        <f aca="false">I5</f>
        <v>15</v>
      </c>
      <c r="J47" s="6" t="n">
        <f aca="false">J5</f>
        <v>10</v>
      </c>
      <c r="K47" s="6" t="n">
        <f aca="false">K5</f>
        <v>17</v>
      </c>
      <c r="L47" s="6" t="n">
        <f aca="false">L5</f>
        <v>12</v>
      </c>
      <c r="M47" s="6" t="n">
        <f aca="false">M5</f>
        <v>26</v>
      </c>
      <c r="N47" s="6" t="n">
        <f aca="false">N5</f>
        <v>30</v>
      </c>
      <c r="O47" s="6" t="n">
        <f aca="false">O5</f>
        <v>24</v>
      </c>
      <c r="P47" s="6" t="n">
        <f aca="false">P5</f>
        <v>43</v>
      </c>
      <c r="Q47" s="6" t="n">
        <f aca="false">Q5</f>
        <v>42</v>
      </c>
      <c r="R47" s="6" t="n">
        <f aca="false">R5</f>
        <v>44</v>
      </c>
      <c r="S47" s="6" t="n">
        <f aca="false">S5</f>
        <v>58</v>
      </c>
      <c r="T47" s="6" t="n">
        <f aca="false">T5</f>
        <v>64</v>
      </c>
      <c r="U47" s="6" t="n">
        <f aca="false">U5</f>
        <v>91</v>
      </c>
      <c r="V47" s="6" t="n">
        <f aca="false">V5</f>
        <v>814</v>
      </c>
      <c r="W47" s="6" t="n">
        <f aca="false">W5</f>
        <v>101</v>
      </c>
      <c r="X47" s="6" t="n">
        <f aca="false">X5</f>
        <v>83</v>
      </c>
      <c r="Y47" s="6" t="n">
        <f aca="false">Y5</f>
        <v>518</v>
      </c>
      <c r="Z47" s="6" t="n">
        <f aca="false">Z5</f>
        <v>37</v>
      </c>
      <c r="AA47" s="6" t="n">
        <f aca="false">AA5</f>
        <v>158</v>
      </c>
      <c r="AB47" s="6" t="n">
        <f aca="false">AB5</f>
        <v>147</v>
      </c>
      <c r="AC47" s="6" t="n">
        <f aca="false">AC5</f>
        <v>71</v>
      </c>
    </row>
    <row r="48" customFormat="false" ht="15" hidden="false" customHeight="false" outlineLevel="0" collapsed="false">
      <c r="B48" s="3"/>
      <c r="C48" s="4"/>
      <c r="D48" s="5" t="s">
        <v>50</v>
      </c>
      <c r="E48" s="6" t="n">
        <f aca="false">E4+E19+E18+E25</f>
        <v>364</v>
      </c>
      <c r="F48" s="6" t="n">
        <f aca="false">F4+F19+F18+F25</f>
        <v>148</v>
      </c>
      <c r="G48" s="6" t="n">
        <f aca="false">G4+G19+G18+G25</f>
        <v>245</v>
      </c>
      <c r="H48" s="6" t="n">
        <f aca="false">H4+H19+H18+H25</f>
        <v>5435</v>
      </c>
      <c r="I48" s="6" t="n">
        <f aca="false">I4+I19+I18+I25</f>
        <v>200</v>
      </c>
      <c r="J48" s="6" t="n">
        <f aca="false">J4+J19+J18+J25</f>
        <v>408</v>
      </c>
      <c r="K48" s="6" t="n">
        <f aca="false">K4+K19+K18+K25</f>
        <v>15</v>
      </c>
      <c r="L48" s="6" t="n">
        <f aca="false">L4+L19+L18+L25</f>
        <v>3176</v>
      </c>
      <c r="M48" s="6" t="n">
        <f aca="false">M4+M19+M18+M25</f>
        <v>1294</v>
      </c>
      <c r="N48" s="6" t="n">
        <f aca="false">N4+N19+N18+N25</f>
        <v>834</v>
      </c>
      <c r="O48" s="6" t="n">
        <f aca="false">O4+O19+O18+O25</f>
        <v>237</v>
      </c>
      <c r="P48" s="6" t="n">
        <f aca="false">P4+P19+P18+P25</f>
        <v>461</v>
      </c>
      <c r="Q48" s="6" t="n">
        <f aca="false">Q4+Q19+Q18+Q25</f>
        <v>511</v>
      </c>
      <c r="R48" s="6" t="n">
        <f aca="false">R4+R19+R18+R25</f>
        <v>49</v>
      </c>
      <c r="S48" s="6" t="n">
        <f aca="false">S4+S19+S18+S25</f>
        <v>3289</v>
      </c>
      <c r="T48" s="6" t="n">
        <f aca="false">T4+T19+T18+T25</f>
        <v>290</v>
      </c>
      <c r="U48" s="6" t="n">
        <f aca="false">U4+U19+U18+U25</f>
        <v>724</v>
      </c>
      <c r="V48" s="6" t="n">
        <f aca="false">V4+V19+V18+V25</f>
        <v>1328</v>
      </c>
      <c r="W48" s="6" t="n">
        <f aca="false">W4+W19+W18+W25</f>
        <v>1364</v>
      </c>
      <c r="X48" s="6" t="n">
        <f aca="false">X4+X19+X18+X25</f>
        <v>1983</v>
      </c>
      <c r="Y48" s="6" t="n">
        <f aca="false">Y4+Y19+Y18+Y25</f>
        <v>515</v>
      </c>
      <c r="Z48" s="6" t="n">
        <f aca="false">Z4+Z19+Z18+Z25</f>
        <v>934</v>
      </c>
      <c r="AA48" s="6" t="n">
        <f aca="false">AA4+AA19+AA18+AA25</f>
        <v>944</v>
      </c>
      <c r="AB48" s="6" t="n">
        <f aca="false">AB4+AB19+AB18+AB25</f>
        <v>352</v>
      </c>
      <c r="AC48" s="6" t="n">
        <f aca="false">AC4+AC19+AC18+AC25</f>
        <v>692</v>
      </c>
    </row>
    <row r="49" customFormat="false" ht="15" hidden="false" customHeight="false" outlineLevel="0" collapsed="false">
      <c r="B49" s="3"/>
      <c r="C49" s="4"/>
      <c r="D49" s="5" t="s">
        <v>51</v>
      </c>
      <c r="E49" s="7" t="n">
        <f aca="false">E8+E17+E21+E22+E23+E24+E9+E10+E13+E14+E28+E29</f>
        <v>1267</v>
      </c>
      <c r="F49" s="7" t="n">
        <f aca="false">F8+F17+F21+F22+F23+F24+F9+F10+F13+F14+F28+F29</f>
        <v>878</v>
      </c>
      <c r="G49" s="7" t="n">
        <f aca="false">G8+G17+G21+G22+G23+G24+G9+G10+G13+G14+G28+G29</f>
        <v>745</v>
      </c>
      <c r="H49" s="7" t="n">
        <f aca="false">H8+H17+H21+H22+H23+H24+H9+H10+H13+H14+H28+H29</f>
        <v>1289</v>
      </c>
      <c r="I49" s="7" t="n">
        <f aca="false">I8+I17+I21+I22+I23+I24+I9+I10+I13+I14+I28+I29</f>
        <v>817</v>
      </c>
      <c r="J49" s="7" t="n">
        <f aca="false">J8+J17+J21+J22+J23+J24+J9+J10+J13+J14+J28+J29</f>
        <v>522</v>
      </c>
      <c r="K49" s="7" t="n">
        <f aca="false">K8+K17+K21+K22+K23+K24+K9+K10+K13+K14+K28+K29</f>
        <v>498</v>
      </c>
      <c r="L49" s="7" t="n">
        <f aca="false">L8+L17+L21+L22+L23+L24+L9+L10+L13+L14+L28+L29</f>
        <v>431</v>
      </c>
      <c r="M49" s="7" t="n">
        <f aca="false">M8+M17+M21+M22+M23+M24+M9+M10+M13+M14+M28+M29</f>
        <v>414</v>
      </c>
      <c r="N49" s="7" t="n">
        <f aca="false">N8+N17+N21+N22+N23+N24+N9+N10+N13+N14+N28+N29</f>
        <v>410</v>
      </c>
      <c r="O49" s="7" t="n">
        <f aca="false">O8+O17+O21+O22+O23+O24+O9+O10+O13+O14+O28+O29</f>
        <v>499</v>
      </c>
      <c r="P49" s="7" t="n">
        <f aca="false">P8+P17+P21+P22+P23+P24+P9+P10+P13+P14+P28+P29</f>
        <v>617</v>
      </c>
      <c r="Q49" s="7" t="n">
        <f aca="false">Q8+Q17+Q21+Q22+Q23+Q24+Q9+Q10+Q13+Q14+Q28+Q29</f>
        <v>441</v>
      </c>
      <c r="R49" s="7" t="n">
        <f aca="false">R8+R17+R21+R22+R23+R24+R9+R10+R13+R14+R28+R29</f>
        <v>355</v>
      </c>
      <c r="S49" s="7" t="n">
        <f aca="false">S8+S17+S21+S22+S23+S24+S9+S10+S13+S14+S28+S29</f>
        <v>191</v>
      </c>
      <c r="T49" s="7" t="n">
        <f aca="false">T8+T17+T21+T22+T23+T24+T9+T10+T13+T14+T28+T29</f>
        <v>147</v>
      </c>
      <c r="U49" s="7" t="n">
        <f aca="false">U8+U17+U21+U22+U23+U24+U9+U10+U13+U14+U28+U29</f>
        <v>207</v>
      </c>
      <c r="V49" s="7" t="n">
        <f aca="false">V8+V17+V21+V22+V23+V24+V9+V10+V13+V14+V28+V29</f>
        <v>2336</v>
      </c>
      <c r="W49" s="7" t="n">
        <f aca="false">W8+W17+W21+W22+W23+W24+W9+W10+W13+W14+W28+W29</f>
        <v>351</v>
      </c>
      <c r="X49" s="7" t="n">
        <f aca="false">X8+X17+X21+X22+X23+X24+X9+X10+X13+X14+X28+X29</f>
        <v>244</v>
      </c>
      <c r="Y49" s="7" t="n">
        <f aca="false">Y8+Y17+Y21+Y22+Y23+Y24+Y9+Y10+Y13+Y14+Y28+Y29</f>
        <v>360</v>
      </c>
      <c r="Z49" s="7" t="n">
        <f aca="false">Z8+Z17+Z21+Z22+Z23+Z24+Z9+Z10+Z13+Z14+Z28+Z29</f>
        <v>175</v>
      </c>
      <c r="AA49" s="7" t="n">
        <f aca="false">AA8+AA17+AA21+AA22+AA23+AA24+AA9+AA10+AA13+AA14+AA28+AA29</f>
        <v>316</v>
      </c>
      <c r="AB49" s="7" t="n">
        <f aca="false">AB8+AB17+AB21+AB22+AB23+AB24+AB9+AB10+AB13+AB14+AB28+AB29</f>
        <v>300</v>
      </c>
      <c r="AC49" s="7" t="n">
        <f aca="false">AC8+AC17+AC21+AC22+AC23+AC24+AC9+AC10+AC13+AC14+AC28+AC29</f>
        <v>190</v>
      </c>
    </row>
    <row r="50" customFormat="false" ht="15" hidden="false" customHeight="false" outlineLevel="0" collapsed="false">
      <c r="B50" s="3"/>
      <c r="C50" s="4"/>
      <c r="D50" s="5" t="s">
        <v>46</v>
      </c>
      <c r="E50" s="6" t="n">
        <f aca="false">E41</f>
        <v>856</v>
      </c>
      <c r="F50" s="6" t="n">
        <f aca="false">F41</f>
        <v>2</v>
      </c>
      <c r="G50" s="6" t="n">
        <f aca="false">G41</f>
        <v>1244</v>
      </c>
      <c r="H50" s="6" t="n">
        <f aca="false">H41</f>
        <v>204</v>
      </c>
      <c r="I50" s="6" t="n">
        <f aca="false">I41</f>
        <v>168</v>
      </c>
      <c r="J50" s="6" t="n">
        <f aca="false">J41</f>
        <v>203</v>
      </c>
      <c r="K50" s="6" t="n">
        <f aca="false">K41</f>
        <v>109</v>
      </c>
      <c r="L50" s="6" t="n">
        <f aca="false">L41</f>
        <v>149</v>
      </c>
      <c r="M50" s="6" t="n">
        <f aca="false">M41</f>
        <v>148</v>
      </c>
      <c r="N50" s="6" t="n">
        <f aca="false">N41</f>
        <v>141</v>
      </c>
      <c r="O50" s="6" t="n">
        <f aca="false">O41</f>
        <v>811</v>
      </c>
      <c r="P50" s="6" t="n">
        <f aca="false">P41</f>
        <v>825</v>
      </c>
      <c r="Q50" s="6" t="n">
        <f aca="false">Q41</f>
        <v>1</v>
      </c>
      <c r="R50" s="6" t="n">
        <f aca="false">R41</f>
        <v>353</v>
      </c>
      <c r="S50" s="6" t="n">
        <f aca="false">S41</f>
        <v>2</v>
      </c>
      <c r="T50" s="6" t="n">
        <f aca="false">T41</f>
        <v>3</v>
      </c>
      <c r="U50" s="6" t="n">
        <f aca="false">U41</f>
        <v>1662</v>
      </c>
      <c r="V50" s="6" t="n">
        <f aca="false">V41</f>
        <v>2333</v>
      </c>
      <c r="W50" s="6" t="n">
        <f aca="false">W41</f>
        <v>864</v>
      </c>
      <c r="X50" s="6" t="n">
        <f aca="false">X41</f>
        <v>268</v>
      </c>
      <c r="Y50" s="6" t="n">
        <f aca="false">Y41</f>
        <v>291</v>
      </c>
      <c r="Z50" s="6" t="n">
        <f aca="false">Z41</f>
        <v>353</v>
      </c>
      <c r="AA50" s="6" t="n">
        <f aca="false">AA41</f>
        <v>411</v>
      </c>
      <c r="AB50" s="6" t="n">
        <f aca="false">AB41</f>
        <v>396</v>
      </c>
      <c r="AC50" s="6" t="n">
        <f aca="false">AC41</f>
        <v>809</v>
      </c>
    </row>
    <row r="51" customFormat="false" ht="15" hidden="false" customHeight="false" outlineLevel="0" collapsed="false">
      <c r="B51" s="3"/>
      <c r="C51" s="4"/>
      <c r="D51" s="5" t="s">
        <v>52</v>
      </c>
      <c r="E51" s="6" t="n">
        <f aca="false">E6</f>
        <v>2163</v>
      </c>
      <c r="F51" s="6" t="n">
        <f aca="false">F6</f>
        <v>2492</v>
      </c>
      <c r="G51" s="6" t="n">
        <f aca="false">G6</f>
        <v>1860</v>
      </c>
      <c r="H51" s="6" t="n">
        <f aca="false">H6</f>
        <v>2617</v>
      </c>
      <c r="I51" s="6" t="n">
        <f aca="false">I6</f>
        <v>2322</v>
      </c>
      <c r="J51" s="6" t="n">
        <f aca="false">J6</f>
        <v>2197</v>
      </c>
      <c r="K51" s="6" t="n">
        <f aca="false">K6</f>
        <v>2381</v>
      </c>
      <c r="L51" s="6" t="n">
        <f aca="false">L6</f>
        <v>2620</v>
      </c>
      <c r="M51" s="6" t="n">
        <f aca="false">M6</f>
        <v>2130</v>
      </c>
      <c r="N51" s="6" t="n">
        <f aca="false">N6</f>
        <v>4913</v>
      </c>
      <c r="O51" s="6" t="n">
        <f aca="false">O6</f>
        <v>5464</v>
      </c>
      <c r="P51" s="6" t="n">
        <f aca="false">P6</f>
        <v>3119</v>
      </c>
      <c r="Q51" s="6" t="n">
        <f aca="false">Q6</f>
        <v>2121</v>
      </c>
      <c r="R51" s="6" t="n">
        <f aca="false">R6</f>
        <v>2125</v>
      </c>
      <c r="S51" s="6" t="n">
        <f aca="false">S6</f>
        <v>6684</v>
      </c>
      <c r="T51" s="6" t="n">
        <f aca="false">T6</f>
        <v>5885</v>
      </c>
      <c r="U51" s="6" t="n">
        <f aca="false">U6</f>
        <v>3697</v>
      </c>
      <c r="V51" s="6" t="n">
        <f aca="false">V6</f>
        <v>2582</v>
      </c>
      <c r="W51" s="6" t="n">
        <f aca="false">W6</f>
        <v>1334</v>
      </c>
      <c r="X51" s="6" t="n">
        <f aca="false">X6</f>
        <v>726</v>
      </c>
      <c r="Y51" s="6" t="n">
        <f aca="false">Y6</f>
        <v>603</v>
      </c>
      <c r="Z51" s="6" t="n">
        <f aca="false">Z6</f>
        <v>759</v>
      </c>
      <c r="AA51" s="6" t="n">
        <f aca="false">AA6</f>
        <v>750</v>
      </c>
      <c r="AB51" s="6" t="n">
        <f aca="false">AB6</f>
        <v>783</v>
      </c>
      <c r="AC51" s="6" t="n">
        <f aca="false">AC6</f>
        <v>892</v>
      </c>
    </row>
    <row r="52" customFormat="false" ht="15" hidden="false" customHeight="false" outlineLevel="0" collapsed="false">
      <c r="B52" s="3"/>
      <c r="C52" s="5" t="s">
        <v>17</v>
      </c>
      <c r="D52" s="5"/>
      <c r="E52" s="6" t="n">
        <f aca="false">E12</f>
        <v>0</v>
      </c>
      <c r="F52" s="6" t="n">
        <f aca="false">F12</f>
        <v>2</v>
      </c>
      <c r="G52" s="6" t="n">
        <f aca="false">G12</f>
        <v>1</v>
      </c>
      <c r="H52" s="6" t="n">
        <f aca="false">H12</f>
        <v>0</v>
      </c>
      <c r="I52" s="6" t="n">
        <f aca="false">I12</f>
        <v>0</v>
      </c>
      <c r="J52" s="6" t="n">
        <f aca="false">J12</f>
        <v>1</v>
      </c>
      <c r="K52" s="6" t="n">
        <f aca="false">K12</f>
        <v>2</v>
      </c>
      <c r="L52" s="6" t="n">
        <f aca="false">L12</f>
        <v>3</v>
      </c>
      <c r="M52" s="6" t="n">
        <f aca="false">M12</f>
        <v>0</v>
      </c>
      <c r="N52" s="6" t="n">
        <f aca="false">N12</f>
        <v>2</v>
      </c>
      <c r="O52" s="6" t="n">
        <f aca="false">O12</f>
        <v>1</v>
      </c>
      <c r="P52" s="6" t="n">
        <f aca="false">P12</f>
        <v>0</v>
      </c>
      <c r="Q52" s="6" t="n">
        <f aca="false">Q12</f>
        <v>0</v>
      </c>
      <c r="R52" s="6" t="n">
        <f aca="false">R12</f>
        <v>2</v>
      </c>
      <c r="S52" s="6" t="n">
        <f aca="false">S12</f>
        <v>0</v>
      </c>
      <c r="T52" s="6" t="n">
        <f aca="false">T12</f>
        <v>0</v>
      </c>
      <c r="U52" s="6" t="n">
        <f aca="false">U12</f>
        <v>0</v>
      </c>
      <c r="V52" s="6" t="n">
        <f aca="false">V12</f>
        <v>0</v>
      </c>
      <c r="W52" s="6" t="n">
        <f aca="false">W12</f>
        <v>0</v>
      </c>
      <c r="X52" s="6" t="n">
        <f aca="false">X12</f>
        <v>0</v>
      </c>
      <c r="Y52" s="6" t="n">
        <f aca="false">Y12</f>
        <v>0</v>
      </c>
      <c r="Z52" s="6" t="n">
        <f aca="false">Z12</f>
        <v>0</v>
      </c>
      <c r="AA52" s="6" t="n">
        <f aca="false">AA12</f>
        <v>2</v>
      </c>
      <c r="AB52" s="6" t="n">
        <f aca="false">AB12</f>
        <v>0</v>
      </c>
      <c r="AC52" s="6" t="n">
        <f aca="false">AC12</f>
        <v>0</v>
      </c>
    </row>
    <row r="53" customFormat="false" ht="15" hidden="false" customHeight="false" outlineLevel="0" collapsed="false">
      <c r="B53" s="3" t="s">
        <v>53</v>
      </c>
      <c r="C53" s="5" t="s">
        <v>54</v>
      </c>
      <c r="D53" s="5"/>
      <c r="E53" s="8" t="n">
        <v>17128</v>
      </c>
      <c r="F53" s="8" t="n">
        <v>19619</v>
      </c>
      <c r="G53" s="8" t="n">
        <v>19717</v>
      </c>
      <c r="H53" s="8" t="n">
        <v>26141</v>
      </c>
      <c r="I53" s="8" t="n">
        <v>24693</v>
      </c>
      <c r="J53" s="9" t="n">
        <v>21406</v>
      </c>
      <c r="K53" s="9" t="n">
        <v>18344</v>
      </c>
      <c r="L53" s="9" t="n">
        <v>18652</v>
      </c>
      <c r="M53" s="9" t="n">
        <v>22025</v>
      </c>
      <c r="N53" s="9" t="n">
        <v>24315</v>
      </c>
      <c r="O53" s="9" t="n">
        <v>42697</v>
      </c>
      <c r="P53" s="9" t="n">
        <v>21527</v>
      </c>
      <c r="Q53" s="9" t="n">
        <v>17935</v>
      </c>
      <c r="R53" s="9" t="n">
        <v>25297</v>
      </c>
      <c r="S53" s="9" t="n">
        <v>23555</v>
      </c>
      <c r="T53" s="9" t="n">
        <v>33504</v>
      </c>
      <c r="U53" s="9" t="n">
        <v>37073</v>
      </c>
      <c r="V53" s="10" t="n">
        <v>33930</v>
      </c>
      <c r="W53" s="10" t="n">
        <v>34826</v>
      </c>
      <c r="X53" s="10" t="n">
        <v>35317</v>
      </c>
      <c r="Y53" s="11" t="n">
        <v>20177</v>
      </c>
      <c r="Z53" s="11" t="n">
        <v>26792</v>
      </c>
      <c r="AA53" s="11" t="n">
        <v>69255</v>
      </c>
      <c r="AB53" s="10" t="n">
        <v>44321</v>
      </c>
      <c r="AC53" s="12" t="n">
        <v>46425</v>
      </c>
    </row>
    <row r="54" customFormat="false" ht="15" hidden="false" customHeight="false" outlineLevel="0" collapsed="false">
      <c r="B54" s="3"/>
      <c r="C54" s="5" t="s">
        <v>55</v>
      </c>
      <c r="D54" s="5"/>
      <c r="E54" s="6" t="n">
        <f aca="false">E16+E11+E15</f>
        <v>979</v>
      </c>
      <c r="F54" s="6" t="n">
        <f aca="false">F16+F11+F15</f>
        <v>1385</v>
      </c>
      <c r="G54" s="6" t="n">
        <f aca="false">G16+G11+G15</f>
        <v>1160</v>
      </c>
      <c r="H54" s="6" t="n">
        <f aca="false">H16+H11+H15</f>
        <v>1600</v>
      </c>
      <c r="I54" s="6" t="n">
        <f aca="false">I16+I11+I15</f>
        <v>1002</v>
      </c>
      <c r="J54" s="6" t="n">
        <f aca="false">J16+J11+J15</f>
        <v>1551</v>
      </c>
      <c r="K54" s="6" t="n">
        <f aca="false">K16+K11+K15</f>
        <v>1332</v>
      </c>
      <c r="L54" s="6" t="n">
        <f aca="false">L16+L11+L15</f>
        <v>1312</v>
      </c>
      <c r="M54" s="6" t="n">
        <f aca="false">M16+M11+M15</f>
        <v>1282</v>
      </c>
      <c r="N54" s="6" t="n">
        <f aca="false">N16+N11+N15</f>
        <v>1025</v>
      </c>
      <c r="O54" s="6" t="n">
        <f aca="false">O16+O11+O15</f>
        <v>1500</v>
      </c>
      <c r="P54" s="6" t="n">
        <f aca="false">P16+P11+P15</f>
        <v>1392</v>
      </c>
      <c r="Q54" s="6" t="n">
        <f aca="false">Q16+Q11+Q15</f>
        <v>1366</v>
      </c>
      <c r="R54" s="6" t="n">
        <f aca="false">R16+R11+R15</f>
        <v>1018</v>
      </c>
      <c r="S54" s="6" t="n">
        <f aca="false">S16+S11+S15</f>
        <v>52</v>
      </c>
      <c r="T54" s="6" t="n">
        <f aca="false">T16+T11+T15</f>
        <v>370</v>
      </c>
      <c r="U54" s="6" t="n">
        <f aca="false">U16+U11+U15</f>
        <v>475</v>
      </c>
      <c r="V54" s="6" t="n">
        <f aca="false">V16+V11+V15</f>
        <v>2771</v>
      </c>
      <c r="W54" s="6" t="n">
        <f aca="false">W16+W11+W15</f>
        <v>1013</v>
      </c>
      <c r="X54" s="6" t="n">
        <f aca="false">X16+X11+X15</f>
        <v>821</v>
      </c>
      <c r="Y54" s="6" t="n">
        <f aca="false">Y16+Y11+Y15</f>
        <v>1304</v>
      </c>
      <c r="Z54" s="6" t="n">
        <f aca="false">Z16+Z11+Z15</f>
        <v>923</v>
      </c>
      <c r="AA54" s="6" t="n">
        <f aca="false">AA16+AA11+AA15</f>
        <v>1000</v>
      </c>
      <c r="AB54" s="6" t="n">
        <f aca="false">AB16+AB11+AB15</f>
        <v>1209</v>
      </c>
      <c r="AC54" s="6" t="n">
        <f aca="false">AC16+AC11+AC15</f>
        <v>1271</v>
      </c>
    </row>
    <row r="55" customFormat="false" ht="15" hidden="false" customHeight="false" outlineLevel="0" collapsed="false">
      <c r="B55" s="3"/>
      <c r="C55" s="5" t="s">
        <v>56</v>
      </c>
      <c r="D55" s="5" t="s">
        <v>57</v>
      </c>
      <c r="E55" s="6" t="n">
        <f aca="false">E36+E42</f>
        <v>0</v>
      </c>
      <c r="F55" s="6" t="n">
        <f aca="false">F36+F42</f>
        <v>0</v>
      </c>
      <c r="G55" s="6" t="n">
        <f aca="false">G36+G42</f>
        <v>0</v>
      </c>
      <c r="H55" s="6" t="n">
        <f aca="false">H36+H42</f>
        <v>0</v>
      </c>
      <c r="I55" s="6" t="n">
        <f aca="false">I36+I42</f>
        <v>0</v>
      </c>
      <c r="J55" s="6" t="n">
        <f aca="false">J36+J42</f>
        <v>0</v>
      </c>
      <c r="K55" s="6" t="n">
        <f aca="false">K36+K42</f>
        <v>0</v>
      </c>
      <c r="L55" s="6" t="n">
        <f aca="false">L36+L42</f>
        <v>0</v>
      </c>
      <c r="M55" s="6" t="n">
        <f aca="false">M36+M42</f>
        <v>0</v>
      </c>
      <c r="N55" s="6" t="n">
        <f aca="false">N36+N42</f>
        <v>0</v>
      </c>
      <c r="O55" s="6" t="n">
        <f aca="false">O36+O42</f>
        <v>1</v>
      </c>
      <c r="P55" s="6" t="n">
        <f aca="false">P36+P42</f>
        <v>1</v>
      </c>
      <c r="Q55" s="6" t="n">
        <f aca="false">Q36+Q42</f>
        <v>0</v>
      </c>
      <c r="R55" s="6" t="n">
        <f aca="false">R36+R42</f>
        <v>0</v>
      </c>
      <c r="S55" s="6" t="n">
        <f aca="false">S36+S42</f>
        <v>0</v>
      </c>
      <c r="T55" s="6" t="n">
        <f aca="false">T36+T42</f>
        <v>12</v>
      </c>
      <c r="U55" s="6" t="n">
        <f aca="false">U36+U42</f>
        <v>6711</v>
      </c>
      <c r="V55" s="6" t="n">
        <f aca="false">V36+V42</f>
        <v>53</v>
      </c>
      <c r="W55" s="6" t="n">
        <f aca="false">W36+W42</f>
        <v>9</v>
      </c>
      <c r="X55" s="6" t="n">
        <f aca="false">X36+X42</f>
        <v>8</v>
      </c>
      <c r="Y55" s="6" t="n">
        <f aca="false">Y36+Y42</f>
        <v>9</v>
      </c>
      <c r="Z55" s="6" t="n">
        <f aca="false">Z36+Z42</f>
        <v>5</v>
      </c>
      <c r="AA55" s="6" t="n">
        <f aca="false">AA36+AA42</f>
        <v>9</v>
      </c>
      <c r="AB55" s="6" t="n">
        <f aca="false">AB36+AB42</f>
        <v>11</v>
      </c>
      <c r="AC55" s="6" t="n">
        <f aca="false">AC36+AC42</f>
        <v>14</v>
      </c>
    </row>
    <row r="56" customFormat="false" ht="15" hidden="false" customHeight="false" outlineLevel="0" collapsed="false">
      <c r="B56" s="3"/>
      <c r="C56" s="5" t="s">
        <v>56</v>
      </c>
      <c r="D56" s="5" t="s">
        <v>58</v>
      </c>
      <c r="E56" s="6" t="n">
        <f aca="false">E32+E33+E39</f>
        <v>561</v>
      </c>
      <c r="F56" s="6" t="n">
        <f aca="false">F32+F33+F39</f>
        <v>545</v>
      </c>
      <c r="G56" s="6" t="n">
        <f aca="false">G32+G33+G39</f>
        <v>733</v>
      </c>
      <c r="H56" s="6" t="n">
        <f aca="false">H32+H33+H39</f>
        <v>869</v>
      </c>
      <c r="I56" s="6" t="n">
        <f aca="false">I32+I33+I39</f>
        <v>817</v>
      </c>
      <c r="J56" s="6" t="n">
        <f aca="false">J32+J33+J39</f>
        <v>871</v>
      </c>
      <c r="K56" s="6" t="n">
        <f aca="false">K32+K33+K39</f>
        <v>842</v>
      </c>
      <c r="L56" s="6" t="n">
        <f aca="false">L32+L33+L39</f>
        <v>824</v>
      </c>
      <c r="M56" s="6" t="n">
        <f aca="false">M32+M33+M39</f>
        <v>752</v>
      </c>
      <c r="N56" s="6" t="n">
        <f aca="false">N32+N33+N39</f>
        <v>702</v>
      </c>
      <c r="O56" s="6" t="n">
        <f aca="false">O32+O33+O39</f>
        <v>826</v>
      </c>
      <c r="P56" s="6" t="n">
        <f aca="false">P32+P33+P39</f>
        <v>831</v>
      </c>
      <c r="Q56" s="6" t="n">
        <f aca="false">Q32+Q33+Q39</f>
        <v>1010</v>
      </c>
      <c r="R56" s="6" t="n">
        <f aca="false">R32+R33+R39</f>
        <v>933</v>
      </c>
      <c r="S56" s="6" t="n">
        <f aca="false">S32+S33+S39</f>
        <v>1048</v>
      </c>
      <c r="T56" s="6" t="n">
        <f aca="false">T32+T33+T39</f>
        <v>1317</v>
      </c>
      <c r="U56" s="6" t="n">
        <f aca="false">U32+U33+U39</f>
        <v>4344</v>
      </c>
      <c r="V56" s="6" t="n">
        <f aca="false">V32+V33+V39</f>
        <v>1973</v>
      </c>
      <c r="W56" s="6" t="n">
        <f aca="false">W32+W33+W39</f>
        <v>18758</v>
      </c>
      <c r="X56" s="6" t="n">
        <f aca="false">X32+X33+X39</f>
        <v>5086</v>
      </c>
      <c r="Y56" s="6" t="n">
        <f aca="false">Y32+Y33+Y39</f>
        <v>4577</v>
      </c>
      <c r="Z56" s="6" t="n">
        <f aca="false">Z32+Z33+Z39</f>
        <v>1283</v>
      </c>
      <c r="AA56" s="6" t="n">
        <f aca="false">AA32+AA33+AA39</f>
        <v>5537</v>
      </c>
      <c r="AB56" s="6" t="n">
        <f aca="false">AB32+AB33+AB39</f>
        <v>4163</v>
      </c>
      <c r="AC56" s="6" t="n">
        <f aca="false">AC32+AC33+AC39</f>
        <v>1234</v>
      </c>
    </row>
    <row r="57" customFormat="false" ht="15" hidden="false" customHeight="false" outlineLevel="0" collapsed="false">
      <c r="B57" s="3"/>
      <c r="C57" s="5" t="s">
        <v>59</v>
      </c>
      <c r="D57" s="5" t="s">
        <v>60</v>
      </c>
      <c r="E57" s="6" t="n">
        <f aca="false">E27+E26</f>
        <v>1481</v>
      </c>
      <c r="F57" s="6" t="n">
        <f aca="false">F27+F26</f>
        <v>1811</v>
      </c>
      <c r="G57" s="6" t="n">
        <f aca="false">G27+G26</f>
        <v>1816</v>
      </c>
      <c r="H57" s="6" t="n">
        <f aca="false">H27+H26</f>
        <v>1783</v>
      </c>
      <c r="I57" s="6" t="n">
        <f aca="false">I27+I26</f>
        <v>2195</v>
      </c>
      <c r="J57" s="6" t="n">
        <f aca="false">J27+J26</f>
        <v>2464</v>
      </c>
      <c r="K57" s="6" t="n">
        <f aca="false">K27+K26</f>
        <v>2410</v>
      </c>
      <c r="L57" s="6" t="n">
        <f aca="false">L27+L26</f>
        <v>2394</v>
      </c>
      <c r="M57" s="6" t="n">
        <f aca="false">M27+M26</f>
        <v>2669</v>
      </c>
      <c r="N57" s="6" t="n">
        <f aca="false">N27+N26</f>
        <v>2484</v>
      </c>
      <c r="O57" s="6" t="n">
        <f aca="false">O27+O26</f>
        <v>2623</v>
      </c>
      <c r="P57" s="6" t="n">
        <f aca="false">P27+P26</f>
        <v>2926</v>
      </c>
      <c r="Q57" s="6" t="n">
        <f aca="false">Q27+Q26</f>
        <v>2689</v>
      </c>
      <c r="R57" s="6" t="n">
        <f aca="false">R27+R26</f>
        <v>3630</v>
      </c>
      <c r="S57" s="6" t="n">
        <f aca="false">S27+S26</f>
        <v>4222</v>
      </c>
      <c r="T57" s="6" t="n">
        <f aca="false">T27+T26</f>
        <v>4090</v>
      </c>
      <c r="U57" s="6" t="n">
        <f aca="false">U27+U26</f>
        <v>6456</v>
      </c>
      <c r="V57" s="6" t="n">
        <f aca="false">V27+V26</f>
        <v>17</v>
      </c>
      <c r="W57" s="6" t="n">
        <f aca="false">W27+W26</f>
        <v>13</v>
      </c>
      <c r="X57" s="6" t="n">
        <f aca="false">X27+X26</f>
        <v>1</v>
      </c>
      <c r="Y57" s="6" t="n">
        <f aca="false">Y27+Y26</f>
        <v>1584</v>
      </c>
      <c r="Z57" s="6" t="n">
        <f aca="false">Z27+Z26</f>
        <v>25</v>
      </c>
      <c r="AA57" s="6" t="n">
        <f aca="false">AA27+AA26</f>
        <v>46</v>
      </c>
      <c r="AB57" s="6" t="n">
        <f aca="false">AB27+AB26</f>
        <v>494</v>
      </c>
      <c r="AC57" s="6" t="n">
        <f aca="false">AC27+AC26</f>
        <v>794</v>
      </c>
    </row>
    <row r="58" customFormat="false" ht="15" hidden="false" customHeight="false" outlineLevel="0" collapsed="false">
      <c r="B58" s="3"/>
      <c r="C58" s="5" t="s">
        <v>59</v>
      </c>
      <c r="D58" s="5" t="s">
        <v>61</v>
      </c>
      <c r="E58" s="6" t="n">
        <f aca="false">E30+E31+E34+E35+E37+E38+E40+E20</f>
        <v>3382</v>
      </c>
      <c r="F58" s="6" t="n">
        <f aca="false">F30+F31+F34+F35+F37+F38+F40+F20</f>
        <v>3232</v>
      </c>
      <c r="G58" s="6" t="n">
        <f aca="false">G30+G31+G34+G35+G37+G38+G40+G20</f>
        <v>3082</v>
      </c>
      <c r="H58" s="6" t="n">
        <f aca="false">H30+H31+H34+H35+H37+H38+H40+H20</f>
        <v>3478</v>
      </c>
      <c r="I58" s="6" t="n">
        <f aca="false">I30+I31+I34+I35+I37+I38+I40+I20</f>
        <v>3267</v>
      </c>
      <c r="J58" s="6" t="n">
        <f aca="false">J30+J31+J34+J35+J37+J38+J40+J20</f>
        <v>3490</v>
      </c>
      <c r="K58" s="6" t="n">
        <f aca="false">K30+K31+K34+K35+K37+K38+K40+K20</f>
        <v>3422</v>
      </c>
      <c r="L58" s="6" t="n">
        <f aca="false">L30+L31+L34+L35+L37+L38+L40+L20</f>
        <v>3288</v>
      </c>
      <c r="M58" s="6" t="n">
        <f aca="false">M30+M31+M34+M35+M37+M38+M40+M20</f>
        <v>2924</v>
      </c>
      <c r="N58" s="6" t="n">
        <f aca="false">N30+N31+N34+N35+N37+N38+N40+N20</f>
        <v>2874</v>
      </c>
      <c r="O58" s="6" t="n">
        <f aca="false">O30+O31+O34+O35+O37+O38+O40+O20</f>
        <v>3325</v>
      </c>
      <c r="P58" s="6" t="n">
        <f aca="false">P30+P31+P34+P35+P37+P38+P40+P20</f>
        <v>3255</v>
      </c>
      <c r="Q58" s="6" t="n">
        <f aca="false">Q30+Q31+Q34+Q35+Q37+Q38+Q40+Q20</f>
        <v>2986</v>
      </c>
      <c r="R58" s="6" t="n">
        <f aca="false">R30+R31+R34+R35+R37+R38+R40+R20</f>
        <v>2729</v>
      </c>
      <c r="S58" s="6" t="n">
        <f aca="false">S30+S31+S34+S35+S37+S38+S40+S20</f>
        <v>2111</v>
      </c>
      <c r="T58" s="6" t="n">
        <f aca="false">T30+T31+T34+T35+T37+T38+T40+T20</f>
        <v>2247</v>
      </c>
      <c r="U58" s="6" t="n">
        <f aca="false">U30+U31+U34+U35+U37+U38+U40+U20</f>
        <v>9150</v>
      </c>
      <c r="V58" s="6" t="n">
        <f aca="false">V30+V31+V34+V35+V37+V38+V40+V20</f>
        <v>31685</v>
      </c>
      <c r="W58" s="6" t="n">
        <f aca="false">W30+W31+W34+W35+W37+W38+W40+W20</f>
        <v>6814</v>
      </c>
      <c r="X58" s="6" t="n">
        <f aca="false">X30+X31+X34+X35+X37+X38+X40+X20</f>
        <v>3686</v>
      </c>
      <c r="Y58" s="6" t="n">
        <f aca="false">Y30+Y31+Y34+Y35+Y37+Y38+Y40+Y20</f>
        <v>5621</v>
      </c>
      <c r="Z58" s="6" t="n">
        <f aca="false">Z30+Z31+Z34+Z35+Z37+Z38+Z40+Z20</f>
        <v>1983</v>
      </c>
      <c r="AA58" s="6" t="n">
        <f aca="false">AA30+AA31+AA34+AA35+AA37+AA38+AA40+AA20</f>
        <v>4103</v>
      </c>
      <c r="AB58" s="6" t="n">
        <f aca="false">AB30+AB31+AB34+AB35+AB37+AB38+AB40+AB20</f>
        <v>4740</v>
      </c>
      <c r="AC58" s="6" t="n">
        <f aca="false">AC30+AC31+AC34+AC35+AC37+AC38+AC40+AC20</f>
        <v>1926</v>
      </c>
    </row>
    <row r="59" customFormat="false" ht="15" hidden="false" customHeight="false" outlineLevel="0" collapsed="false">
      <c r="B59" s="3"/>
      <c r="C59" s="5" t="s">
        <v>48</v>
      </c>
      <c r="D59" s="5" t="s">
        <v>62</v>
      </c>
      <c r="E59" s="6" t="n">
        <f aca="false">E7</f>
        <v>14309</v>
      </c>
      <c r="F59" s="6" t="n">
        <f aca="false">F7</f>
        <v>14931</v>
      </c>
      <c r="G59" s="6" t="n">
        <f aca="false">G7</f>
        <v>18261</v>
      </c>
      <c r="H59" s="6" t="n">
        <f aca="false">H7</f>
        <v>16879</v>
      </c>
      <c r="I59" s="6" t="n">
        <f aca="false">I7</f>
        <v>15603</v>
      </c>
      <c r="J59" s="6" t="n">
        <f aca="false">J7</f>
        <v>16172</v>
      </c>
      <c r="K59" s="6" t="n">
        <f aca="false">K7</f>
        <v>15709</v>
      </c>
      <c r="L59" s="6" t="n">
        <f aca="false">L7</f>
        <v>15350</v>
      </c>
      <c r="M59" s="6" t="n">
        <f aca="false">M7</f>
        <v>16946</v>
      </c>
      <c r="N59" s="6" t="n">
        <f aca="false">N7</f>
        <v>18310</v>
      </c>
      <c r="O59" s="6" t="n">
        <f aca="false">O7</f>
        <v>19013</v>
      </c>
      <c r="P59" s="6" t="n">
        <f aca="false">P7</f>
        <v>20221</v>
      </c>
      <c r="Q59" s="6" t="n">
        <f aca="false">Q7</f>
        <v>17875</v>
      </c>
      <c r="R59" s="6" t="n">
        <f aca="false">R7</f>
        <v>15844</v>
      </c>
      <c r="S59" s="6" t="n">
        <f aca="false">S7</f>
        <v>22121</v>
      </c>
      <c r="T59" s="6" t="n">
        <f aca="false">T7</f>
        <v>22694</v>
      </c>
      <c r="U59" s="6" t="n">
        <f aca="false">U7</f>
        <v>27453</v>
      </c>
      <c r="V59" s="6" t="n">
        <f aca="false">V7</f>
        <v>25041</v>
      </c>
      <c r="W59" s="6" t="n">
        <f aca="false">W7</f>
        <v>10347</v>
      </c>
      <c r="X59" s="6" t="n">
        <f aca="false">X7</f>
        <v>8454</v>
      </c>
      <c r="Y59" s="6" t="n">
        <f aca="false">Y7</f>
        <v>6650</v>
      </c>
      <c r="Z59" s="6" t="n">
        <f aca="false">Z7</f>
        <v>4674</v>
      </c>
      <c r="AA59" s="6" t="n">
        <f aca="false">AA7</f>
        <v>4784</v>
      </c>
      <c r="AB59" s="6" t="n">
        <f aca="false">AB7</f>
        <v>4684</v>
      </c>
      <c r="AC59" s="6" t="n">
        <f aca="false">AC7</f>
        <v>4303</v>
      </c>
    </row>
    <row r="60" customFormat="false" ht="15" hidden="false" customHeight="false" outlineLevel="0" collapsed="false">
      <c r="C60" s="5" t="s">
        <v>63</v>
      </c>
      <c r="D60" s="5"/>
      <c r="E60" s="7" t="n">
        <f aca="false">SUM(E47:E59)</f>
        <v>42512</v>
      </c>
      <c r="F60" s="7" t="n">
        <f aca="false">SUM(F47:F59)</f>
        <v>45054</v>
      </c>
      <c r="G60" s="7" t="n">
        <f aca="false">SUM(G47:G59)</f>
        <v>48886</v>
      </c>
      <c r="H60" s="7" t="n">
        <f aca="false">SUM(H47:H59)</f>
        <v>60316</v>
      </c>
      <c r="I60" s="7" t="n">
        <f aca="false">SUM(I47:I59)</f>
        <v>51099</v>
      </c>
      <c r="J60" s="7" t="n">
        <f aca="false">SUM(J47:J59)</f>
        <v>49295</v>
      </c>
      <c r="K60" s="7" t="n">
        <f aca="false">SUM(K47:K59)</f>
        <v>45081</v>
      </c>
      <c r="L60" s="7" t="n">
        <f aca="false">SUM(L47:L59)</f>
        <v>48211</v>
      </c>
      <c r="M60" s="7" t="n">
        <f aca="false">SUM(M47:M59)</f>
        <v>50610</v>
      </c>
      <c r="N60" s="7" t="n">
        <f aca="false">SUM(N47:N59)</f>
        <v>56040</v>
      </c>
      <c r="O60" s="7" t="n">
        <f aca="false">SUM(O47:O59)</f>
        <v>77021</v>
      </c>
      <c r="P60" s="7" t="n">
        <f aca="false">SUM(P47:P59)</f>
        <v>55218</v>
      </c>
      <c r="Q60" s="7" t="n">
        <f aca="false">SUM(Q47:Q59)</f>
        <v>46977</v>
      </c>
      <c r="R60" s="7" t="n">
        <f aca="false">SUM(R47:R59)</f>
        <v>52379</v>
      </c>
      <c r="S60" s="7" t="n">
        <f aca="false">SUM(S47:S59)</f>
        <v>63333</v>
      </c>
      <c r="T60" s="7" t="n">
        <f aca="false">SUM(T47:T59)</f>
        <v>70623</v>
      </c>
      <c r="U60" s="7" t="n">
        <f aca="false">SUM(U47:U59)</f>
        <v>98043</v>
      </c>
      <c r="V60" s="7" t="n">
        <f aca="false">SUM(V47:V59)</f>
        <v>104863</v>
      </c>
      <c r="W60" s="7" t="n">
        <f aca="false">SUM(W47:W59)</f>
        <v>75794</v>
      </c>
      <c r="X60" s="7" t="n">
        <f aca="false">SUM(X47:X59)</f>
        <v>56677</v>
      </c>
      <c r="Y60" s="7" t="n">
        <f aca="false">SUM(Y47:Y59)</f>
        <v>42209</v>
      </c>
      <c r="Z60" s="7" t="n">
        <f aca="false">SUM(Z47:Z59)</f>
        <v>37943</v>
      </c>
      <c r="AA60" s="7" t="n">
        <f aca="false">SUM(AA47:AA59)</f>
        <v>87315</v>
      </c>
      <c r="AB60" s="7" t="n">
        <f aca="false">SUM(AB47:AB59)</f>
        <v>61600</v>
      </c>
      <c r="AC60" s="7" t="n">
        <f aca="false">SUM(AC47:AC59)</f>
        <v>58621</v>
      </c>
    </row>
    <row r="61" customFormat="false" ht="15" hidden="false" customHeight="false" outlineLevel="0" collapsed="false">
      <c r="E61" s="1" t="n">
        <f aca="false">E60-E53</f>
        <v>25384</v>
      </c>
      <c r="F61" s="1" t="n">
        <f aca="false">F60-F53</f>
        <v>25435</v>
      </c>
      <c r="G61" s="1" t="n">
        <f aca="false">G60-G53</f>
        <v>29169</v>
      </c>
      <c r="H61" s="1" t="n">
        <f aca="false">H60-H53</f>
        <v>34175</v>
      </c>
      <c r="I61" s="1" t="n">
        <f aca="false">I60-I53</f>
        <v>26406</v>
      </c>
      <c r="J61" s="1" t="n">
        <f aca="false">J60-J53</f>
        <v>27889</v>
      </c>
      <c r="K61" s="1" t="n">
        <f aca="false">K60-K53</f>
        <v>26737</v>
      </c>
      <c r="L61" s="1" t="n">
        <f aca="false">L60-L53</f>
        <v>29559</v>
      </c>
      <c r="M61" s="1" t="n">
        <f aca="false">M60-M53</f>
        <v>28585</v>
      </c>
      <c r="N61" s="1" t="n">
        <f aca="false">N60-N53</f>
        <v>31725</v>
      </c>
      <c r="O61" s="1" t="n">
        <f aca="false">O60-O53</f>
        <v>34324</v>
      </c>
      <c r="P61" s="1" t="n">
        <f aca="false">P60-P53</f>
        <v>33691</v>
      </c>
      <c r="Q61" s="1" t="n">
        <f aca="false">Q60-Q53</f>
        <v>29042</v>
      </c>
      <c r="R61" s="1" t="n">
        <f aca="false">R60-R53</f>
        <v>27082</v>
      </c>
      <c r="S61" s="1" t="n">
        <f aca="false">S60-S53</f>
        <v>39778</v>
      </c>
      <c r="T61" s="1" t="n">
        <f aca="false">T60-T53</f>
        <v>37119</v>
      </c>
      <c r="U61" s="1" t="n">
        <f aca="false">U60-U53</f>
        <v>60970</v>
      </c>
      <c r="V61" s="1" t="n">
        <f aca="false">V60-V53</f>
        <v>70933</v>
      </c>
      <c r="W61" s="1" t="n">
        <f aca="false">W60-W53</f>
        <v>40968</v>
      </c>
      <c r="X61" s="1" t="n">
        <f aca="false">X60-X53</f>
        <v>21360</v>
      </c>
      <c r="Y61" s="1" t="n">
        <f aca="false">Y60-Y53</f>
        <v>22032</v>
      </c>
      <c r="Z61" s="1" t="n">
        <f aca="false">Z60-Z53</f>
        <v>11151</v>
      </c>
      <c r="AA61" s="1" t="n">
        <f aca="false">AA60-AA53</f>
        <v>18060</v>
      </c>
      <c r="AB61" s="1" t="n">
        <f aca="false">AB60-AB53</f>
        <v>17279</v>
      </c>
      <c r="AC61" s="1" t="n">
        <f aca="false">AC60-AC53</f>
        <v>12196</v>
      </c>
    </row>
    <row r="79" customFormat="false" ht="15" hidden="false" customHeight="false" outlineLevel="0" collapsed="false">
      <c r="V79" s="1"/>
      <c r="W79" s="1"/>
    </row>
    <row r="80" customFormat="false" ht="15" hidden="false" customHeight="false" outlineLevel="0" collapsed="false">
      <c r="V80" s="1"/>
      <c r="W80" s="1"/>
    </row>
    <row r="81" customFormat="false" ht="15" hidden="false" customHeight="false" outlineLevel="0" collapsed="false">
      <c r="V81" s="1"/>
      <c r="W81" s="1"/>
    </row>
    <row r="82" customFormat="false" ht="15" hidden="false" customHeight="false" outlineLevel="0" collapsed="false">
      <c r="V82" s="1"/>
      <c r="W82" s="1"/>
    </row>
    <row r="83" customFormat="false" ht="15" hidden="false" customHeight="false" outlineLevel="0" collapsed="false">
      <c r="V83" s="1"/>
      <c r="W83" s="1"/>
    </row>
    <row r="84" customFormat="false" ht="15" hidden="false" customHeight="false" outlineLevel="0" collapsed="false">
      <c r="V84" s="1"/>
      <c r="W84" s="1"/>
    </row>
    <row r="85" customFormat="false" ht="15" hidden="false" customHeight="false" outlineLevel="0" collapsed="false">
      <c r="V85" s="1"/>
      <c r="W85" s="1"/>
    </row>
    <row r="86" customFormat="false" ht="15" hidden="false" customHeight="false" outlineLevel="0" collapsed="false">
      <c r="V86" s="1"/>
      <c r="W86" s="1"/>
    </row>
    <row r="87" customFormat="false" ht="15" hidden="false" customHeight="false" outlineLevel="0" collapsed="false">
      <c r="V87" s="1"/>
      <c r="W87" s="1"/>
    </row>
    <row r="88" customFormat="false" ht="15" hidden="false" customHeight="false" outlineLevel="0" collapsed="false">
      <c r="V88" s="1"/>
      <c r="W88" s="1"/>
    </row>
    <row r="89" customFormat="false" ht="15" hidden="false" customHeight="false" outlineLevel="0" collapsed="false">
      <c r="V89" s="1"/>
      <c r="W89" s="1"/>
    </row>
    <row r="90" customFormat="false" ht="15" hidden="false" customHeight="false" outlineLevel="0" collapsed="false">
      <c r="V90" s="1"/>
      <c r="W90" s="1"/>
    </row>
    <row r="91" customFormat="false" ht="15" hidden="false" customHeight="false" outlineLevel="0" collapsed="false">
      <c r="V91" s="1"/>
      <c r="W91" s="1"/>
    </row>
    <row r="92" customFormat="false" ht="15" hidden="false" customHeight="false" outlineLevel="0" collapsed="false">
      <c r="V92" s="1"/>
      <c r="W92" s="1"/>
    </row>
  </sheetData>
  <mergeCells count="2">
    <mergeCell ref="B47:B52"/>
    <mergeCell ref="B53:B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9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25" activeCellId="0" sqref="C25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31"/>
    <col collapsed="false" customWidth="true" hidden="false" outlineLevel="0" max="2" min="2" style="0" width="33.57"/>
    <col collapsed="false" customWidth="true" hidden="false" outlineLevel="0" max="3" min="3" style="0" width="24.85"/>
    <col collapsed="false" customWidth="true" hidden="false" outlineLevel="0" max="28" min="4" style="0" width="13.57"/>
    <col collapsed="false" customWidth="true" hidden="false" outlineLevel="0" max="29" min="29" style="0" width="16.71"/>
  </cols>
  <sheetData>
    <row r="1" customFormat="false" ht="14.45" hidden="false" customHeight="false" outlineLevel="0" collapsed="false">
      <c r="A1" s="0" t="s">
        <v>3</v>
      </c>
      <c r="B1" s="0" t="s">
        <v>7</v>
      </c>
    </row>
    <row r="3" customFormat="false" ht="14.45" hidden="false" customHeight="false" outlineLevel="0" collapsed="false">
      <c r="A3" s="0" t="s">
        <v>0</v>
      </c>
      <c r="D3" s="0" t="s">
        <v>1</v>
      </c>
    </row>
    <row r="4" customFormat="false" ht="14.45" hidden="false" customHeight="false" outlineLevel="0" collapsed="false">
      <c r="A4" s="0" t="s">
        <v>2</v>
      </c>
      <c r="B4" s="0" t="s">
        <v>64</v>
      </c>
      <c r="C4" s="0" t="s">
        <v>65</v>
      </c>
      <c r="D4" s="0" t="n">
        <v>201902</v>
      </c>
      <c r="E4" s="0" t="n">
        <v>201903</v>
      </c>
      <c r="F4" s="0" t="n">
        <v>201904</v>
      </c>
      <c r="G4" s="0" t="n">
        <v>201905</v>
      </c>
      <c r="H4" s="0" t="n">
        <v>201906</v>
      </c>
      <c r="I4" s="0" t="n">
        <v>201907</v>
      </c>
      <c r="J4" s="0" t="n">
        <v>201908</v>
      </c>
      <c r="K4" s="0" t="n">
        <v>201909</v>
      </c>
      <c r="L4" s="0" t="n">
        <v>201910</v>
      </c>
      <c r="M4" s="0" t="n">
        <v>201911</v>
      </c>
      <c r="N4" s="0" t="n">
        <v>201912</v>
      </c>
      <c r="O4" s="0" t="n">
        <v>202001</v>
      </c>
      <c r="P4" s="0" t="n">
        <v>202002</v>
      </c>
      <c r="Q4" s="0" t="n">
        <v>202003</v>
      </c>
      <c r="R4" s="0" t="n">
        <v>202004</v>
      </c>
      <c r="S4" s="0" t="n">
        <v>202005</v>
      </c>
      <c r="T4" s="0" t="n">
        <v>202006</v>
      </c>
      <c r="U4" s="0" t="n">
        <v>202007</v>
      </c>
      <c r="V4" s="0" t="n">
        <v>202008</v>
      </c>
      <c r="W4" s="0" t="n">
        <v>202009</v>
      </c>
      <c r="X4" s="0" t="n">
        <v>202010</v>
      </c>
      <c r="Y4" s="0" t="n">
        <v>202011</v>
      </c>
      <c r="Z4" s="0" t="n">
        <v>202012</v>
      </c>
      <c r="AA4" s="0" t="n">
        <v>202101</v>
      </c>
      <c r="AB4" s="0" t="n">
        <v>202102</v>
      </c>
      <c r="AC4" s="0" t="s">
        <v>6</v>
      </c>
    </row>
    <row r="5" customFormat="false" ht="14.45" hidden="false" customHeight="false" outlineLevel="0" collapsed="false">
      <c r="A5" s="0" t="s">
        <v>8</v>
      </c>
      <c r="C5" s="0" t="s">
        <v>9</v>
      </c>
      <c r="D5" s="1"/>
      <c r="E5" s="1"/>
      <c r="F5" s="1" t="n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 t="n">
        <v>1</v>
      </c>
    </row>
    <row r="6" customFormat="false" ht="14.45" hidden="false" customHeight="false" outlineLevel="0" collapsed="false">
      <c r="A6" s="0" t="s">
        <v>10</v>
      </c>
      <c r="C6" s="0" t="s">
        <v>9</v>
      </c>
      <c r="D6" s="1" t="n">
        <v>7</v>
      </c>
      <c r="E6" s="1" t="n">
        <v>8</v>
      </c>
      <c r="F6" s="1" t="n">
        <v>5</v>
      </c>
      <c r="G6" s="1" t="n">
        <v>8</v>
      </c>
      <c r="H6" s="1" t="n">
        <v>11</v>
      </c>
      <c r="I6" s="1" t="n">
        <v>16</v>
      </c>
      <c r="J6" s="1" t="n">
        <v>7</v>
      </c>
      <c r="K6" s="1" t="n">
        <v>9</v>
      </c>
      <c r="L6" s="1" t="n">
        <v>11</v>
      </c>
      <c r="M6" s="1" t="n">
        <v>16</v>
      </c>
      <c r="N6" s="1" t="n">
        <v>23</v>
      </c>
      <c r="O6" s="1" t="n">
        <v>8</v>
      </c>
      <c r="P6" s="1" t="n">
        <v>22</v>
      </c>
      <c r="Q6" s="1" t="n">
        <v>23</v>
      </c>
      <c r="R6" s="1" t="n">
        <v>14</v>
      </c>
      <c r="S6" s="1" t="n">
        <v>14</v>
      </c>
      <c r="T6" s="1" t="n">
        <v>16</v>
      </c>
      <c r="U6" s="1" t="n">
        <v>18</v>
      </c>
      <c r="V6" s="1" t="n">
        <v>52</v>
      </c>
      <c r="W6" s="1" t="n">
        <v>46</v>
      </c>
      <c r="X6" s="1" t="n">
        <v>48</v>
      </c>
      <c r="Y6" s="1" t="n">
        <v>82</v>
      </c>
      <c r="Z6" s="1" t="n">
        <v>50</v>
      </c>
      <c r="AA6" s="1" t="n">
        <v>51</v>
      </c>
      <c r="AB6" s="1" t="n">
        <v>57</v>
      </c>
      <c r="AC6" s="1" t="n">
        <v>622</v>
      </c>
    </row>
    <row r="7" customFormat="false" ht="14.45" hidden="false" customHeight="false" outlineLevel="0" collapsed="false">
      <c r="A7" s="0" t="s">
        <v>11</v>
      </c>
      <c r="C7" s="0" t="s">
        <v>9</v>
      </c>
      <c r="D7" s="1" t="n">
        <v>65</v>
      </c>
      <c r="E7" s="1" t="n">
        <v>45</v>
      </c>
      <c r="F7" s="1" t="n">
        <v>43</v>
      </c>
      <c r="G7" s="1" t="n">
        <v>58</v>
      </c>
      <c r="H7" s="1" t="n">
        <v>53</v>
      </c>
      <c r="I7" s="1" t="n">
        <v>44</v>
      </c>
      <c r="J7" s="1" t="n">
        <v>33</v>
      </c>
      <c r="K7" s="1" t="n">
        <v>35</v>
      </c>
      <c r="L7" s="1" t="n">
        <v>38</v>
      </c>
      <c r="M7" s="1" t="n">
        <v>54</v>
      </c>
      <c r="N7" s="1" t="n">
        <v>63</v>
      </c>
      <c r="O7" s="1" t="n">
        <v>34</v>
      </c>
      <c r="P7" s="1" t="n">
        <v>47</v>
      </c>
      <c r="Q7" s="1" t="n">
        <v>24</v>
      </c>
      <c r="R7" s="1" t="n">
        <v>8</v>
      </c>
      <c r="S7" s="1" t="n">
        <v>13</v>
      </c>
      <c r="T7" s="1" t="n">
        <v>9</v>
      </c>
      <c r="U7" s="1" t="n">
        <v>22</v>
      </c>
      <c r="V7" s="1" t="n">
        <v>74</v>
      </c>
      <c r="W7" s="1" t="n">
        <v>137</v>
      </c>
      <c r="X7" s="1" t="n">
        <v>209</v>
      </c>
      <c r="Y7" s="1" t="n">
        <v>266</v>
      </c>
      <c r="Z7" s="1" t="n">
        <v>439</v>
      </c>
      <c r="AA7" s="1" t="n">
        <v>393</v>
      </c>
      <c r="AB7" s="1" t="n">
        <v>313</v>
      </c>
      <c r="AC7" s="1" t="n">
        <v>2519</v>
      </c>
    </row>
    <row r="8" customFormat="false" ht="14.45" hidden="false" customHeight="false" outlineLevel="0" collapsed="false">
      <c r="A8" s="0" t="s">
        <v>12</v>
      </c>
      <c r="C8" s="0" t="s">
        <v>9</v>
      </c>
      <c r="D8" s="1" t="n">
        <v>2688</v>
      </c>
      <c r="E8" s="1" t="n">
        <v>3101</v>
      </c>
      <c r="F8" s="1" t="n">
        <v>2789</v>
      </c>
      <c r="G8" s="1" t="n">
        <v>3007</v>
      </c>
      <c r="H8" s="1" t="n">
        <v>2986</v>
      </c>
      <c r="I8" s="1" t="n">
        <v>2851</v>
      </c>
      <c r="J8" s="1" t="n">
        <v>2679</v>
      </c>
      <c r="K8" s="1" t="n">
        <v>2304</v>
      </c>
      <c r="L8" s="1" t="n">
        <v>2078</v>
      </c>
      <c r="M8" s="1" t="n">
        <v>2111</v>
      </c>
      <c r="N8" s="1" t="n">
        <v>3362</v>
      </c>
      <c r="O8" s="1" t="n">
        <v>2747</v>
      </c>
      <c r="P8" s="1" t="n">
        <v>2967</v>
      </c>
      <c r="Q8" s="1" t="n">
        <v>2151</v>
      </c>
      <c r="R8" s="1" t="n">
        <v>1614</v>
      </c>
      <c r="S8" s="1" t="n">
        <v>2752</v>
      </c>
      <c r="T8" s="1" t="n">
        <v>3336</v>
      </c>
      <c r="U8" s="1" t="n">
        <v>4397</v>
      </c>
      <c r="V8" s="1" t="n">
        <v>10682</v>
      </c>
      <c r="W8" s="1" t="n">
        <v>5328</v>
      </c>
      <c r="X8" s="1" t="n">
        <v>3677</v>
      </c>
      <c r="Y8" s="1" t="n">
        <v>2798</v>
      </c>
      <c r="Z8" s="1" t="n">
        <v>2244</v>
      </c>
      <c r="AA8" s="1" t="n">
        <v>1421</v>
      </c>
      <c r="AB8" s="1" t="n">
        <v>1230</v>
      </c>
      <c r="AC8" s="1" t="n">
        <v>77300</v>
      </c>
    </row>
    <row r="9" customFormat="false" ht="14.45" hidden="false" customHeight="false" outlineLevel="0" collapsed="false">
      <c r="A9" s="0" t="s">
        <v>13</v>
      </c>
      <c r="C9" s="0" t="s">
        <v>9</v>
      </c>
      <c r="D9" s="1" t="n">
        <v>1023</v>
      </c>
      <c r="E9" s="1" t="n">
        <v>974</v>
      </c>
      <c r="F9" s="1" t="n">
        <v>936</v>
      </c>
      <c r="G9" s="1" t="n">
        <v>1326</v>
      </c>
      <c r="H9" s="1" t="n">
        <v>1245</v>
      </c>
      <c r="I9" s="1" t="n">
        <v>1285</v>
      </c>
      <c r="J9" s="1" t="n">
        <v>1098</v>
      </c>
      <c r="K9" s="1" t="n">
        <v>914</v>
      </c>
      <c r="L9" s="1" t="n">
        <v>540</v>
      </c>
      <c r="M9" s="1" t="n">
        <v>482</v>
      </c>
      <c r="N9" s="1" t="n">
        <v>1070</v>
      </c>
      <c r="O9" s="1" t="n">
        <v>570</v>
      </c>
      <c r="P9" s="1" t="n">
        <v>724</v>
      </c>
      <c r="Q9" s="1" t="n">
        <v>393</v>
      </c>
      <c r="R9" s="1" t="n">
        <v>18</v>
      </c>
      <c r="S9" s="1" t="n">
        <v>37</v>
      </c>
      <c r="T9" s="1" t="n">
        <v>42</v>
      </c>
      <c r="U9" s="1" t="n">
        <v>72</v>
      </c>
      <c r="V9" s="1" t="n">
        <v>160</v>
      </c>
      <c r="W9" s="1" t="n">
        <v>256</v>
      </c>
      <c r="X9" s="1" t="n">
        <v>561</v>
      </c>
      <c r="Y9" s="1" t="n">
        <v>701</v>
      </c>
      <c r="Z9" s="1" t="n">
        <v>879</v>
      </c>
      <c r="AA9" s="1" t="n">
        <v>416</v>
      </c>
      <c r="AB9" s="1" t="n">
        <v>473</v>
      </c>
      <c r="AC9" s="1" t="n">
        <v>16195</v>
      </c>
    </row>
    <row r="10" customFormat="false" ht="14.45" hidden="false" customHeight="false" outlineLevel="0" collapsed="false">
      <c r="A10" s="0" t="s">
        <v>19</v>
      </c>
      <c r="C10" s="0" t="s">
        <v>16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n">
        <v>68</v>
      </c>
      <c r="W10" s="1" t="n">
        <v>73</v>
      </c>
      <c r="X10" s="1"/>
      <c r="Y10" s="1" t="n">
        <v>158</v>
      </c>
      <c r="Z10" s="1" t="n">
        <v>130</v>
      </c>
      <c r="AA10" s="1" t="n">
        <v>85</v>
      </c>
      <c r="AB10" s="1" t="n">
        <v>122</v>
      </c>
      <c r="AC10" s="1" t="n">
        <v>636</v>
      </c>
    </row>
    <row r="11" customFormat="false" ht="14.45" hidden="false" customHeight="false" outlineLevel="0" collapsed="false">
      <c r="A11" s="0" t="s">
        <v>19</v>
      </c>
      <c r="B11" s="0" t="s">
        <v>66</v>
      </c>
      <c r="C11" s="0" t="s">
        <v>16</v>
      </c>
      <c r="D11" s="1" t="n">
        <v>7</v>
      </c>
      <c r="E11" s="1" t="n">
        <v>3</v>
      </c>
      <c r="F11" s="1" t="n">
        <v>6</v>
      </c>
      <c r="G11" s="1" t="n">
        <v>3</v>
      </c>
      <c r="H11" s="1" t="n">
        <v>35</v>
      </c>
      <c r="I11" s="1" t="n">
        <v>20</v>
      </c>
      <c r="J11" s="1" t="n">
        <v>17</v>
      </c>
      <c r="K11" s="1" t="n">
        <v>11</v>
      </c>
      <c r="L11" s="1" t="n">
        <v>11</v>
      </c>
      <c r="M11" s="1" t="n">
        <v>9</v>
      </c>
      <c r="N11" s="1" t="n">
        <v>17</v>
      </c>
      <c r="O11" s="1" t="n">
        <v>9</v>
      </c>
      <c r="P11" s="1" t="n">
        <v>10</v>
      </c>
      <c r="Q11" s="1" t="n">
        <v>6</v>
      </c>
      <c r="R11" s="1"/>
      <c r="S11" s="1" t="n">
        <v>7</v>
      </c>
      <c r="T11" s="1"/>
      <c r="U11" s="1"/>
      <c r="V11" s="1"/>
      <c r="W11" s="1"/>
      <c r="X11" s="1"/>
      <c r="Y11" s="1"/>
      <c r="Z11" s="1"/>
      <c r="AA11" s="1"/>
      <c r="AB11" s="1"/>
      <c r="AC11" s="1" t="n">
        <v>171</v>
      </c>
    </row>
    <row r="12" customFormat="false" ht="14.45" hidden="false" customHeight="false" outlineLevel="0" collapsed="false">
      <c r="A12" s="0" t="s">
        <v>19</v>
      </c>
      <c r="B12" s="0" t="s">
        <v>20</v>
      </c>
      <c r="C12" s="0" t="s">
        <v>16</v>
      </c>
      <c r="D12" s="1" t="n">
        <v>22</v>
      </c>
      <c r="E12" s="1" t="n">
        <v>22</v>
      </c>
      <c r="F12" s="1" t="n">
        <v>22</v>
      </c>
      <c r="G12" s="1" t="n">
        <v>36</v>
      </c>
      <c r="H12" s="1" t="n">
        <v>34</v>
      </c>
      <c r="I12" s="1" t="n">
        <v>21</v>
      </c>
      <c r="J12" s="1" t="n">
        <v>40</v>
      </c>
      <c r="K12" s="1" t="n">
        <v>26</v>
      </c>
      <c r="L12" s="1" t="n">
        <v>34</v>
      </c>
      <c r="M12" s="1" t="n">
        <v>31</v>
      </c>
      <c r="N12" s="1" t="n">
        <v>55</v>
      </c>
      <c r="O12" s="1" t="n">
        <v>30</v>
      </c>
      <c r="P12" s="1" t="n">
        <v>30</v>
      </c>
      <c r="Q12" s="1" t="n">
        <v>26</v>
      </c>
      <c r="R12" s="1" t="n">
        <v>17</v>
      </c>
      <c r="S12" s="1" t="n">
        <v>24</v>
      </c>
      <c r="T12" s="1" t="n">
        <v>24</v>
      </c>
      <c r="U12" s="1" t="n">
        <v>25</v>
      </c>
      <c r="V12" s="1"/>
      <c r="W12" s="1"/>
      <c r="X12" s="1" t="n">
        <v>83</v>
      </c>
      <c r="Y12" s="1"/>
      <c r="Z12" s="1"/>
      <c r="AA12" s="1"/>
      <c r="AB12" s="1"/>
      <c r="AC12" s="1" t="n">
        <v>602</v>
      </c>
    </row>
    <row r="13" customFormat="false" ht="14.45" hidden="false" customHeight="false" outlineLevel="0" collapsed="false">
      <c r="A13" s="0" t="s">
        <v>19</v>
      </c>
      <c r="B13" s="0" t="s">
        <v>24</v>
      </c>
      <c r="C13" s="0" t="s">
        <v>16</v>
      </c>
      <c r="D13" s="1"/>
      <c r="E13" s="1"/>
      <c r="F13" s="1"/>
      <c r="G13" s="1"/>
      <c r="H13" s="1"/>
      <c r="I13" s="1"/>
      <c r="J13" s="1"/>
      <c r="K13" s="1"/>
      <c r="L13" s="1" t="n">
        <v>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n">
        <v>1</v>
      </c>
    </row>
    <row r="14" customFormat="false" ht="14.45" hidden="false" customHeight="false" outlineLevel="0" collapsed="false">
      <c r="A14" s="0" t="s">
        <v>19</v>
      </c>
      <c r="B14" s="0" t="s">
        <v>27</v>
      </c>
      <c r="C14" s="0" t="s">
        <v>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 t="n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n">
        <v>1</v>
      </c>
    </row>
    <row r="15" customFormat="false" ht="14.45" hidden="false" customHeight="false" outlineLevel="0" collapsed="false">
      <c r="A15" s="0" t="s">
        <v>19</v>
      </c>
      <c r="B15" s="0" t="s">
        <v>28</v>
      </c>
      <c r="C15" s="0" t="s">
        <v>16</v>
      </c>
      <c r="D15" s="1" t="n">
        <v>5</v>
      </c>
      <c r="E15" s="1" t="n">
        <v>3</v>
      </c>
      <c r="F15" s="1" t="n">
        <v>2</v>
      </c>
      <c r="G15" s="1" t="n">
        <v>6</v>
      </c>
      <c r="H15" s="1" t="n">
        <v>5</v>
      </c>
      <c r="I15" s="1" t="n">
        <v>6</v>
      </c>
      <c r="J15" s="1" t="n">
        <v>7</v>
      </c>
      <c r="K15" s="1" t="n">
        <v>2</v>
      </c>
      <c r="L15" s="1" t="n">
        <v>4</v>
      </c>
      <c r="M15" s="1" t="n">
        <v>4</v>
      </c>
      <c r="N15" s="1" t="n">
        <v>4</v>
      </c>
      <c r="O15" s="1" t="n">
        <v>4</v>
      </c>
      <c r="P15" s="1" t="n">
        <v>6</v>
      </c>
      <c r="Q15" s="1" t="n">
        <v>1</v>
      </c>
      <c r="R15" s="1" t="n">
        <v>2</v>
      </c>
      <c r="S15" s="1"/>
      <c r="T15" s="1" t="n">
        <v>3</v>
      </c>
      <c r="U15" s="1" t="n">
        <v>1</v>
      </c>
      <c r="V15" s="1"/>
      <c r="W15" s="1"/>
      <c r="X15" s="1" t="n">
        <v>13</v>
      </c>
      <c r="Y15" s="1"/>
      <c r="Z15" s="1"/>
      <c r="AA15" s="1"/>
      <c r="AB15" s="1"/>
      <c r="AC15" s="1" t="n">
        <v>78</v>
      </c>
    </row>
    <row r="16" customFormat="false" ht="14.45" hidden="false" customHeight="false" outlineLevel="0" collapsed="false">
      <c r="A16" s="0" t="s">
        <v>14</v>
      </c>
      <c r="C16" s="0" t="s">
        <v>9</v>
      </c>
      <c r="D16" s="1" t="n">
        <v>12</v>
      </c>
      <c r="E16" s="1" t="n">
        <v>16</v>
      </c>
      <c r="F16" s="1" t="n">
        <v>11</v>
      </c>
      <c r="G16" s="1" t="n">
        <v>23</v>
      </c>
      <c r="H16" s="1" t="n">
        <v>20</v>
      </c>
      <c r="I16" s="1" t="n">
        <v>24</v>
      </c>
      <c r="J16" s="1" t="n">
        <v>21</v>
      </c>
      <c r="K16" s="1" t="n">
        <v>25</v>
      </c>
      <c r="L16" s="1" t="n">
        <v>13</v>
      </c>
      <c r="M16" s="1" t="n">
        <v>22</v>
      </c>
      <c r="N16" s="1" t="n">
        <v>26</v>
      </c>
      <c r="O16" s="1" t="n">
        <v>14</v>
      </c>
      <c r="P16" s="1" t="n">
        <v>10</v>
      </c>
      <c r="Q16" s="1" t="n">
        <v>13</v>
      </c>
      <c r="R16" s="1" t="n">
        <v>1</v>
      </c>
      <c r="S16" s="1"/>
      <c r="T16" s="1" t="n">
        <v>1</v>
      </c>
      <c r="U16" s="1" t="n">
        <v>2</v>
      </c>
      <c r="V16" s="1" t="n">
        <v>1</v>
      </c>
      <c r="W16" s="1" t="n">
        <v>5</v>
      </c>
      <c r="X16" s="1" t="n">
        <v>9</v>
      </c>
      <c r="Y16" s="1" t="n">
        <v>10</v>
      </c>
      <c r="Z16" s="1" t="n">
        <v>17</v>
      </c>
      <c r="AA16" s="1" t="n">
        <v>7</v>
      </c>
      <c r="AB16" s="1" t="n">
        <v>13</v>
      </c>
      <c r="AC16" s="1" t="n">
        <v>316</v>
      </c>
    </row>
    <row r="17" customFormat="false" ht="14.45" hidden="false" customHeight="false" outlineLevel="0" collapsed="false">
      <c r="A17" s="0" t="s">
        <v>15</v>
      </c>
      <c r="D17" s="1" t="n">
        <v>387</v>
      </c>
      <c r="E17" s="1" t="n">
        <v>449</v>
      </c>
      <c r="F17" s="1" t="n">
        <v>417</v>
      </c>
      <c r="G17" s="1" t="n">
        <v>627</v>
      </c>
      <c r="H17" s="1" t="n">
        <v>614</v>
      </c>
      <c r="I17" s="1" t="n">
        <v>614</v>
      </c>
      <c r="J17" s="1" t="n">
        <v>692</v>
      </c>
      <c r="K17" s="1" t="n">
        <v>420</v>
      </c>
      <c r="L17" s="1" t="n">
        <v>289</v>
      </c>
      <c r="M17" s="1" t="n">
        <v>276</v>
      </c>
      <c r="N17" s="1" t="n">
        <v>537</v>
      </c>
      <c r="O17" s="1" t="n">
        <v>351</v>
      </c>
      <c r="P17" s="1" t="n">
        <v>305</v>
      </c>
      <c r="Q17" s="1" t="n">
        <v>175</v>
      </c>
      <c r="R17" s="1" t="n">
        <v>16</v>
      </c>
      <c r="S17" s="1" t="n">
        <v>30</v>
      </c>
      <c r="T17" s="1" t="n">
        <v>48</v>
      </c>
      <c r="U17" s="1" t="n">
        <v>63</v>
      </c>
      <c r="V17" s="1" t="n">
        <v>116</v>
      </c>
      <c r="W17" s="1" t="n">
        <v>125</v>
      </c>
      <c r="X17" s="1" t="n">
        <v>87</v>
      </c>
      <c r="Y17" s="1" t="n">
        <v>165</v>
      </c>
      <c r="Z17" s="1" t="n">
        <v>192</v>
      </c>
      <c r="AA17" s="1" t="n">
        <v>118</v>
      </c>
      <c r="AB17" s="1" t="n">
        <v>115</v>
      </c>
      <c r="AC17" s="1" t="n">
        <v>7228</v>
      </c>
    </row>
    <row r="18" customFormat="false" ht="14.45" hidden="false" customHeight="false" outlineLevel="0" collapsed="false">
      <c r="A18" s="0" t="s">
        <v>15</v>
      </c>
      <c r="C18" s="0" t="s">
        <v>16</v>
      </c>
      <c r="D18" s="1"/>
      <c r="E18" s="1"/>
      <c r="F18" s="1" t="n">
        <v>1</v>
      </c>
      <c r="G18" s="1" t="n">
        <v>1</v>
      </c>
      <c r="H18" s="1" t="n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 t="n">
        <v>5</v>
      </c>
      <c r="X18" s="1" t="n">
        <v>16</v>
      </c>
      <c r="Y18" s="1" t="n">
        <v>20</v>
      </c>
      <c r="Z18" s="1" t="n">
        <v>27</v>
      </c>
      <c r="AA18" s="1" t="n">
        <v>2</v>
      </c>
      <c r="AB18" s="1" t="n">
        <v>10</v>
      </c>
      <c r="AC18" s="1" t="n">
        <v>83</v>
      </c>
    </row>
    <row r="19" customFormat="false" ht="14.45" hidden="false" customHeight="false" outlineLevel="0" collapsed="false">
      <c r="A19" s="0" t="s">
        <v>15</v>
      </c>
      <c r="C19" s="0" t="s">
        <v>18</v>
      </c>
      <c r="D19" s="1"/>
      <c r="E19" s="1"/>
      <c r="F19" s="1"/>
      <c r="G19" s="1"/>
      <c r="H19" s="1"/>
      <c r="I19" s="1" t="n">
        <v>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 t="n">
        <v>1</v>
      </c>
      <c r="X19" s="1" t="n">
        <v>2</v>
      </c>
      <c r="Y19" s="1" t="n">
        <v>2</v>
      </c>
      <c r="Z19" s="1" t="n">
        <v>2</v>
      </c>
      <c r="AA19" s="1"/>
      <c r="AB19" s="1" t="n">
        <v>2</v>
      </c>
      <c r="AC19" s="1" t="n">
        <v>12</v>
      </c>
    </row>
    <row r="20" customFormat="false" ht="14.45" hidden="false" customHeight="false" outlineLevel="0" collapsed="false">
      <c r="A20" s="0" t="s">
        <v>15</v>
      </c>
      <c r="C20" s="0" t="s">
        <v>9</v>
      </c>
      <c r="D20" s="1"/>
      <c r="E20" s="1" t="n">
        <v>2</v>
      </c>
      <c r="F20" s="1" t="n">
        <v>1</v>
      </c>
      <c r="G20" s="1"/>
      <c r="H20" s="1"/>
      <c r="I20" s="1" t="n">
        <v>1</v>
      </c>
      <c r="J20" s="1"/>
      <c r="K20" s="1" t="n">
        <v>1</v>
      </c>
      <c r="L20" s="1"/>
      <c r="M20" s="1"/>
      <c r="N20" s="1" t="n">
        <v>1</v>
      </c>
      <c r="O20" s="1" t="n">
        <v>1</v>
      </c>
      <c r="P20" s="1" t="n">
        <v>1</v>
      </c>
      <c r="Q20" s="1"/>
      <c r="R20" s="1"/>
      <c r="S20" s="1"/>
      <c r="T20" s="1"/>
      <c r="U20" s="1"/>
      <c r="V20" s="1"/>
      <c r="W20" s="1" t="n">
        <v>51</v>
      </c>
      <c r="X20" s="1" t="n">
        <v>146</v>
      </c>
      <c r="Y20" s="1" t="n">
        <v>206</v>
      </c>
      <c r="Z20" s="1" t="n">
        <v>162</v>
      </c>
      <c r="AA20" s="1" t="n">
        <v>68</v>
      </c>
      <c r="AB20" s="1" t="n">
        <v>140</v>
      </c>
      <c r="AC20" s="1" t="n">
        <v>781</v>
      </c>
    </row>
    <row r="21" customFormat="false" ht="14.45" hidden="false" customHeight="false" outlineLevel="0" collapsed="false">
      <c r="A21" s="0" t="s">
        <v>30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 t="n">
        <v>6</v>
      </c>
      <c r="W21" s="1" t="n">
        <v>12</v>
      </c>
      <c r="X21" s="1"/>
      <c r="Y21" s="1" t="n">
        <v>358</v>
      </c>
      <c r="Z21" s="1" t="n">
        <v>205</v>
      </c>
      <c r="AA21" s="1" t="n">
        <v>66</v>
      </c>
      <c r="AB21" s="1" t="n">
        <v>107</v>
      </c>
      <c r="AC21" s="1" t="n">
        <v>754</v>
      </c>
    </row>
    <row r="22" customFormat="false" ht="14.45" hidden="false" customHeight="false" outlineLevel="0" collapsed="false">
      <c r="A22" s="0" t="s">
        <v>30</v>
      </c>
      <c r="B22" s="0" t="s">
        <v>31</v>
      </c>
      <c r="C22" s="0" t="s">
        <v>32</v>
      </c>
      <c r="D22" s="1" t="n">
        <v>1049</v>
      </c>
      <c r="E22" s="1" t="n">
        <v>1182</v>
      </c>
      <c r="F22" s="1" t="n">
        <v>1186</v>
      </c>
      <c r="G22" s="1" t="n">
        <v>1684</v>
      </c>
      <c r="H22" s="1" t="n">
        <v>1227</v>
      </c>
      <c r="I22" s="1" t="n">
        <v>1451</v>
      </c>
      <c r="J22" s="1" t="n">
        <v>1829</v>
      </c>
      <c r="K22" s="1" t="n">
        <v>1805</v>
      </c>
      <c r="L22" s="1" t="n">
        <v>1880</v>
      </c>
      <c r="M22" s="1" t="n">
        <v>1999</v>
      </c>
      <c r="N22" s="1" t="n">
        <v>2734</v>
      </c>
      <c r="O22" s="1" t="n">
        <v>1909</v>
      </c>
      <c r="P22" s="1" t="n">
        <v>2134</v>
      </c>
      <c r="Q22" s="1" t="n">
        <v>1772</v>
      </c>
      <c r="R22" s="1" t="n">
        <v>1473</v>
      </c>
      <c r="S22" s="1" t="n">
        <v>2322</v>
      </c>
      <c r="T22" s="1" t="n">
        <v>2263</v>
      </c>
      <c r="U22" s="1" t="n">
        <v>21255</v>
      </c>
      <c r="V22" s="1"/>
      <c r="W22" s="1"/>
      <c r="X22" s="1" t="n">
        <v>1</v>
      </c>
      <c r="Y22" s="1"/>
      <c r="Z22" s="1" t="n">
        <v>1</v>
      </c>
      <c r="AA22" s="1"/>
      <c r="AB22" s="1"/>
      <c r="AC22" s="1" t="n">
        <v>51156</v>
      </c>
    </row>
    <row r="23" customFormat="false" ht="14.45" hidden="false" customHeight="false" outlineLevel="0" collapsed="false">
      <c r="A23" s="0" t="s">
        <v>30</v>
      </c>
      <c r="B23" s="0" t="s">
        <v>33</v>
      </c>
      <c r="C23" s="0" t="s">
        <v>34</v>
      </c>
      <c r="D23" s="1" t="n">
        <v>613</v>
      </c>
      <c r="E23" s="1" t="n">
        <v>679</v>
      </c>
      <c r="F23" s="1" t="n">
        <v>287</v>
      </c>
      <c r="G23" s="1" t="n">
        <v>49</v>
      </c>
      <c r="H23" s="1" t="n">
        <v>620</v>
      </c>
      <c r="I23" s="1" t="n">
        <v>129</v>
      </c>
      <c r="J23" s="1" t="n">
        <v>77</v>
      </c>
      <c r="K23" s="1" t="n">
        <v>45</v>
      </c>
      <c r="L23" s="1" t="n">
        <v>43</v>
      </c>
      <c r="M23" s="1" t="n">
        <v>36</v>
      </c>
      <c r="N23" s="1" t="n">
        <v>69</v>
      </c>
      <c r="O23" s="1" t="n">
        <v>49</v>
      </c>
      <c r="P23" s="1" t="n">
        <v>32</v>
      </c>
      <c r="Q23" s="1" t="n">
        <v>25</v>
      </c>
      <c r="R23" s="1" t="n">
        <v>2</v>
      </c>
      <c r="S23" s="1" t="n">
        <v>4</v>
      </c>
      <c r="T23" s="1" t="n">
        <v>6</v>
      </c>
      <c r="U23" s="1" t="n">
        <v>6</v>
      </c>
      <c r="V23" s="1" t="n">
        <v>8</v>
      </c>
      <c r="W23" s="1" t="n">
        <v>18</v>
      </c>
      <c r="X23" s="1" t="n">
        <v>17</v>
      </c>
      <c r="Y23" s="1" t="n">
        <v>40</v>
      </c>
      <c r="Z23" s="1" t="n">
        <v>34</v>
      </c>
      <c r="AA23" s="1" t="n">
        <v>24</v>
      </c>
      <c r="AB23" s="1" t="n">
        <v>21</v>
      </c>
      <c r="AC23" s="1" t="n">
        <v>2933</v>
      </c>
    </row>
    <row r="24" customFormat="false" ht="14.45" hidden="false" customHeight="false" outlineLevel="0" collapsed="false">
      <c r="A24" s="0" t="s">
        <v>30</v>
      </c>
      <c r="B24" s="0" t="s">
        <v>35</v>
      </c>
      <c r="D24" s="1" t="n">
        <v>66</v>
      </c>
      <c r="E24" s="1" t="n">
        <v>64</v>
      </c>
      <c r="F24" s="1" t="n">
        <v>60</v>
      </c>
      <c r="G24" s="1" t="n">
        <v>78</v>
      </c>
      <c r="H24" s="1" t="n">
        <v>73</v>
      </c>
      <c r="I24" s="1" t="n">
        <v>64</v>
      </c>
      <c r="J24" s="1" t="n">
        <v>68</v>
      </c>
      <c r="K24" s="1" t="n">
        <v>53</v>
      </c>
      <c r="L24" s="1" t="n">
        <v>39</v>
      </c>
      <c r="M24" s="1" t="n">
        <v>59</v>
      </c>
      <c r="N24" s="1" t="n">
        <v>86</v>
      </c>
      <c r="O24" s="1" t="n">
        <v>54</v>
      </c>
      <c r="P24" s="1" t="n">
        <v>57</v>
      </c>
      <c r="Q24" s="1" t="n">
        <v>29</v>
      </c>
      <c r="R24" s="1" t="n">
        <v>9</v>
      </c>
      <c r="S24" s="1" t="n">
        <v>19</v>
      </c>
      <c r="T24" s="1" t="n">
        <v>17</v>
      </c>
      <c r="U24" s="1" t="n">
        <v>13</v>
      </c>
      <c r="V24" s="1" t="n">
        <v>12</v>
      </c>
      <c r="W24" s="1" t="n">
        <v>10</v>
      </c>
      <c r="X24" s="1" t="n">
        <v>31</v>
      </c>
      <c r="Y24" s="1" t="n">
        <v>32</v>
      </c>
      <c r="Z24" s="1" t="n">
        <v>32</v>
      </c>
      <c r="AA24" s="1" t="n">
        <v>16</v>
      </c>
      <c r="AB24" s="1" t="n">
        <v>17</v>
      </c>
      <c r="AC24" s="1" t="n">
        <v>1058</v>
      </c>
    </row>
    <row r="25" customFormat="false" ht="14.45" hidden="false" customHeight="false" outlineLevel="0" collapsed="false">
      <c r="A25" s="0" t="s">
        <v>30</v>
      </c>
      <c r="B25" s="0" t="s">
        <v>36</v>
      </c>
      <c r="C25" s="0" t="s">
        <v>37</v>
      </c>
      <c r="D25" s="1" t="n">
        <v>99</v>
      </c>
      <c r="E25" s="1" t="n">
        <v>119</v>
      </c>
      <c r="F25" s="1" t="n">
        <v>88</v>
      </c>
      <c r="G25" s="1" t="n">
        <v>114</v>
      </c>
      <c r="H25" s="1" t="n">
        <v>155</v>
      </c>
      <c r="I25" s="1" t="n">
        <v>114</v>
      </c>
      <c r="J25" s="1" t="n">
        <v>107</v>
      </c>
      <c r="K25" s="1" t="n">
        <v>83</v>
      </c>
      <c r="L25" s="1" t="n">
        <v>86</v>
      </c>
      <c r="M25" s="1" t="n">
        <v>89</v>
      </c>
      <c r="N25" s="1" t="n">
        <v>133</v>
      </c>
      <c r="O25" s="1" t="n">
        <v>77</v>
      </c>
      <c r="P25" s="1" t="n">
        <v>87</v>
      </c>
      <c r="Q25" s="1" t="n">
        <v>80</v>
      </c>
      <c r="R25" s="1" t="n">
        <v>41</v>
      </c>
      <c r="S25" s="1" t="n">
        <v>37</v>
      </c>
      <c r="T25" s="1" t="n">
        <v>49</v>
      </c>
      <c r="U25" s="1" t="n">
        <v>60</v>
      </c>
      <c r="V25" s="1" t="n">
        <v>100</v>
      </c>
      <c r="W25" s="1" t="n">
        <v>112</v>
      </c>
      <c r="X25" s="1" t="n">
        <v>161</v>
      </c>
      <c r="Y25" s="1" t="n">
        <v>250</v>
      </c>
      <c r="Z25" s="1" t="n">
        <v>189</v>
      </c>
      <c r="AA25" s="1" t="n">
        <v>143</v>
      </c>
      <c r="AB25" s="1" t="n">
        <v>166</v>
      </c>
      <c r="AC25" s="1" t="n">
        <v>2739</v>
      </c>
    </row>
    <row r="26" customFormat="false" ht="14.45" hidden="false" customHeight="false" outlineLevel="0" collapsed="false">
      <c r="A26" s="0" t="s">
        <v>30</v>
      </c>
      <c r="B26" s="0" t="s">
        <v>38</v>
      </c>
      <c r="C26" s="0" t="s">
        <v>37</v>
      </c>
      <c r="D26" s="1" t="n">
        <v>1038</v>
      </c>
      <c r="E26" s="1" t="n">
        <v>1138</v>
      </c>
      <c r="F26" s="1" t="n">
        <v>1033</v>
      </c>
      <c r="G26" s="1" t="n">
        <v>1350</v>
      </c>
      <c r="H26" s="1" t="n">
        <v>1230</v>
      </c>
      <c r="I26" s="1" t="n">
        <v>1192</v>
      </c>
      <c r="J26" s="1" t="n">
        <v>1292</v>
      </c>
      <c r="K26" s="1" t="n">
        <v>1211</v>
      </c>
      <c r="L26" s="1" t="n">
        <v>1039</v>
      </c>
      <c r="M26" s="1" t="n">
        <v>1088</v>
      </c>
      <c r="N26" s="1" t="n">
        <v>1509</v>
      </c>
      <c r="O26" s="1" t="n">
        <v>1056</v>
      </c>
      <c r="P26" s="1" t="n">
        <v>1023</v>
      </c>
      <c r="Q26" s="1" t="n">
        <v>676</v>
      </c>
      <c r="R26" s="1" t="n">
        <v>167</v>
      </c>
      <c r="S26" s="1" t="n">
        <v>248</v>
      </c>
      <c r="T26" s="1" t="n">
        <v>362</v>
      </c>
      <c r="U26" s="1" t="n">
        <v>480</v>
      </c>
      <c r="V26" s="1" t="n">
        <v>631</v>
      </c>
      <c r="W26" s="1" t="n">
        <v>794</v>
      </c>
      <c r="X26" s="1" t="n">
        <v>1182</v>
      </c>
      <c r="Y26" s="1" t="n">
        <v>1394</v>
      </c>
      <c r="Z26" s="1" t="n">
        <v>1262</v>
      </c>
      <c r="AA26" s="1" t="n">
        <v>683</v>
      </c>
      <c r="AB26" s="1" t="n">
        <v>811</v>
      </c>
      <c r="AC26" s="1" t="n">
        <v>23889</v>
      </c>
    </row>
    <row r="27" customFormat="false" ht="14.45" hidden="false" customHeight="false" outlineLevel="0" collapsed="false">
      <c r="A27" s="0" t="s">
        <v>30</v>
      </c>
      <c r="B27" s="0" t="s">
        <v>39</v>
      </c>
      <c r="C27" s="0" t="s">
        <v>18</v>
      </c>
      <c r="D27" s="1" t="n">
        <v>549</v>
      </c>
      <c r="E27" s="1" t="n">
        <v>442</v>
      </c>
      <c r="F27" s="1" t="n">
        <v>236</v>
      </c>
      <c r="G27" s="1" t="n">
        <v>256</v>
      </c>
      <c r="H27" s="1" t="n">
        <v>404</v>
      </c>
      <c r="I27" s="1" t="n">
        <v>407</v>
      </c>
      <c r="J27" s="1" t="n">
        <v>543</v>
      </c>
      <c r="K27" s="1" t="n">
        <v>374</v>
      </c>
      <c r="L27" s="1" t="n">
        <v>317</v>
      </c>
      <c r="M27" s="1" t="n">
        <v>314</v>
      </c>
      <c r="N27" s="1" t="n">
        <v>589</v>
      </c>
      <c r="O27" s="1" t="n">
        <v>265</v>
      </c>
      <c r="P27" s="1" t="n">
        <v>273</v>
      </c>
      <c r="Q27" s="1" t="n">
        <v>238</v>
      </c>
      <c r="R27" s="1" t="n">
        <v>944</v>
      </c>
      <c r="S27" s="1" t="n">
        <v>337</v>
      </c>
      <c r="T27" s="1" t="n">
        <v>560</v>
      </c>
      <c r="U27" s="1" t="n">
        <v>428</v>
      </c>
      <c r="V27" s="1" t="n">
        <v>555</v>
      </c>
      <c r="W27" s="1" t="n">
        <v>1383</v>
      </c>
      <c r="X27" s="1" t="n">
        <v>2404</v>
      </c>
      <c r="Y27" s="1" t="n">
        <v>2950</v>
      </c>
      <c r="Z27" s="1" t="n">
        <v>1465</v>
      </c>
      <c r="AA27" s="1" t="n">
        <v>957</v>
      </c>
      <c r="AB27" s="1" t="n">
        <v>1194</v>
      </c>
      <c r="AC27" s="1" t="n">
        <v>18384</v>
      </c>
    </row>
    <row r="28" customFormat="false" ht="14.45" hidden="false" customHeight="false" outlineLevel="0" collapsed="false">
      <c r="A28" s="0" t="s">
        <v>30</v>
      </c>
      <c r="B28" s="0" t="s">
        <v>24</v>
      </c>
      <c r="C28" s="0" t="s">
        <v>18</v>
      </c>
      <c r="D28" s="1" t="n">
        <v>132</v>
      </c>
      <c r="E28" s="1" t="n">
        <v>143</v>
      </c>
      <c r="F28" s="1" t="n">
        <v>160</v>
      </c>
      <c r="G28" s="1" t="n">
        <v>210</v>
      </c>
      <c r="H28" s="1" t="n">
        <v>210</v>
      </c>
      <c r="I28" s="1" t="n">
        <v>243</v>
      </c>
      <c r="J28" s="1" t="n">
        <v>271</v>
      </c>
      <c r="K28" s="1" t="n">
        <v>225</v>
      </c>
      <c r="L28" s="1" t="n">
        <v>264</v>
      </c>
      <c r="M28" s="1" t="n">
        <v>235</v>
      </c>
      <c r="N28" s="1" t="n">
        <v>343</v>
      </c>
      <c r="O28" s="1" t="n">
        <v>275</v>
      </c>
      <c r="P28" s="1" t="n">
        <v>268</v>
      </c>
      <c r="Q28" s="1" t="n">
        <v>196</v>
      </c>
      <c r="R28" s="1" t="n">
        <v>42</v>
      </c>
      <c r="S28" s="1" t="n">
        <v>117</v>
      </c>
      <c r="T28" s="1" t="n">
        <v>150</v>
      </c>
      <c r="U28" s="1" t="n">
        <v>685</v>
      </c>
      <c r="V28" s="1" t="n">
        <v>392</v>
      </c>
      <c r="W28" s="1" t="n">
        <v>392</v>
      </c>
      <c r="X28" s="1" t="n">
        <v>621</v>
      </c>
      <c r="Y28" s="1" t="n">
        <v>567</v>
      </c>
      <c r="Z28" s="1" t="n">
        <v>439</v>
      </c>
      <c r="AA28" s="1" t="n">
        <v>936</v>
      </c>
      <c r="AB28" s="1" t="n">
        <v>602</v>
      </c>
      <c r="AC28" s="1" t="n">
        <v>8118</v>
      </c>
    </row>
    <row r="29" customFormat="false" ht="14.45" hidden="false" customHeight="false" outlineLevel="0" collapsed="false">
      <c r="A29" s="0" t="s">
        <v>30</v>
      </c>
      <c r="B29" s="0" t="s">
        <v>40</v>
      </c>
      <c r="C29" s="0" t="s">
        <v>37</v>
      </c>
      <c r="D29" s="1" t="n">
        <v>20</v>
      </c>
      <c r="E29" s="1" t="n">
        <v>20</v>
      </c>
      <c r="F29" s="1" t="n">
        <v>17</v>
      </c>
      <c r="G29" s="1" t="n">
        <v>26</v>
      </c>
      <c r="H29" s="1" t="n">
        <v>35</v>
      </c>
      <c r="I29" s="1" t="n">
        <v>21</v>
      </c>
      <c r="J29" s="1" t="n">
        <v>28</v>
      </c>
      <c r="K29" s="1" t="n">
        <v>26</v>
      </c>
      <c r="L29" s="1" t="n">
        <v>25</v>
      </c>
      <c r="M29" s="1" t="n">
        <v>25</v>
      </c>
      <c r="N29" s="1" t="n">
        <v>34</v>
      </c>
      <c r="O29" s="1" t="n">
        <v>22</v>
      </c>
      <c r="P29" s="1" t="n">
        <v>16</v>
      </c>
      <c r="Q29" s="1" t="n">
        <v>17</v>
      </c>
      <c r="R29" s="1" t="n">
        <v>2</v>
      </c>
      <c r="S29" s="1" t="n">
        <v>10</v>
      </c>
      <c r="T29" s="1" t="n">
        <v>5</v>
      </c>
      <c r="U29" s="1" t="n">
        <v>2</v>
      </c>
      <c r="V29" s="1"/>
      <c r="W29" s="1"/>
      <c r="X29" s="1" t="n">
        <v>16</v>
      </c>
      <c r="Y29" s="1"/>
      <c r="Z29" s="1"/>
      <c r="AA29" s="1"/>
      <c r="AB29" s="1"/>
      <c r="AC29" s="1" t="n">
        <v>367</v>
      </c>
    </row>
    <row r="30" customFormat="false" ht="14.45" hidden="false" customHeight="false" outlineLevel="0" collapsed="false">
      <c r="A30" s="0" t="s">
        <v>30</v>
      </c>
      <c r="B30" s="0" t="s">
        <v>41</v>
      </c>
      <c r="C30" s="0" t="s">
        <v>37</v>
      </c>
      <c r="D30" s="1" t="n">
        <v>525</v>
      </c>
      <c r="E30" s="1" t="n">
        <v>597</v>
      </c>
      <c r="F30" s="1" t="n">
        <v>470</v>
      </c>
      <c r="G30" s="1" t="n">
        <v>531</v>
      </c>
      <c r="H30" s="1" t="n">
        <v>613</v>
      </c>
      <c r="I30" s="1" t="n">
        <v>520</v>
      </c>
      <c r="J30" s="1" t="n">
        <v>591</v>
      </c>
      <c r="K30" s="1" t="n">
        <v>517</v>
      </c>
      <c r="L30" s="1" t="n">
        <v>463</v>
      </c>
      <c r="M30" s="1" t="n">
        <v>449</v>
      </c>
      <c r="N30" s="1" t="n">
        <v>801</v>
      </c>
      <c r="O30" s="1" t="n">
        <v>525</v>
      </c>
      <c r="P30" s="1" t="n">
        <v>505</v>
      </c>
      <c r="Q30" s="1" t="n">
        <v>349</v>
      </c>
      <c r="R30" s="1" t="n">
        <v>232</v>
      </c>
      <c r="S30" s="1" t="n">
        <v>257</v>
      </c>
      <c r="T30" s="1" t="n">
        <v>281</v>
      </c>
      <c r="U30" s="1" t="n">
        <v>399</v>
      </c>
      <c r="V30" s="1" t="n">
        <v>597</v>
      </c>
      <c r="W30" s="1" t="n">
        <v>754</v>
      </c>
      <c r="X30" s="1" t="n">
        <v>1003</v>
      </c>
      <c r="Y30" s="1" t="n">
        <v>1426</v>
      </c>
      <c r="Z30" s="1" t="n">
        <v>1302</v>
      </c>
      <c r="AA30" s="1" t="n">
        <v>717</v>
      </c>
      <c r="AB30" s="1" t="n">
        <v>1008</v>
      </c>
      <c r="AC30" s="1" t="n">
        <v>15432</v>
      </c>
    </row>
    <row r="31" customFormat="false" ht="14.45" hidden="false" customHeight="false" outlineLevel="0" collapsed="false">
      <c r="A31" s="0" t="s">
        <v>30</v>
      </c>
      <c r="B31" s="0" t="s">
        <v>42</v>
      </c>
      <c r="C31" s="0" t="s">
        <v>18</v>
      </c>
      <c r="D31" s="1"/>
      <c r="E31" s="1"/>
      <c r="F31" s="1"/>
      <c r="G31" s="1"/>
      <c r="H31" s="1"/>
      <c r="I31" s="1" t="n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 t="n">
        <v>4</v>
      </c>
      <c r="V31" s="1" t="n">
        <v>8</v>
      </c>
      <c r="W31" s="1" t="n">
        <v>16</v>
      </c>
      <c r="X31" s="1" t="n">
        <v>34</v>
      </c>
      <c r="Y31" s="1" t="n">
        <v>44</v>
      </c>
      <c r="Z31" s="1" t="n">
        <v>70</v>
      </c>
      <c r="AA31" s="1" t="n">
        <v>22</v>
      </c>
      <c r="AB31" s="1" t="n">
        <v>32</v>
      </c>
      <c r="AC31" s="1" t="n">
        <v>231</v>
      </c>
    </row>
    <row r="32" customFormat="false" ht="14.45" hidden="false" customHeight="false" outlineLevel="0" collapsed="false">
      <c r="A32" s="0" t="s">
        <v>30</v>
      </c>
      <c r="B32" s="0" t="s">
        <v>42</v>
      </c>
      <c r="C32" s="0" t="s">
        <v>37</v>
      </c>
      <c r="D32" s="1" t="n">
        <v>711</v>
      </c>
      <c r="E32" s="1" t="n">
        <v>780</v>
      </c>
      <c r="F32" s="1" t="n">
        <v>652</v>
      </c>
      <c r="G32" s="1" t="n">
        <v>901</v>
      </c>
      <c r="H32" s="1" t="n">
        <v>890</v>
      </c>
      <c r="I32" s="1" t="n">
        <v>834</v>
      </c>
      <c r="J32" s="1" t="n">
        <v>850</v>
      </c>
      <c r="K32" s="1" t="n">
        <v>746</v>
      </c>
      <c r="L32" s="1" t="n">
        <v>644</v>
      </c>
      <c r="M32" s="1" t="n">
        <v>572</v>
      </c>
      <c r="N32" s="1" t="n">
        <v>885</v>
      </c>
      <c r="O32" s="1" t="n">
        <v>675</v>
      </c>
      <c r="P32" s="1" t="n">
        <v>688</v>
      </c>
      <c r="Q32" s="1" t="n">
        <v>407</v>
      </c>
      <c r="R32" s="1" t="n">
        <v>97</v>
      </c>
      <c r="S32" s="1" t="n">
        <v>106</v>
      </c>
      <c r="T32" s="1" t="n">
        <v>146</v>
      </c>
      <c r="U32" s="1" t="n">
        <v>203</v>
      </c>
      <c r="V32" s="1" t="n">
        <v>336</v>
      </c>
      <c r="W32" s="1" t="n">
        <v>436</v>
      </c>
      <c r="X32" s="1" t="n">
        <v>617</v>
      </c>
      <c r="Y32" s="1" t="n">
        <v>831</v>
      </c>
      <c r="Z32" s="1" t="n">
        <v>776</v>
      </c>
      <c r="AA32" s="1" t="n">
        <v>428</v>
      </c>
      <c r="AB32" s="1" t="n">
        <v>511</v>
      </c>
      <c r="AC32" s="1" t="n">
        <v>14722</v>
      </c>
    </row>
    <row r="33" customFormat="false" ht="14.45" hidden="false" customHeight="false" outlineLevel="0" collapsed="false">
      <c r="A33" s="0" t="s">
        <v>30</v>
      </c>
      <c r="B33" s="0" t="s">
        <v>43</v>
      </c>
      <c r="C33" s="0" t="s">
        <v>37</v>
      </c>
      <c r="D33" s="1"/>
      <c r="E33" s="1"/>
      <c r="F33" s="1"/>
      <c r="G33" s="1"/>
      <c r="H33" s="1"/>
      <c r="I33" s="1"/>
      <c r="J33" s="1" t="n">
        <v>1</v>
      </c>
      <c r="K33" s="1"/>
      <c r="L33" s="1"/>
      <c r="M33" s="1"/>
      <c r="N33" s="1"/>
      <c r="O33" s="1"/>
      <c r="P33" s="1"/>
      <c r="Q33" s="1"/>
      <c r="R33" s="1"/>
      <c r="S33" s="1" t="n">
        <v>1</v>
      </c>
      <c r="T33" s="1"/>
      <c r="U33" s="1" t="n">
        <v>1</v>
      </c>
      <c r="V33" s="1"/>
      <c r="W33" s="1"/>
      <c r="X33" s="1"/>
      <c r="Y33" s="1"/>
      <c r="Z33" s="1"/>
      <c r="AA33" s="1"/>
      <c r="AB33" s="1"/>
      <c r="AC33" s="1" t="n">
        <v>3</v>
      </c>
    </row>
    <row r="34" customFormat="false" ht="15" hidden="false" customHeight="false" outlineLevel="0" collapsed="false">
      <c r="A34" s="0" t="s">
        <v>30</v>
      </c>
      <c r="B34" s="0" t="s">
        <v>44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 t="n">
        <v>208</v>
      </c>
      <c r="Y34" s="1"/>
      <c r="Z34" s="1"/>
      <c r="AA34" s="1"/>
      <c r="AB34" s="1"/>
      <c r="AC34" s="1" t="n">
        <v>208</v>
      </c>
    </row>
    <row r="35" customFormat="false" ht="15" hidden="false" customHeight="false" outlineLevel="0" collapsed="false">
      <c r="A35" s="0" t="s">
        <v>30</v>
      </c>
      <c r="B35" s="0" t="s">
        <v>45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 t="n">
        <v>3</v>
      </c>
      <c r="Y35" s="1"/>
      <c r="Z35" s="1"/>
      <c r="AA35" s="1"/>
      <c r="AB35" s="1"/>
      <c r="AC35" s="1" t="n">
        <v>3</v>
      </c>
    </row>
    <row r="36" customFormat="false" ht="15" hidden="false" customHeight="false" outlineLevel="0" collapsed="false">
      <c r="A36" s="0" t="s">
        <v>46</v>
      </c>
      <c r="C36" s="0" t="s">
        <v>9</v>
      </c>
      <c r="D36" s="1" t="n">
        <v>101</v>
      </c>
      <c r="E36" s="1" t="n">
        <v>229</v>
      </c>
      <c r="F36" s="1" t="n">
        <v>97</v>
      </c>
      <c r="G36" s="1" t="n">
        <v>314</v>
      </c>
      <c r="H36" s="1" t="n">
        <v>144</v>
      </c>
      <c r="I36" s="1" t="n">
        <v>144</v>
      </c>
      <c r="J36" s="1" t="n">
        <v>153</v>
      </c>
      <c r="K36" s="1" t="n">
        <v>121</v>
      </c>
      <c r="L36" s="1" t="n">
        <v>86</v>
      </c>
      <c r="M36" s="1" t="n">
        <v>88</v>
      </c>
      <c r="N36" s="1" t="n">
        <v>180</v>
      </c>
      <c r="O36" s="1" t="n">
        <v>107</v>
      </c>
      <c r="P36" s="1" t="n">
        <v>94</v>
      </c>
      <c r="Q36" s="1" t="n">
        <v>73</v>
      </c>
      <c r="R36" s="1" t="n">
        <v>4</v>
      </c>
      <c r="S36" s="1" t="n">
        <v>16</v>
      </c>
      <c r="T36" s="1" t="n">
        <v>16</v>
      </c>
      <c r="U36" s="1" t="n">
        <v>25</v>
      </c>
      <c r="V36" s="1" t="n">
        <v>31</v>
      </c>
      <c r="W36" s="1" t="n">
        <v>42</v>
      </c>
      <c r="X36" s="1" t="n">
        <v>65</v>
      </c>
      <c r="Y36" s="1" t="n">
        <v>86</v>
      </c>
      <c r="Z36" s="1" t="n">
        <v>125</v>
      </c>
      <c r="AA36" s="1" t="n">
        <v>74</v>
      </c>
      <c r="AB36" s="1" t="n">
        <v>68</v>
      </c>
      <c r="AC36" s="1" t="n">
        <v>2483</v>
      </c>
    </row>
    <row r="37" customFormat="false" ht="15" hidden="false" customHeight="false" outlineLevel="0" collapsed="false">
      <c r="A37" s="0" t="s">
        <v>46</v>
      </c>
      <c r="B37" s="0" t="s">
        <v>31</v>
      </c>
      <c r="C37" s="0" t="s">
        <v>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 t="n">
        <v>1</v>
      </c>
      <c r="W37" s="1" t="n">
        <v>1</v>
      </c>
      <c r="X37" s="1"/>
      <c r="Y37" s="1" t="n">
        <v>32</v>
      </c>
      <c r="Z37" s="1" t="n">
        <v>39</v>
      </c>
      <c r="AA37" s="1" t="n">
        <v>14</v>
      </c>
      <c r="AB37" s="1" t="n">
        <v>14</v>
      </c>
      <c r="AC37" s="1" t="n">
        <v>101</v>
      </c>
    </row>
    <row r="38" customFormat="false" ht="15" hidden="false" customHeight="false" outlineLevel="0" collapsed="false">
      <c r="A38" s="0" t="s">
        <v>6</v>
      </c>
      <c r="D38" s="1" t="n">
        <v>9119</v>
      </c>
      <c r="E38" s="1" t="n">
        <v>10016</v>
      </c>
      <c r="F38" s="1" t="n">
        <v>8520</v>
      </c>
      <c r="G38" s="1" t="n">
        <v>10608</v>
      </c>
      <c r="H38" s="1" t="n">
        <v>10605</v>
      </c>
      <c r="I38" s="1" t="n">
        <v>10005</v>
      </c>
      <c r="J38" s="1" t="n">
        <v>10404</v>
      </c>
      <c r="K38" s="1" t="n">
        <v>8953</v>
      </c>
      <c r="L38" s="1" t="n">
        <v>7905</v>
      </c>
      <c r="M38" s="1" t="n">
        <v>7959</v>
      </c>
      <c r="N38" s="1" t="n">
        <v>12522</v>
      </c>
      <c r="O38" s="1" t="n">
        <v>8782</v>
      </c>
      <c r="P38" s="1" t="n">
        <v>9299</v>
      </c>
      <c r="Q38" s="1" t="n">
        <v>6674</v>
      </c>
      <c r="R38" s="1" t="n">
        <v>4703</v>
      </c>
      <c r="S38" s="1" t="n">
        <v>6351</v>
      </c>
      <c r="T38" s="1" t="n">
        <v>7334</v>
      </c>
      <c r="U38" s="1" t="n">
        <v>28161</v>
      </c>
      <c r="V38" s="1" t="n">
        <v>13830</v>
      </c>
      <c r="W38" s="1" t="n">
        <v>9997</v>
      </c>
      <c r="X38" s="1" t="n">
        <v>11214</v>
      </c>
      <c r="Y38" s="1" t="n">
        <v>12418</v>
      </c>
      <c r="Z38" s="1" t="n">
        <v>10081</v>
      </c>
      <c r="AA38" s="1" t="n">
        <v>6641</v>
      </c>
      <c r="AB38" s="1" t="n">
        <v>7026</v>
      </c>
      <c r="AC38" s="1" t="n">
        <v>249127</v>
      </c>
    </row>
    <row r="39" customFormat="false" ht="15" hidden="false" customHeight="false" outlineLevel="0" collapsed="false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5" hidden="false" customHeight="false" outlineLevel="0" collapsed="false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customFormat="false" ht="15" hidden="false" customHeight="false" outlineLevel="0" collapsed="false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5" hidden="false" customHeight="false" outlineLevel="0" collapsed="false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4.45" hidden="false" customHeight="false" outlineLevel="0" collapsed="false">
      <c r="D43" s="5" t="n">
        <f aca="false">D4</f>
        <v>201902</v>
      </c>
      <c r="E43" s="5" t="n">
        <f aca="false">E4</f>
        <v>201903</v>
      </c>
      <c r="F43" s="5" t="n">
        <f aca="false">F4</f>
        <v>201904</v>
      </c>
      <c r="G43" s="5" t="n">
        <f aca="false">G4</f>
        <v>201905</v>
      </c>
      <c r="H43" s="5" t="n">
        <f aca="false">H4</f>
        <v>201906</v>
      </c>
      <c r="I43" s="5" t="n">
        <f aca="false">I4</f>
        <v>201907</v>
      </c>
      <c r="J43" s="5" t="n">
        <f aca="false">J4</f>
        <v>201908</v>
      </c>
      <c r="K43" s="5" t="n">
        <f aca="false">K4</f>
        <v>201909</v>
      </c>
      <c r="L43" s="5" t="n">
        <f aca="false">L4</f>
        <v>201910</v>
      </c>
      <c r="M43" s="5" t="n">
        <f aca="false">M4</f>
        <v>201911</v>
      </c>
      <c r="N43" s="5" t="n">
        <f aca="false">N4</f>
        <v>201912</v>
      </c>
      <c r="O43" s="5" t="n">
        <f aca="false">O4</f>
        <v>202001</v>
      </c>
      <c r="P43" s="5" t="n">
        <f aca="false">P4</f>
        <v>202002</v>
      </c>
      <c r="Q43" s="5" t="n">
        <f aca="false">Q4</f>
        <v>202003</v>
      </c>
      <c r="R43" s="5" t="n">
        <f aca="false">R4</f>
        <v>202004</v>
      </c>
      <c r="S43" s="5" t="n">
        <f aca="false">S4</f>
        <v>202005</v>
      </c>
      <c r="T43" s="5" t="n">
        <f aca="false">T4</f>
        <v>202006</v>
      </c>
      <c r="U43" s="5" t="n">
        <f aca="false">U4</f>
        <v>202007</v>
      </c>
      <c r="V43" s="5" t="n">
        <f aca="false">V4</f>
        <v>202008</v>
      </c>
      <c r="W43" s="5" t="n">
        <f aca="false">W4</f>
        <v>202009</v>
      </c>
      <c r="X43" s="5" t="n">
        <f aca="false">X4</f>
        <v>202010</v>
      </c>
      <c r="Y43" s="5" t="n">
        <f aca="false">Y4</f>
        <v>202011</v>
      </c>
      <c r="Z43" s="5" t="n">
        <f aca="false">Z4</f>
        <v>202012</v>
      </c>
      <c r="AA43" s="5" t="n">
        <f aca="false">AA4</f>
        <v>202101</v>
      </c>
      <c r="AB43" s="5" t="n">
        <f aca="false">AB4</f>
        <v>202102</v>
      </c>
    </row>
    <row r="44" customFormat="false" ht="15" hidden="false" customHeight="false" outlineLevel="0" collapsed="false">
      <c r="A44" s="3" t="s">
        <v>47</v>
      </c>
      <c r="B44" s="4" t="s">
        <v>48</v>
      </c>
      <c r="C44" s="5" t="s">
        <v>49</v>
      </c>
      <c r="D44" s="6" t="n">
        <f aca="false">D6</f>
        <v>7</v>
      </c>
      <c r="E44" s="6" t="n">
        <f aca="false">E6</f>
        <v>8</v>
      </c>
      <c r="F44" s="6" t="n">
        <f aca="false">F6</f>
        <v>5</v>
      </c>
      <c r="G44" s="6" t="n">
        <f aca="false">G6</f>
        <v>8</v>
      </c>
      <c r="H44" s="6" t="n">
        <f aca="false">H6</f>
        <v>11</v>
      </c>
      <c r="I44" s="6" t="n">
        <f aca="false">I6</f>
        <v>16</v>
      </c>
      <c r="J44" s="6" t="n">
        <f aca="false">J6</f>
        <v>7</v>
      </c>
      <c r="K44" s="6" t="n">
        <f aca="false">K6</f>
        <v>9</v>
      </c>
      <c r="L44" s="6" t="n">
        <f aca="false">L6</f>
        <v>11</v>
      </c>
      <c r="M44" s="6" t="n">
        <f aca="false">M6</f>
        <v>16</v>
      </c>
      <c r="N44" s="6" t="n">
        <f aca="false">N6</f>
        <v>23</v>
      </c>
      <c r="O44" s="6" t="n">
        <f aca="false">O6</f>
        <v>8</v>
      </c>
      <c r="P44" s="6" t="n">
        <f aca="false">P6</f>
        <v>22</v>
      </c>
      <c r="Q44" s="6" t="n">
        <f aca="false">Q6</f>
        <v>23</v>
      </c>
      <c r="R44" s="6" t="n">
        <f aca="false">R6</f>
        <v>14</v>
      </c>
      <c r="S44" s="6" t="n">
        <f aca="false">S6</f>
        <v>14</v>
      </c>
      <c r="T44" s="6" t="n">
        <f aca="false">T6</f>
        <v>16</v>
      </c>
      <c r="U44" s="6" t="n">
        <f aca="false">U6</f>
        <v>18</v>
      </c>
      <c r="V44" s="6" t="n">
        <f aca="false">V6</f>
        <v>52</v>
      </c>
      <c r="W44" s="6" t="n">
        <f aca="false">W6</f>
        <v>46</v>
      </c>
      <c r="X44" s="6" t="n">
        <f aca="false">X6</f>
        <v>48</v>
      </c>
      <c r="Y44" s="6" t="n">
        <f aca="false">Y6</f>
        <v>82</v>
      </c>
      <c r="Z44" s="6" t="n">
        <f aca="false">Z6</f>
        <v>50</v>
      </c>
      <c r="AA44" s="6" t="n">
        <f aca="false">AA6</f>
        <v>51</v>
      </c>
      <c r="AB44" s="6" t="n">
        <f aca="false">AB6</f>
        <v>57</v>
      </c>
    </row>
    <row r="45" customFormat="false" ht="15" hidden="false" customHeight="false" outlineLevel="0" collapsed="false">
      <c r="A45" s="3"/>
      <c r="B45" s="4"/>
      <c r="C45" s="5" t="s">
        <v>50</v>
      </c>
      <c r="D45" s="6" t="n">
        <f aca="false">D5</f>
        <v>0</v>
      </c>
      <c r="E45" s="6" t="n">
        <f aca="false">E5</f>
        <v>0</v>
      </c>
      <c r="F45" s="6" t="n">
        <f aca="false">F5</f>
        <v>1</v>
      </c>
      <c r="G45" s="6" t="n">
        <f aca="false">G5</f>
        <v>0</v>
      </c>
      <c r="H45" s="6" t="n">
        <f aca="false">H5</f>
        <v>0</v>
      </c>
      <c r="I45" s="6" t="n">
        <f aca="false">I5</f>
        <v>0</v>
      </c>
      <c r="J45" s="6" t="n">
        <f aca="false">J5</f>
        <v>0</v>
      </c>
      <c r="K45" s="6" t="n">
        <f aca="false">K5</f>
        <v>0</v>
      </c>
      <c r="L45" s="6" t="n">
        <f aca="false">L5</f>
        <v>0</v>
      </c>
      <c r="M45" s="6" t="n">
        <f aca="false">M5</f>
        <v>0</v>
      </c>
      <c r="N45" s="6" t="n">
        <f aca="false">N5</f>
        <v>0</v>
      </c>
      <c r="O45" s="6" t="n">
        <f aca="false">O5</f>
        <v>0</v>
      </c>
      <c r="P45" s="6" t="n">
        <f aca="false">P5</f>
        <v>0</v>
      </c>
      <c r="Q45" s="6" t="n">
        <f aca="false">Q5</f>
        <v>0</v>
      </c>
      <c r="R45" s="6" t="n">
        <f aca="false">R5</f>
        <v>0</v>
      </c>
      <c r="S45" s="6" t="n">
        <f aca="false">S5</f>
        <v>0</v>
      </c>
      <c r="T45" s="6" t="n">
        <f aca="false">T5</f>
        <v>0</v>
      </c>
      <c r="U45" s="6" t="n">
        <f aca="false">U5</f>
        <v>0</v>
      </c>
      <c r="V45" s="6" t="n">
        <f aca="false">V5</f>
        <v>0</v>
      </c>
      <c r="W45" s="6" t="n">
        <f aca="false">W5</f>
        <v>0</v>
      </c>
      <c r="X45" s="6" t="n">
        <f aca="false">X5</f>
        <v>0</v>
      </c>
      <c r="Y45" s="6" t="n">
        <f aca="false">Y5</f>
        <v>0</v>
      </c>
      <c r="Z45" s="6" t="n">
        <f aca="false">Z5</f>
        <v>0</v>
      </c>
      <c r="AA45" s="6" t="n">
        <f aca="false">AA5</f>
        <v>0</v>
      </c>
      <c r="AB45" s="6" t="n">
        <f aca="false">AB5</f>
        <v>0</v>
      </c>
    </row>
    <row r="46" customFormat="false" ht="15" hidden="false" customHeight="false" outlineLevel="0" collapsed="false">
      <c r="A46" s="3"/>
      <c r="B46" s="4"/>
      <c r="C46" s="5" t="s">
        <v>51</v>
      </c>
      <c r="D46" s="7" t="n">
        <f aca="false">D9+D11+D13+D14+D15+D16+D17+D24+D23+D10+D19+D20</f>
        <v>2113</v>
      </c>
      <c r="E46" s="7" t="n">
        <f aca="false">E9+E11+E13+E14+E15+E16+E17+E24+E23+E10+E19+E20</f>
        <v>2190</v>
      </c>
      <c r="F46" s="7" t="n">
        <f aca="false">F9+F11+F13+F14+F15+F16+F17+F24+F23+F10+F19+F20</f>
        <v>1720</v>
      </c>
      <c r="G46" s="7" t="n">
        <f aca="false">G9+G11+G13+G14+G15+G16+G17+G24+G23+G10+G19+G20</f>
        <v>2112</v>
      </c>
      <c r="H46" s="7" t="n">
        <f aca="false">H9+H11+H13+H14+H15+H16+H17+H24+H23+H10+H19+H20</f>
        <v>2612</v>
      </c>
      <c r="I46" s="7" t="n">
        <f aca="false">I9+I11+I13+I14+I15+I16+I17+I24+I23+I10+I19+I20</f>
        <v>2146</v>
      </c>
      <c r="J46" s="7" t="n">
        <f aca="false">J9+J11+J13+J14+J15+J16+J17+J24+J23+J10+J19+J20</f>
        <v>1980</v>
      </c>
      <c r="K46" s="7" t="n">
        <f aca="false">K9+K11+K13+K14+K15+K16+K17+K24+K23+K10+K19+K20</f>
        <v>1471</v>
      </c>
      <c r="L46" s="7" t="n">
        <f aca="false">L9+L11+L13+L14+L15+L16+L17+L24+L23+L10+L19+L20</f>
        <v>940</v>
      </c>
      <c r="M46" s="7" t="n">
        <f aca="false">M9+M11+M13+M14+M15+M16+M17+M24+M23+M10+M19+M20</f>
        <v>888</v>
      </c>
      <c r="N46" s="7" t="n">
        <f aca="false">N9+N11+N13+N14+N15+N16+N17+N24+N23+N10+N19+N20</f>
        <v>1811</v>
      </c>
      <c r="O46" s="7" t="n">
        <f aca="false">O9+O11+O13+O14+O15+O16+O17+O24+O23+O10+O19+O20</f>
        <v>1052</v>
      </c>
      <c r="P46" s="7" t="n">
        <f aca="false">P9+P11+P13+P14+P15+P16+P17+P24+P23+P10+P19+P20</f>
        <v>1145</v>
      </c>
      <c r="Q46" s="7" t="n">
        <f aca="false">Q9+Q11+Q13+Q14+Q15+Q16+Q17+Q24+Q23+Q10+Q19+Q20</f>
        <v>642</v>
      </c>
      <c r="R46" s="7" t="n">
        <f aca="false">R9+R11+R13+R14+R15+R16+R17+R24+R23+R10+R19+R20</f>
        <v>48</v>
      </c>
      <c r="S46" s="7" t="n">
        <f aca="false">S9+S11+S13+S14+S15+S16+S17+S24+S23+S10+S19+S20</f>
        <v>97</v>
      </c>
      <c r="T46" s="7" t="n">
        <f aca="false">T9+T11+T13+T14+T15+T16+T17+T24+T23+T10+T19+T20</f>
        <v>117</v>
      </c>
      <c r="U46" s="7" t="n">
        <f aca="false">U9+U11+U13+U14+U15+U16+U17+U24+U23+U10+U19+U20</f>
        <v>157</v>
      </c>
      <c r="V46" s="7" t="n">
        <f aca="false">V9+V11+V13+V14+V15+V16+V17+V24+V23+V10+V19+V20</f>
        <v>365</v>
      </c>
      <c r="W46" s="7" t="n">
        <f aca="false">W9+W11+W13+W14+W15+W16+W17+W24+W23+W10+W19+W20</f>
        <v>539</v>
      </c>
      <c r="X46" s="7" t="n">
        <f aca="false">X9+X11+X13+X14+X15+X16+X17+X24+X23+X10+X19+X20</f>
        <v>866</v>
      </c>
      <c r="Y46" s="7" t="n">
        <f aca="false">Y9+Y11+Y13+Y14+Y15+Y16+Y17+Y24+Y23+Y10+Y19+Y20</f>
        <v>1314</v>
      </c>
      <c r="Z46" s="7" t="n">
        <f aca="false">Z9+Z11+Z13+Z14+Z15+Z16+Z17+Z24+Z23+Z10+Z19+Z20</f>
        <v>1448</v>
      </c>
      <c r="AA46" s="7" t="n">
        <f aca="false">AA9+AA11+AA13+AA14+AA15+AA16+AA17+AA24+AA23+AA10+AA19+AA20</f>
        <v>734</v>
      </c>
      <c r="AB46" s="7" t="n">
        <f aca="false">AB9+AB11+AB13+AB14+AB15+AB16+AB17+AB24+AB23+AB10+AB19+AB20</f>
        <v>903</v>
      </c>
    </row>
    <row r="47" customFormat="false" ht="15" hidden="false" customHeight="false" outlineLevel="0" collapsed="false">
      <c r="A47" s="3"/>
      <c r="B47" s="4"/>
      <c r="C47" s="5" t="s">
        <v>46</v>
      </c>
      <c r="D47" s="6" t="n">
        <f aca="false">D36</f>
        <v>101</v>
      </c>
      <c r="E47" s="6" t="n">
        <f aca="false">E36</f>
        <v>229</v>
      </c>
      <c r="F47" s="6" t="n">
        <f aca="false">F36</f>
        <v>97</v>
      </c>
      <c r="G47" s="6" t="n">
        <f aca="false">G36</f>
        <v>314</v>
      </c>
      <c r="H47" s="6" t="n">
        <f aca="false">H36</f>
        <v>144</v>
      </c>
      <c r="I47" s="6" t="n">
        <f aca="false">I36</f>
        <v>144</v>
      </c>
      <c r="J47" s="6" t="n">
        <f aca="false">J36</f>
        <v>153</v>
      </c>
      <c r="K47" s="6" t="n">
        <f aca="false">K36</f>
        <v>121</v>
      </c>
      <c r="L47" s="6" t="n">
        <f aca="false">L36</f>
        <v>86</v>
      </c>
      <c r="M47" s="6" t="n">
        <f aca="false">M36</f>
        <v>88</v>
      </c>
      <c r="N47" s="6" t="n">
        <f aca="false">N36</f>
        <v>180</v>
      </c>
      <c r="O47" s="6" t="n">
        <f aca="false">O36</f>
        <v>107</v>
      </c>
      <c r="P47" s="6" t="n">
        <f aca="false">P36</f>
        <v>94</v>
      </c>
      <c r="Q47" s="6" t="n">
        <f aca="false">Q36</f>
        <v>73</v>
      </c>
      <c r="R47" s="6" t="n">
        <f aca="false">R36</f>
        <v>4</v>
      </c>
      <c r="S47" s="6" t="n">
        <f aca="false">S36</f>
        <v>16</v>
      </c>
      <c r="T47" s="6" t="n">
        <f aca="false">T36</f>
        <v>16</v>
      </c>
      <c r="U47" s="6" t="n">
        <f aca="false">U36</f>
        <v>25</v>
      </c>
      <c r="V47" s="6" t="n">
        <f aca="false">V36</f>
        <v>31</v>
      </c>
      <c r="W47" s="6" t="n">
        <f aca="false">W36</f>
        <v>42</v>
      </c>
      <c r="X47" s="6" t="n">
        <f aca="false">X36</f>
        <v>65</v>
      </c>
      <c r="Y47" s="6" t="n">
        <f aca="false">Y36</f>
        <v>86</v>
      </c>
      <c r="Z47" s="6" t="n">
        <f aca="false">Z36</f>
        <v>125</v>
      </c>
      <c r="AA47" s="6" t="n">
        <f aca="false">AA36</f>
        <v>74</v>
      </c>
      <c r="AB47" s="6" t="n">
        <f aca="false">AB36</f>
        <v>68</v>
      </c>
    </row>
    <row r="48" customFormat="false" ht="15" hidden="false" customHeight="false" outlineLevel="0" collapsed="false">
      <c r="A48" s="3"/>
      <c r="B48" s="4"/>
      <c r="C48" s="5" t="s">
        <v>52</v>
      </c>
      <c r="D48" s="6" t="n">
        <f aca="false">D7</f>
        <v>65</v>
      </c>
      <c r="E48" s="6" t="n">
        <f aca="false">E7</f>
        <v>45</v>
      </c>
      <c r="F48" s="6" t="n">
        <f aca="false">F7</f>
        <v>43</v>
      </c>
      <c r="G48" s="6" t="n">
        <f aca="false">G7</f>
        <v>58</v>
      </c>
      <c r="H48" s="6" t="n">
        <f aca="false">H7</f>
        <v>53</v>
      </c>
      <c r="I48" s="6" t="n">
        <f aca="false">I7</f>
        <v>44</v>
      </c>
      <c r="J48" s="6" t="n">
        <f aca="false">J7</f>
        <v>33</v>
      </c>
      <c r="K48" s="6" t="n">
        <f aca="false">K7</f>
        <v>35</v>
      </c>
      <c r="L48" s="6" t="n">
        <f aca="false">L7</f>
        <v>38</v>
      </c>
      <c r="M48" s="6" t="n">
        <f aca="false">M7</f>
        <v>54</v>
      </c>
      <c r="N48" s="6" t="n">
        <f aca="false">N7</f>
        <v>63</v>
      </c>
      <c r="O48" s="6" t="n">
        <f aca="false">O7</f>
        <v>34</v>
      </c>
      <c r="P48" s="6" t="n">
        <f aca="false">P7</f>
        <v>47</v>
      </c>
      <c r="Q48" s="6" t="n">
        <f aca="false">Q7</f>
        <v>24</v>
      </c>
      <c r="R48" s="6" t="n">
        <f aca="false">R7</f>
        <v>8</v>
      </c>
      <c r="S48" s="6" t="n">
        <f aca="false">S7</f>
        <v>13</v>
      </c>
      <c r="T48" s="6" t="n">
        <f aca="false">T7</f>
        <v>9</v>
      </c>
      <c r="U48" s="6" t="n">
        <f aca="false">U7</f>
        <v>22</v>
      </c>
      <c r="V48" s="6" t="n">
        <f aca="false">V7</f>
        <v>74</v>
      </c>
      <c r="W48" s="6" t="n">
        <f aca="false">W7</f>
        <v>137</v>
      </c>
      <c r="X48" s="6" t="n">
        <f aca="false">X7</f>
        <v>209</v>
      </c>
      <c r="Y48" s="6" t="n">
        <f aca="false">Y7</f>
        <v>266</v>
      </c>
      <c r="Z48" s="6" t="n">
        <f aca="false">Z7</f>
        <v>439</v>
      </c>
      <c r="AA48" s="6" t="n">
        <f aca="false">AA7</f>
        <v>393</v>
      </c>
      <c r="AB48" s="6" t="n">
        <f aca="false">AB7</f>
        <v>313</v>
      </c>
    </row>
    <row r="49" customFormat="false" ht="15" hidden="false" customHeight="false" outlineLevel="0" collapsed="false">
      <c r="A49" s="3"/>
      <c r="B49" s="5" t="s">
        <v>17</v>
      </c>
      <c r="C49" s="5"/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  <c r="S49" s="5" t="n">
        <v>0</v>
      </c>
      <c r="T49" s="5" t="n">
        <v>0</v>
      </c>
      <c r="U49" s="5" t="n">
        <v>0</v>
      </c>
      <c r="V49" s="5" t="n">
        <v>0</v>
      </c>
      <c r="W49" s="5" t="n">
        <v>0</v>
      </c>
      <c r="X49" s="5" t="n">
        <v>0</v>
      </c>
      <c r="Y49" s="5" t="n">
        <v>0</v>
      </c>
      <c r="Z49" s="5" t="n">
        <v>0</v>
      </c>
      <c r="AA49" s="5" t="n">
        <v>0</v>
      </c>
      <c r="AB49" s="5" t="n">
        <v>0</v>
      </c>
    </row>
    <row r="50" customFormat="false" ht="15" hidden="false" customHeight="false" outlineLevel="0" collapsed="false">
      <c r="A50" s="3" t="s">
        <v>53</v>
      </c>
      <c r="B50" s="5" t="s">
        <v>54</v>
      </c>
      <c r="C50" s="5"/>
      <c r="D50" s="0" t="n">
        <v>1194</v>
      </c>
      <c r="E50" s="0" t="n">
        <v>806</v>
      </c>
      <c r="F50" s="0" t="n">
        <v>541</v>
      </c>
      <c r="G50" s="0" t="n">
        <v>717</v>
      </c>
      <c r="H50" s="0" t="n">
        <v>1208</v>
      </c>
      <c r="I50" s="0" t="n">
        <v>2304</v>
      </c>
      <c r="J50" s="0" t="n">
        <v>2678</v>
      </c>
      <c r="K50" s="0" t="n">
        <v>1045</v>
      </c>
      <c r="L50" s="0" t="n">
        <v>1019</v>
      </c>
      <c r="M50" s="0" t="n">
        <v>1072</v>
      </c>
      <c r="N50" s="0" t="n">
        <v>1344</v>
      </c>
      <c r="O50" s="0" t="n">
        <v>1682</v>
      </c>
      <c r="P50" s="0" t="n">
        <v>2088</v>
      </c>
      <c r="Q50" s="0" t="n">
        <v>1622</v>
      </c>
      <c r="R50" s="0" t="n">
        <v>1267</v>
      </c>
      <c r="S50" s="0" t="n">
        <v>1271</v>
      </c>
      <c r="T50" s="0" t="n">
        <v>1129</v>
      </c>
      <c r="U50" s="0" t="n">
        <v>1457</v>
      </c>
      <c r="V50" s="0" t="n">
        <v>1436</v>
      </c>
      <c r="W50" s="0" t="n">
        <v>1405</v>
      </c>
      <c r="X50" s="0" t="n">
        <v>1194</v>
      </c>
      <c r="Y50" s="0" t="n">
        <v>2251</v>
      </c>
      <c r="Z50" s="0" t="n">
        <v>2381</v>
      </c>
      <c r="AA50" s="0" t="n">
        <v>2687</v>
      </c>
      <c r="AB50" s="0" t="n">
        <v>2485</v>
      </c>
    </row>
    <row r="51" customFormat="false" ht="15" hidden="false" customHeight="false" outlineLevel="0" collapsed="false">
      <c r="A51" s="3"/>
      <c r="B51" s="5" t="s">
        <v>55</v>
      </c>
      <c r="C51" s="5"/>
      <c r="D51" s="7" t="n">
        <f aca="false">D12+D18</f>
        <v>22</v>
      </c>
      <c r="E51" s="7" t="n">
        <f aca="false">E12+E18</f>
        <v>22</v>
      </c>
      <c r="F51" s="7" t="n">
        <f aca="false">F12+F18</f>
        <v>23</v>
      </c>
      <c r="G51" s="7" t="n">
        <f aca="false">G12+G18</f>
        <v>37</v>
      </c>
      <c r="H51" s="7" t="n">
        <f aca="false">H12+H18</f>
        <v>35</v>
      </c>
      <c r="I51" s="7" t="n">
        <f aca="false">I12+I18</f>
        <v>21</v>
      </c>
      <c r="J51" s="7" t="n">
        <f aca="false">J12+J18</f>
        <v>40</v>
      </c>
      <c r="K51" s="7" t="n">
        <f aca="false">K12+K18</f>
        <v>26</v>
      </c>
      <c r="L51" s="7" t="n">
        <f aca="false">L12+L18</f>
        <v>34</v>
      </c>
      <c r="M51" s="7" t="n">
        <f aca="false">M12+M18</f>
        <v>31</v>
      </c>
      <c r="N51" s="7" t="n">
        <f aca="false">N12+N18</f>
        <v>55</v>
      </c>
      <c r="O51" s="7" t="n">
        <f aca="false">O12+O18</f>
        <v>30</v>
      </c>
      <c r="P51" s="7" t="n">
        <f aca="false">P12+P18</f>
        <v>30</v>
      </c>
      <c r="Q51" s="7" t="n">
        <f aca="false">Q12+Q18</f>
        <v>26</v>
      </c>
      <c r="R51" s="7" t="n">
        <f aca="false">R12+R18</f>
        <v>17</v>
      </c>
      <c r="S51" s="7" t="n">
        <f aca="false">S12+S18</f>
        <v>24</v>
      </c>
      <c r="T51" s="7" t="n">
        <f aca="false">T12+T18</f>
        <v>24</v>
      </c>
      <c r="U51" s="7" t="n">
        <f aca="false">U12+U18</f>
        <v>25</v>
      </c>
      <c r="V51" s="7" t="n">
        <f aca="false">V12+V18</f>
        <v>0</v>
      </c>
      <c r="W51" s="7" t="n">
        <f aca="false">W12+W18</f>
        <v>5</v>
      </c>
      <c r="X51" s="7" t="n">
        <f aca="false">X12+X18</f>
        <v>99</v>
      </c>
      <c r="Y51" s="7" t="n">
        <f aca="false">Y12+Y18</f>
        <v>20</v>
      </c>
      <c r="Z51" s="7" t="n">
        <f aca="false">Z12+Z18</f>
        <v>27</v>
      </c>
      <c r="AA51" s="7" t="n">
        <f aca="false">AA12+AA18</f>
        <v>2</v>
      </c>
      <c r="AB51" s="7" t="n">
        <f aca="false">AB12+AB18</f>
        <v>10</v>
      </c>
    </row>
    <row r="52" customFormat="false" ht="15" hidden="false" customHeight="false" outlineLevel="0" collapsed="false">
      <c r="A52" s="3"/>
      <c r="B52" s="5" t="s">
        <v>56</v>
      </c>
      <c r="C52" s="5" t="s">
        <v>57</v>
      </c>
      <c r="D52" s="7" t="n">
        <f aca="false">D31+D34+D37</f>
        <v>0</v>
      </c>
      <c r="E52" s="7" t="n">
        <f aca="false">E31+E34+E37</f>
        <v>0</v>
      </c>
      <c r="F52" s="7" t="n">
        <f aca="false">F31+F34+F37</f>
        <v>0</v>
      </c>
      <c r="G52" s="7" t="n">
        <f aca="false">G31+G34+G37</f>
        <v>0</v>
      </c>
      <c r="H52" s="7" t="n">
        <f aca="false">H31+H34+H37</f>
        <v>0</v>
      </c>
      <c r="I52" s="7" t="n">
        <f aca="false">I31+I34+I37</f>
        <v>1</v>
      </c>
      <c r="J52" s="7" t="n">
        <f aca="false">J31+J34+J37</f>
        <v>0</v>
      </c>
      <c r="K52" s="7" t="n">
        <f aca="false">K31+K34+K37</f>
        <v>0</v>
      </c>
      <c r="L52" s="7" t="n">
        <f aca="false">L31+L34+L37</f>
        <v>0</v>
      </c>
      <c r="M52" s="7" t="n">
        <f aca="false">M31+M34+M37</f>
        <v>0</v>
      </c>
      <c r="N52" s="7" t="n">
        <f aca="false">N31+N34+N37</f>
        <v>0</v>
      </c>
      <c r="O52" s="7" t="n">
        <f aca="false">O31+O34+O37</f>
        <v>0</v>
      </c>
      <c r="P52" s="7" t="n">
        <f aca="false">P31+P34+P37</f>
        <v>0</v>
      </c>
      <c r="Q52" s="7" t="n">
        <f aca="false">Q31+Q34+Q37</f>
        <v>0</v>
      </c>
      <c r="R52" s="7" t="n">
        <f aca="false">R31+R34+R37</f>
        <v>0</v>
      </c>
      <c r="S52" s="7" t="n">
        <f aca="false">S31+S34+S37</f>
        <v>0</v>
      </c>
      <c r="T52" s="7" t="n">
        <f aca="false">T31+T34+T37</f>
        <v>0</v>
      </c>
      <c r="U52" s="7" t="n">
        <f aca="false">U31+U34+U37</f>
        <v>4</v>
      </c>
      <c r="V52" s="7" t="n">
        <f aca="false">V31+V34+V37</f>
        <v>9</v>
      </c>
      <c r="W52" s="7" t="n">
        <f aca="false">W31+W34+W37</f>
        <v>17</v>
      </c>
      <c r="X52" s="7" t="n">
        <f aca="false">X31+X34+X37</f>
        <v>242</v>
      </c>
      <c r="Y52" s="7" t="n">
        <f aca="false">Y31+Y34+Y37</f>
        <v>76</v>
      </c>
      <c r="Z52" s="7" t="n">
        <f aca="false">Z31+Z34+Z37</f>
        <v>109</v>
      </c>
      <c r="AA52" s="7" t="n">
        <f aca="false">AA31+AA34+AA37</f>
        <v>36</v>
      </c>
      <c r="AB52" s="7" t="n">
        <f aca="false">AB31+AB34+AB37</f>
        <v>46</v>
      </c>
    </row>
    <row r="53" customFormat="false" ht="15" hidden="false" customHeight="false" outlineLevel="0" collapsed="false">
      <c r="A53" s="3"/>
      <c r="B53" s="5" t="s">
        <v>56</v>
      </c>
      <c r="C53" s="5" t="s">
        <v>58</v>
      </c>
      <c r="D53" s="7" t="n">
        <f aca="false">D28+D27</f>
        <v>681</v>
      </c>
      <c r="E53" s="7" t="n">
        <f aca="false">E28+E27</f>
        <v>585</v>
      </c>
      <c r="F53" s="7" t="n">
        <f aca="false">F28+F27</f>
        <v>396</v>
      </c>
      <c r="G53" s="7" t="n">
        <f aca="false">G28+G27</f>
        <v>466</v>
      </c>
      <c r="H53" s="7" t="n">
        <f aca="false">H28+H27</f>
        <v>614</v>
      </c>
      <c r="I53" s="7" t="n">
        <f aca="false">I28+I27</f>
        <v>650</v>
      </c>
      <c r="J53" s="7" t="n">
        <f aca="false">J28+J27</f>
        <v>814</v>
      </c>
      <c r="K53" s="7" t="n">
        <f aca="false">K28+K27</f>
        <v>599</v>
      </c>
      <c r="L53" s="7" t="n">
        <f aca="false">L28+L27</f>
        <v>581</v>
      </c>
      <c r="M53" s="7" t="n">
        <f aca="false">M28+M27</f>
        <v>549</v>
      </c>
      <c r="N53" s="7" t="n">
        <f aca="false">N28+N27</f>
        <v>932</v>
      </c>
      <c r="O53" s="7" t="n">
        <f aca="false">O28+O27</f>
        <v>540</v>
      </c>
      <c r="P53" s="7" t="n">
        <f aca="false">P28+P27</f>
        <v>541</v>
      </c>
      <c r="Q53" s="7" t="n">
        <f aca="false">Q28+Q27</f>
        <v>434</v>
      </c>
      <c r="R53" s="7" t="n">
        <f aca="false">R28+R27</f>
        <v>986</v>
      </c>
      <c r="S53" s="7" t="n">
        <f aca="false">S28+S27</f>
        <v>454</v>
      </c>
      <c r="T53" s="7" t="n">
        <f aca="false">T28+T27</f>
        <v>710</v>
      </c>
      <c r="U53" s="7" t="n">
        <f aca="false">U28+U27</f>
        <v>1113</v>
      </c>
      <c r="V53" s="7" t="n">
        <f aca="false">V28+V27</f>
        <v>947</v>
      </c>
      <c r="W53" s="7" t="n">
        <f aca="false">W28+W27</f>
        <v>1775</v>
      </c>
      <c r="X53" s="7" t="n">
        <f aca="false">X28+X27</f>
        <v>3025</v>
      </c>
      <c r="Y53" s="7" t="n">
        <f aca="false">Y28+Y27</f>
        <v>3517</v>
      </c>
      <c r="Z53" s="7" t="n">
        <f aca="false">Z28+Z27</f>
        <v>1904</v>
      </c>
      <c r="AA53" s="7" t="n">
        <f aca="false">AA28+AA27</f>
        <v>1893</v>
      </c>
      <c r="AB53" s="7" t="n">
        <f aca="false">AB28+AB27</f>
        <v>1796</v>
      </c>
    </row>
    <row r="54" customFormat="false" ht="15" hidden="false" customHeight="false" outlineLevel="0" collapsed="false">
      <c r="A54" s="3"/>
      <c r="B54" s="5" t="s">
        <v>59</v>
      </c>
      <c r="C54" s="5" t="s">
        <v>60</v>
      </c>
      <c r="D54" s="7" t="n">
        <f aca="false">D22+D21</f>
        <v>1049</v>
      </c>
      <c r="E54" s="7" t="n">
        <f aca="false">E22+E21</f>
        <v>1182</v>
      </c>
      <c r="F54" s="7" t="n">
        <f aca="false">F22+F21</f>
        <v>1186</v>
      </c>
      <c r="G54" s="7" t="n">
        <f aca="false">G22+G21</f>
        <v>1684</v>
      </c>
      <c r="H54" s="7" t="n">
        <f aca="false">H22+H21</f>
        <v>1227</v>
      </c>
      <c r="I54" s="7" t="n">
        <f aca="false">I22+I21</f>
        <v>1451</v>
      </c>
      <c r="J54" s="7" t="n">
        <f aca="false">J22+J21</f>
        <v>1829</v>
      </c>
      <c r="K54" s="7" t="n">
        <f aca="false">K22+K21</f>
        <v>1805</v>
      </c>
      <c r="L54" s="7" t="n">
        <f aca="false">L22+L21</f>
        <v>1880</v>
      </c>
      <c r="M54" s="7" t="n">
        <f aca="false">M22+M21</f>
        <v>1999</v>
      </c>
      <c r="N54" s="7" t="n">
        <f aca="false">N22+N21</f>
        <v>2734</v>
      </c>
      <c r="O54" s="7" t="n">
        <f aca="false">O22+O21</f>
        <v>1909</v>
      </c>
      <c r="P54" s="7" t="n">
        <f aca="false">P22+P21</f>
        <v>2134</v>
      </c>
      <c r="Q54" s="7" t="n">
        <f aca="false">Q22+Q21</f>
        <v>1772</v>
      </c>
      <c r="R54" s="7" t="n">
        <f aca="false">R22+R21</f>
        <v>1473</v>
      </c>
      <c r="S54" s="7" t="n">
        <f aca="false">S22+S21</f>
        <v>2322</v>
      </c>
      <c r="T54" s="7" t="n">
        <f aca="false">T22+T21</f>
        <v>2263</v>
      </c>
      <c r="U54" s="7" t="n">
        <f aca="false">U22+U21</f>
        <v>21255</v>
      </c>
      <c r="V54" s="7" t="n">
        <f aca="false">V22+V21</f>
        <v>6</v>
      </c>
      <c r="W54" s="7" t="n">
        <f aca="false">W22+W21</f>
        <v>12</v>
      </c>
      <c r="X54" s="7" t="n">
        <f aca="false">X22+X21</f>
        <v>1</v>
      </c>
      <c r="Y54" s="7" t="n">
        <f aca="false">Y22+Y21</f>
        <v>358</v>
      </c>
      <c r="Z54" s="7" t="n">
        <f aca="false">Z22+Z21</f>
        <v>206</v>
      </c>
      <c r="AA54" s="7" t="n">
        <f aca="false">AA22+AA21</f>
        <v>66</v>
      </c>
      <c r="AB54" s="7" t="n">
        <f aca="false">AB22+AB21</f>
        <v>107</v>
      </c>
    </row>
    <row r="55" customFormat="false" ht="15" hidden="false" customHeight="false" outlineLevel="0" collapsed="false">
      <c r="A55" s="3"/>
      <c r="B55" s="5" t="s">
        <v>59</v>
      </c>
      <c r="C55" s="5" t="s">
        <v>61</v>
      </c>
      <c r="D55" s="7" t="n">
        <f aca="false">D32+D33+D30+D29+D25+D26+D35</f>
        <v>2393</v>
      </c>
      <c r="E55" s="7" t="n">
        <f aca="false">E32+E33+E30+E29+E25+E26+E35</f>
        <v>2654</v>
      </c>
      <c r="F55" s="7" t="n">
        <f aca="false">F32+F33+F30+F29+F25+F26+F35</f>
        <v>2260</v>
      </c>
      <c r="G55" s="7" t="n">
        <f aca="false">G32+G33+G30+G29+G25+G26+G35</f>
        <v>2922</v>
      </c>
      <c r="H55" s="7" t="n">
        <f aca="false">H32+H33+H30+H29+H25+H26+H35</f>
        <v>2923</v>
      </c>
      <c r="I55" s="7" t="n">
        <f aca="false">I32+I33+I30+I29+I25+I26+I35</f>
        <v>2681</v>
      </c>
      <c r="J55" s="7" t="n">
        <f aca="false">J32+J33+J30+J29+J25+J26+J35</f>
        <v>2869</v>
      </c>
      <c r="K55" s="7" t="n">
        <f aca="false">K32+K33+K30+K29+K25+K26+K35</f>
        <v>2583</v>
      </c>
      <c r="L55" s="7" t="n">
        <f aca="false">L32+L33+L30+L29+L25+L26+L35</f>
        <v>2257</v>
      </c>
      <c r="M55" s="7" t="n">
        <f aca="false">M32+M33+M30+M29+M25+M26+M35</f>
        <v>2223</v>
      </c>
      <c r="N55" s="7" t="n">
        <f aca="false">N32+N33+N30+N29+N25+N26+N35</f>
        <v>3362</v>
      </c>
      <c r="O55" s="7" t="n">
        <f aca="false">O32+O33+O30+O29+O25+O26+O35</f>
        <v>2355</v>
      </c>
      <c r="P55" s="7" t="n">
        <f aca="false">P32+P33+P30+P29+P25+P26+P35</f>
        <v>2319</v>
      </c>
      <c r="Q55" s="7" t="n">
        <f aca="false">Q32+Q33+Q30+Q29+Q25+Q26+Q35</f>
        <v>1529</v>
      </c>
      <c r="R55" s="7" t="n">
        <f aca="false">R32+R33+R30+R29+R25+R26+R35</f>
        <v>539</v>
      </c>
      <c r="S55" s="7" t="n">
        <f aca="false">S32+S33+S30+S29+S25+S26+S35</f>
        <v>659</v>
      </c>
      <c r="T55" s="7" t="n">
        <f aca="false">T32+T33+T30+T29+T25+T26+T35</f>
        <v>843</v>
      </c>
      <c r="U55" s="7" t="n">
        <f aca="false">U32+U33+U30+U29+U25+U26+U35</f>
        <v>1145</v>
      </c>
      <c r="V55" s="7" t="n">
        <f aca="false">V32+V33+V30+V29+V25+V26+V35</f>
        <v>1664</v>
      </c>
      <c r="W55" s="7" t="n">
        <f aca="false">W32+W33+W30+W29+W25+W26+W35</f>
        <v>2096</v>
      </c>
      <c r="X55" s="7" t="n">
        <f aca="false">X32+X33+X30+X29+X25+X26+X35</f>
        <v>2982</v>
      </c>
      <c r="Y55" s="7" t="n">
        <f aca="false">Y32+Y33+Y30+Y29+Y25+Y26+Y35</f>
        <v>3901</v>
      </c>
      <c r="Z55" s="7" t="n">
        <f aca="false">Z32+Z33+Z30+Z29+Z25+Z26+Z35</f>
        <v>3529</v>
      </c>
      <c r="AA55" s="7" t="n">
        <f aca="false">AA32+AA33+AA30+AA29+AA25+AA26+AA35</f>
        <v>1971</v>
      </c>
      <c r="AB55" s="7" t="n">
        <f aca="false">AB32+AB33+AB30+AB29+AB25+AB26+AB35</f>
        <v>2496</v>
      </c>
    </row>
    <row r="56" customFormat="false" ht="15" hidden="false" customHeight="false" outlineLevel="0" collapsed="false">
      <c r="A56" s="3"/>
      <c r="B56" s="5" t="s">
        <v>48</v>
      </c>
      <c r="C56" s="5" t="s">
        <v>62</v>
      </c>
      <c r="D56" s="7" t="n">
        <f aca="false">D8</f>
        <v>2688</v>
      </c>
      <c r="E56" s="7" t="n">
        <f aca="false">E8</f>
        <v>3101</v>
      </c>
      <c r="F56" s="7" t="n">
        <f aca="false">F8</f>
        <v>2789</v>
      </c>
      <c r="G56" s="7" t="n">
        <f aca="false">G8</f>
        <v>3007</v>
      </c>
      <c r="H56" s="7" t="n">
        <f aca="false">H8</f>
        <v>2986</v>
      </c>
      <c r="I56" s="7" t="n">
        <f aca="false">I8</f>
        <v>2851</v>
      </c>
      <c r="J56" s="7" t="n">
        <f aca="false">J8</f>
        <v>2679</v>
      </c>
      <c r="K56" s="7" t="n">
        <f aca="false">K8</f>
        <v>2304</v>
      </c>
      <c r="L56" s="7" t="n">
        <f aca="false">L8</f>
        <v>2078</v>
      </c>
      <c r="M56" s="7" t="n">
        <f aca="false">M8</f>
        <v>2111</v>
      </c>
      <c r="N56" s="7" t="n">
        <f aca="false">N8</f>
        <v>3362</v>
      </c>
      <c r="O56" s="7" t="n">
        <f aca="false">O8</f>
        <v>2747</v>
      </c>
      <c r="P56" s="7" t="n">
        <f aca="false">P8</f>
        <v>2967</v>
      </c>
      <c r="Q56" s="7" t="n">
        <f aca="false">Q8</f>
        <v>2151</v>
      </c>
      <c r="R56" s="7" t="n">
        <f aca="false">R8</f>
        <v>1614</v>
      </c>
      <c r="S56" s="7" t="n">
        <f aca="false">S8</f>
        <v>2752</v>
      </c>
      <c r="T56" s="7" t="n">
        <f aca="false">T8</f>
        <v>3336</v>
      </c>
      <c r="U56" s="7" t="n">
        <f aca="false">U8</f>
        <v>4397</v>
      </c>
      <c r="V56" s="7" t="n">
        <f aca="false">V8</f>
        <v>10682</v>
      </c>
      <c r="W56" s="7" t="n">
        <f aca="false">W8</f>
        <v>5328</v>
      </c>
      <c r="X56" s="7" t="n">
        <f aca="false">X8</f>
        <v>3677</v>
      </c>
      <c r="Y56" s="7" t="n">
        <f aca="false">Y8</f>
        <v>2798</v>
      </c>
      <c r="Z56" s="7" t="n">
        <f aca="false">Z8</f>
        <v>2244</v>
      </c>
      <c r="AA56" s="7" t="n">
        <f aca="false">AA8</f>
        <v>1421</v>
      </c>
      <c r="AB56" s="7" t="n">
        <f aca="false">AB8</f>
        <v>1230</v>
      </c>
    </row>
    <row r="57" customFormat="false" ht="15" hidden="false" customHeight="false" outlineLevel="0" collapsed="false">
      <c r="B57" s="5" t="s">
        <v>63</v>
      </c>
      <c r="C57" s="5"/>
      <c r="D57" s="7" t="n">
        <f aca="false">SUM(D44:D56)</f>
        <v>10313</v>
      </c>
      <c r="E57" s="7" t="n">
        <f aca="false">SUM(E44:E56)</f>
        <v>10822</v>
      </c>
      <c r="F57" s="7" t="n">
        <f aca="false">SUM(F44:F56)</f>
        <v>9061</v>
      </c>
      <c r="G57" s="7" t="n">
        <f aca="false">SUM(G44:G56)</f>
        <v>11325</v>
      </c>
      <c r="H57" s="7" t="n">
        <f aca="false">SUM(H44:H56)</f>
        <v>11813</v>
      </c>
      <c r="I57" s="7" t="n">
        <f aca="false">SUM(I44:I56)</f>
        <v>12309</v>
      </c>
      <c r="J57" s="7" t="n">
        <f aca="false">SUM(J44:J56)</f>
        <v>13082</v>
      </c>
      <c r="K57" s="7" t="n">
        <f aca="false">SUM(K44:K56)</f>
        <v>9998</v>
      </c>
      <c r="L57" s="7" t="n">
        <f aca="false">SUM(L44:L56)</f>
        <v>8924</v>
      </c>
      <c r="M57" s="7" t="n">
        <f aca="false">SUM(M44:M56)</f>
        <v>9031</v>
      </c>
      <c r="N57" s="7" t="n">
        <f aca="false">SUM(N44:N56)</f>
        <v>13866</v>
      </c>
      <c r="O57" s="7" t="n">
        <f aca="false">SUM(O44:O56)</f>
        <v>10464</v>
      </c>
      <c r="P57" s="7" t="n">
        <f aca="false">SUM(P44:P56)</f>
        <v>11387</v>
      </c>
      <c r="Q57" s="7" t="n">
        <f aca="false">SUM(Q44:Q56)</f>
        <v>8296</v>
      </c>
      <c r="R57" s="7" t="n">
        <f aca="false">SUM(R44:R56)</f>
        <v>5970</v>
      </c>
      <c r="S57" s="7" t="n">
        <f aca="false">SUM(S44:S56)</f>
        <v>7622</v>
      </c>
      <c r="T57" s="7" t="n">
        <f aca="false">SUM(T44:T56)</f>
        <v>8463</v>
      </c>
      <c r="U57" s="7" t="n">
        <f aca="false">SUM(U44:U56)</f>
        <v>29618</v>
      </c>
      <c r="V57" s="7" t="n">
        <f aca="false">SUM(V44:V56)</f>
        <v>15266</v>
      </c>
      <c r="W57" s="7" t="n">
        <f aca="false">SUM(W44:W56)</f>
        <v>11402</v>
      </c>
      <c r="X57" s="7" t="n">
        <f aca="false">SUM(X44:X56)</f>
        <v>12408</v>
      </c>
      <c r="Y57" s="7" t="n">
        <f aca="false">SUM(Y44:Y56)</f>
        <v>14669</v>
      </c>
      <c r="Z57" s="7" t="n">
        <f aca="false">SUM(Z44:Z56)</f>
        <v>12462</v>
      </c>
      <c r="AA57" s="7" t="n">
        <f aca="false">SUM(AA44:AA56)</f>
        <v>9328</v>
      </c>
      <c r="AB57" s="7" t="n">
        <f aca="false">SUM(AB44:AB56)</f>
        <v>9511</v>
      </c>
    </row>
    <row r="58" customFormat="false" ht="15" hidden="false" customHeight="false" outlineLevel="0" collapsed="false">
      <c r="D58" s="1" t="n">
        <f aca="false">SUM(D44:D49)+SUM(D51:D56)</f>
        <v>9119</v>
      </c>
      <c r="E58" s="1" t="n">
        <f aca="false">SUM(E44:E49)+SUM(E51:E56)</f>
        <v>10016</v>
      </c>
      <c r="F58" s="1" t="n">
        <f aca="false">SUM(F44:F49)+SUM(F51:F56)</f>
        <v>8520</v>
      </c>
      <c r="G58" s="1" t="n">
        <f aca="false">SUM(G44:G49)+SUM(G51:G56)</f>
        <v>10608</v>
      </c>
      <c r="H58" s="1" t="n">
        <f aca="false">SUM(H44:H49)+SUM(H51:H56)</f>
        <v>10605</v>
      </c>
      <c r="I58" s="1" t="n">
        <f aca="false">SUM(I44:I49)+SUM(I51:I56)</f>
        <v>10005</v>
      </c>
      <c r="J58" s="1" t="n">
        <f aca="false">SUM(J44:J49)+SUM(J51:J56)</f>
        <v>10404</v>
      </c>
      <c r="K58" s="1" t="n">
        <f aca="false">SUM(K44:K49)+SUM(K51:K56)</f>
        <v>8953</v>
      </c>
      <c r="L58" s="1" t="n">
        <f aca="false">SUM(L44:L49)+SUM(L51:L56)</f>
        <v>7905</v>
      </c>
      <c r="M58" s="1" t="n">
        <f aca="false">SUM(M44:M49)+SUM(M51:M56)</f>
        <v>7959</v>
      </c>
      <c r="N58" s="1" t="n">
        <f aca="false">SUM(N44:N49)+SUM(N51:N56)</f>
        <v>12522</v>
      </c>
      <c r="O58" s="1" t="n">
        <f aca="false">SUM(O44:O49)+SUM(O51:O56)</f>
        <v>8782</v>
      </c>
      <c r="P58" s="1" t="n">
        <f aca="false">SUM(P44:P49)+SUM(P51:P56)</f>
        <v>9299</v>
      </c>
      <c r="Q58" s="1" t="n">
        <f aca="false">SUM(Q44:Q49)+SUM(Q51:Q56)</f>
        <v>6674</v>
      </c>
      <c r="R58" s="1" t="n">
        <f aca="false">SUM(R44:R49)+SUM(R51:R56)</f>
        <v>4703</v>
      </c>
      <c r="S58" s="1" t="n">
        <f aca="false">SUM(S44:S49)+SUM(S51:S56)</f>
        <v>6351</v>
      </c>
      <c r="T58" s="1" t="n">
        <f aca="false">SUM(T44:T49)+SUM(T51:T56)</f>
        <v>7334</v>
      </c>
      <c r="U58" s="1" t="n">
        <f aca="false">SUM(U44:U49)+SUM(U51:U56)</f>
        <v>28161</v>
      </c>
      <c r="V58" s="1" t="n">
        <f aca="false">SUM(V44:V49)+SUM(V51:V56)</f>
        <v>13830</v>
      </c>
      <c r="W58" s="1" t="n">
        <f aca="false">SUM(W44:W49)+SUM(W51:W56)</f>
        <v>9997</v>
      </c>
      <c r="X58" s="1" t="n">
        <f aca="false">SUM(X44:X49)+SUM(X51:X56)</f>
        <v>11214</v>
      </c>
      <c r="Y58" s="1" t="n">
        <f aca="false">SUM(Y44:Y49)+SUM(Y51:Y56)</f>
        <v>12418</v>
      </c>
      <c r="Z58" s="1" t="n">
        <f aca="false">SUM(Z44:Z49)+SUM(Z51:Z56)</f>
        <v>10081</v>
      </c>
      <c r="AA58" s="1" t="n">
        <f aca="false">SUM(AA44:AA49)+SUM(AA51:AA56)</f>
        <v>6641</v>
      </c>
      <c r="AB58" s="1" t="n">
        <f aca="false">SUM(AB44:AB49)+SUM(AB51:AB56)</f>
        <v>7026</v>
      </c>
    </row>
    <row r="59" customFormat="false" ht="15" hidden="false" customHeight="false" outlineLevel="0" collapsed="false">
      <c r="W59" s="1" t="n">
        <f aca="false">W38-W58</f>
        <v>0</v>
      </c>
    </row>
  </sheetData>
  <mergeCells count="3">
    <mergeCell ref="A44:A49"/>
    <mergeCell ref="B44:B48"/>
    <mergeCell ref="A50:A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0" activeCellId="0" sqref="A10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41.28"/>
    <col collapsed="false" customWidth="true" hidden="false" outlineLevel="0" max="17" min="2" style="0" width="11.42"/>
    <col collapsed="false" customWidth="true" hidden="false" outlineLevel="0" max="19" min="19" style="0" width="11.42"/>
  </cols>
  <sheetData>
    <row r="1" customFormat="false" ht="15" hidden="false" customHeight="false" outlineLevel="0" collapsed="false">
      <c r="A1" s="0" t="s">
        <v>67</v>
      </c>
      <c r="B1" s="13" t="n">
        <v>43497</v>
      </c>
      <c r="C1" s="13" t="n">
        <v>43525</v>
      </c>
      <c r="D1" s="13" t="n">
        <v>43556</v>
      </c>
      <c r="E1" s="13" t="n">
        <v>43586</v>
      </c>
      <c r="F1" s="13" t="n">
        <v>43617</v>
      </c>
      <c r="G1" s="13" t="n">
        <v>43647</v>
      </c>
      <c r="H1" s="13" t="n">
        <v>43678</v>
      </c>
      <c r="I1" s="13" t="n">
        <v>43709</v>
      </c>
      <c r="J1" s="13" t="n">
        <v>43739</v>
      </c>
      <c r="K1" s="13" t="n">
        <v>43770</v>
      </c>
      <c r="L1" s="13" t="n">
        <v>43800</v>
      </c>
      <c r="M1" s="13" t="n">
        <v>43831</v>
      </c>
      <c r="N1" s="13" t="n">
        <v>43862</v>
      </c>
      <c r="O1" s="13" t="n">
        <v>43891</v>
      </c>
      <c r="P1" s="13" t="n">
        <v>43922</v>
      </c>
      <c r="Q1" s="13" t="n">
        <v>43952</v>
      </c>
      <c r="R1" s="13" t="n">
        <v>43983</v>
      </c>
      <c r="S1" s="13" t="n">
        <v>44013</v>
      </c>
      <c r="T1" s="13" t="n">
        <v>44044</v>
      </c>
      <c r="U1" s="13" t="n">
        <v>44075</v>
      </c>
      <c r="V1" s="13" t="n">
        <v>44105</v>
      </c>
      <c r="W1" s="13" t="n">
        <v>44136</v>
      </c>
      <c r="X1" s="13" t="n">
        <v>44166</v>
      </c>
      <c r="Y1" s="13" t="n">
        <v>44197</v>
      </c>
      <c r="Z1" s="13" t="n">
        <v>44228</v>
      </c>
    </row>
    <row r="2" customFormat="false" ht="15" hidden="false" customHeight="false" outlineLevel="0" collapsed="false">
      <c r="A2" s="0" t="s">
        <v>7</v>
      </c>
      <c r="B2" s="14" t="n">
        <v>2637848</v>
      </c>
      <c r="C2" s="14" t="n">
        <v>2650048</v>
      </c>
      <c r="D2" s="14" t="n">
        <v>2653211</v>
      </c>
      <c r="E2" s="14" t="n">
        <v>2652274</v>
      </c>
      <c r="F2" s="14" t="n">
        <v>2658793</v>
      </c>
      <c r="G2" s="15" t="n">
        <v>2661089</v>
      </c>
      <c r="H2" s="15" t="n">
        <v>2666694</v>
      </c>
      <c r="I2" s="15" t="n">
        <v>2667330</v>
      </c>
      <c r="J2" s="15" t="n">
        <v>2660219</v>
      </c>
      <c r="K2" s="15" t="n">
        <v>2643255</v>
      </c>
      <c r="L2" s="15" t="n">
        <v>2633820</v>
      </c>
      <c r="M2" s="15" t="n">
        <v>2615552</v>
      </c>
      <c r="N2" s="15" t="n">
        <v>2605689</v>
      </c>
      <c r="O2" s="15" t="n">
        <v>2590801</v>
      </c>
      <c r="P2" s="15" t="n">
        <v>2555581</v>
      </c>
      <c r="Q2" s="15" t="n">
        <v>2524987</v>
      </c>
      <c r="R2" s="15" t="n">
        <v>2472988</v>
      </c>
      <c r="S2" s="16" t="n">
        <v>2432442</v>
      </c>
      <c r="T2" s="16" t="n">
        <v>2411754</v>
      </c>
      <c r="U2" s="16" t="n">
        <v>2404528</v>
      </c>
      <c r="V2" s="16" t="n">
        <v>2400863</v>
      </c>
      <c r="W2" s="16" t="n">
        <v>2412927</v>
      </c>
      <c r="X2" s="16" t="n">
        <v>2419395</v>
      </c>
      <c r="Y2" s="16" t="n">
        <v>2414741</v>
      </c>
      <c r="Z2" s="16" t="n">
        <v>2416628</v>
      </c>
    </row>
    <row r="3" customFormat="false" ht="15" hidden="false" customHeight="false" outlineLevel="0" collapsed="false">
      <c r="A3" s="17" t="s">
        <v>68</v>
      </c>
      <c r="B3" s="1" t="n">
        <f aca="false">SUM(B4:B7)</f>
        <v>18522</v>
      </c>
      <c r="C3" s="1" t="n">
        <f aca="false">SUM(C4:C7)</f>
        <v>21462</v>
      </c>
      <c r="D3" s="1" t="n">
        <f aca="false">SUM(D4:D7)</f>
        <v>21417</v>
      </c>
      <c r="E3" s="1" t="n">
        <f aca="false">SUM(E4:E7)</f>
        <v>34171</v>
      </c>
      <c r="F3" s="1" t="n">
        <f aca="false">SUM(F4:F7)</f>
        <v>25130</v>
      </c>
      <c r="G3" s="1" t="n">
        <f aca="false">SUM(G4:G7)</f>
        <v>21564</v>
      </c>
      <c r="H3" s="1" t="n">
        <f aca="false">SUM(H4:H7)</f>
        <v>17851</v>
      </c>
      <c r="I3" s="1" t="n">
        <f aca="false">SUM(I4:I7)</f>
        <v>23620</v>
      </c>
      <c r="J3" s="1" t="n">
        <f aca="false">SUM(J4:J7)</f>
        <v>25129</v>
      </c>
      <c r="K3" s="1" t="n">
        <f aca="false">SUM(K4:K7)</f>
        <v>29468</v>
      </c>
      <c r="L3" s="1" t="n">
        <f aca="false">SUM(L4:L7)</f>
        <v>47126</v>
      </c>
      <c r="M3" s="1" t="n">
        <f aca="false">SUM(M4:M7)</f>
        <v>24353</v>
      </c>
      <c r="N3" s="1" t="n">
        <f aca="false">SUM(N4:N7)</f>
        <v>19084</v>
      </c>
      <c r="O3" s="1" t="n">
        <f aca="false">SUM(O4:O7)</f>
        <v>26553</v>
      </c>
      <c r="P3" s="1" t="n">
        <f aca="false">SUM(P4:P7)</f>
        <v>32475</v>
      </c>
      <c r="Q3" s="1" t="n">
        <f aca="false">SUM(Q4:Q7)</f>
        <v>38841</v>
      </c>
      <c r="R3" s="1" t="n">
        <f aca="false">SUM(R4:R7)</f>
        <v>40972</v>
      </c>
      <c r="S3" s="1" t="n">
        <f aca="false">SUM(S4:S7)</f>
        <v>42082</v>
      </c>
      <c r="T3" s="1" t="n">
        <f aca="false">SUM(T4:T7)</f>
        <v>37062</v>
      </c>
      <c r="U3" s="1" t="n">
        <f aca="false">SUM(U4:U7)</f>
        <v>37042</v>
      </c>
      <c r="V3" s="1" t="n">
        <f aca="false">SUM(V4:V7)</f>
        <v>21061</v>
      </c>
      <c r="W3" s="1" t="n">
        <f aca="false">SUM(W4:W7)</f>
        <v>25687</v>
      </c>
      <c r="X3" s="1" t="n">
        <f aca="false">SUM(X4:X7)</f>
        <v>68080</v>
      </c>
      <c r="Y3" s="1" t="n">
        <f aca="false">SUM(Y4:Y7)</f>
        <v>43245</v>
      </c>
      <c r="Z3" s="1" t="n">
        <f aca="false">SUM(Z4:Z7)</f>
        <v>45773</v>
      </c>
    </row>
    <row r="4" customFormat="false" ht="15" hidden="false" customHeight="false" outlineLevel="0" collapsed="false">
      <c r="A4" s="18" t="s">
        <v>69</v>
      </c>
      <c r="B4" s="1" t="n">
        <f aca="false">'vista cierre'!E47+'vista cierre'!E48+'vista cierre'!E49+'vista cierre'!E51 -despierta!D44-despierta!D45-despierta!D46-despierta!D48</f>
        <v>1631</v>
      </c>
      <c r="C4" s="1" t="n">
        <f aca="false">'vista cierre'!F47+'vista cierre'!F48+'vista cierre'!F49+'vista cierre'!F51 -despierta!E44-despierta!E45-despierta!E46-despierta!E48</f>
        <v>1284</v>
      </c>
      <c r="D4" s="1" t="n">
        <f aca="false">'vista cierre'!G47+'vista cierre'!G48+'vista cierre'!G49+'vista cierre'!G51 -despierta!F44-despierta!F45-despierta!F46-despierta!F48</f>
        <v>1103</v>
      </c>
      <c r="E4" s="1" t="n">
        <f aca="false">'vista cierre'!H47+'vista cierre'!H48+'vista cierre'!H49+'vista cierre'!H51 -despierta!G44-despierta!G45-despierta!G46-despierta!G48</f>
        <v>7184</v>
      </c>
      <c r="F4" s="1" t="n">
        <f aca="false">'vista cierre'!I47+'vista cierre'!I48+'vista cierre'!I49+'vista cierre'!I51 -despierta!H44-despierta!H45-despierta!H46-despierta!H48</f>
        <v>678</v>
      </c>
      <c r="G4" s="1" t="n">
        <f aca="false">'vista cierre'!J47+'vista cierre'!J48+'vista cierre'!J49+'vista cierre'!J51 -despierta!I44-despierta!I45-despierta!I46-despierta!I48</f>
        <v>931</v>
      </c>
      <c r="H4" s="1" t="n">
        <f aca="false">'vista cierre'!K47+'vista cierre'!K48+'vista cierre'!K49+'vista cierre'!K51 -despierta!J44-despierta!J45-despierta!J46-despierta!J48</f>
        <v>891</v>
      </c>
      <c r="I4" s="1" t="n">
        <f aca="false">'vista cierre'!L47+'vista cierre'!L48+'vista cierre'!L49+'vista cierre'!L51 -despierta!K44-despierta!K45-despierta!K46-despierta!K48</f>
        <v>4724</v>
      </c>
      <c r="J4" s="1" t="n">
        <f aca="false">'vista cierre'!M47+'vista cierre'!M48+'vista cierre'!M49+'vista cierre'!M51 -despierta!L44-despierta!L45-despierta!L46-despierta!L48</f>
        <v>2875</v>
      </c>
      <c r="K4" s="1" t="n">
        <f aca="false">'vista cierre'!N47+'vista cierre'!N48+'vista cierre'!N49+'vista cierre'!N51 -despierta!M44-despierta!M45-despierta!M46-despierta!M48</f>
        <v>5229</v>
      </c>
      <c r="L4" s="1" t="n">
        <f aca="false">'vista cierre'!O47+'vista cierre'!O48+'vista cierre'!O49+'vista cierre'!O51 -despierta!N44-despierta!N45-despierta!N46-despierta!N48</f>
        <v>4327</v>
      </c>
      <c r="M4" s="1" t="n">
        <f aca="false">'vista cierre'!P47+'vista cierre'!P48+'vista cierre'!P49+'vista cierre'!P51 -despierta!O44-despierta!O45-despierta!O46-despierta!O48</f>
        <v>3146</v>
      </c>
      <c r="N4" s="1" t="n">
        <f aca="false">'vista cierre'!Q47+'vista cierre'!Q48+'vista cierre'!Q49+'vista cierre'!Q51 -despierta!P44-despierta!P45-despierta!P46-despierta!P48</f>
        <v>1901</v>
      </c>
      <c r="O4" s="1" t="n">
        <f aca="false">'vista cierre'!R47+'vista cierre'!R48+'vista cierre'!R49+'vista cierre'!R51 -despierta!Q44-despierta!Q45-despierta!Q46-despierta!Q48</f>
        <v>1884</v>
      </c>
      <c r="P4" s="1" t="n">
        <f aca="false">'vista cierre'!S47+'vista cierre'!S48+'vista cierre'!S49+'vista cierre'!S51 -despierta!R44-despierta!R45-despierta!R46-despierta!R48</f>
        <v>10152</v>
      </c>
      <c r="Q4" s="1" t="n">
        <f aca="false">'vista cierre'!T47+'vista cierre'!T48+'vista cierre'!T49+'vista cierre'!T51 -despierta!S44-despierta!S45-despierta!S46-despierta!S48</f>
        <v>6262</v>
      </c>
      <c r="R4" s="1" t="n">
        <f aca="false">'vista cierre'!U47+'vista cierre'!U48+'vista cierre'!U49+'vista cierre'!U51 -despierta!T44-despierta!T45-despierta!T46-despierta!T48</f>
        <v>4577</v>
      </c>
      <c r="S4" s="1" t="n">
        <f aca="false">'vista cierre'!V47+'vista cierre'!V48+'vista cierre'!V49+'vista cierre'!V51 -despierta!U44-despierta!U45-despierta!U46-despierta!U48</f>
        <v>6863</v>
      </c>
      <c r="T4" s="1" t="n">
        <f aca="false">'vista cierre'!W47+'vista cierre'!W48+'vista cierre'!W49+'vista cierre'!W51 -despierta!V44-despierta!V45-despierta!V46-despierta!V48</f>
        <v>2659</v>
      </c>
      <c r="U4" s="1" t="n">
        <f aca="false">'vista cierre'!X47+'vista cierre'!X48+'vista cierre'!X49+'vista cierre'!X51 -despierta!W44-despierta!W45-despierta!W46-despierta!W48</f>
        <v>2314</v>
      </c>
      <c r="V4" s="1" t="n">
        <f aca="false">'vista cierre'!Y47+'vista cierre'!Y48+'vista cierre'!Y49+'vista cierre'!Y51 -despierta!X44-despierta!X45-despierta!X46-despierta!X48</f>
        <v>873</v>
      </c>
      <c r="W4" s="1" t="n">
        <f aca="false">'vista cierre'!Z47+'vista cierre'!Z48+'vista cierre'!Z49+'vista cierre'!Z51 -despierta!Y44-despierta!Y45-despierta!Y46-despierta!Y48</f>
        <v>243</v>
      </c>
      <c r="X4" s="1" t="n">
        <f aca="false">'vista cierre'!AA47+'vista cierre'!AA48+'vista cierre'!AA49+'vista cierre'!AA51 -despierta!Z44-despierta!Z45-despierta!Z46-despierta!Z48</f>
        <v>231</v>
      </c>
      <c r="Y4" s="1" t="n">
        <f aca="false">'vista cierre'!AB47+'vista cierre'!AB48+'vista cierre'!AB49+'vista cierre'!AB51 -despierta!AA44-despierta!AA45-despierta!AA46-despierta!AA48</f>
        <v>404</v>
      </c>
      <c r="Z4" s="1" t="n">
        <f aca="false">'vista cierre'!AC47+'vista cierre'!AC48+'vista cierre'!AC49+'vista cierre'!AC51 -despierta!AB44-despierta!AB45-despierta!AB46-despierta!AB48</f>
        <v>572</v>
      </c>
    </row>
    <row r="5" customFormat="false" ht="15" hidden="false" customHeight="false" outlineLevel="0" collapsed="false">
      <c r="A5" s="19" t="s">
        <v>17</v>
      </c>
      <c r="B5" s="1" t="n">
        <f aca="false">'vista cierre'!E52-despierta!D49</f>
        <v>0</v>
      </c>
      <c r="C5" s="1" t="n">
        <f aca="false">'vista cierre'!F52-despierta!E49</f>
        <v>2</v>
      </c>
      <c r="D5" s="1" t="n">
        <f aca="false">'vista cierre'!G52-despierta!F49</f>
        <v>1</v>
      </c>
      <c r="E5" s="1" t="n">
        <f aca="false">'vista cierre'!H52-despierta!G49</f>
        <v>0</v>
      </c>
      <c r="F5" s="1" t="n">
        <f aca="false">'vista cierre'!I52-despierta!H49</f>
        <v>0</v>
      </c>
      <c r="G5" s="1" t="n">
        <f aca="false">'vista cierre'!J52-despierta!I49</f>
        <v>1</v>
      </c>
      <c r="H5" s="1" t="n">
        <f aca="false">'vista cierre'!K52-despierta!J49</f>
        <v>2</v>
      </c>
      <c r="I5" s="1" t="n">
        <f aca="false">'vista cierre'!L52-despierta!K49</f>
        <v>3</v>
      </c>
      <c r="J5" s="1" t="n">
        <f aca="false">'vista cierre'!M52-despierta!L49</f>
        <v>0</v>
      </c>
      <c r="K5" s="1" t="n">
        <f aca="false">'vista cierre'!N52-despierta!M49</f>
        <v>2</v>
      </c>
      <c r="L5" s="1" t="n">
        <f aca="false">'vista cierre'!O52-despierta!N49</f>
        <v>1</v>
      </c>
      <c r="M5" s="1" t="n">
        <f aca="false">'vista cierre'!P52-despierta!O49</f>
        <v>0</v>
      </c>
      <c r="N5" s="1" t="n">
        <f aca="false">'vista cierre'!Q52-despierta!P49</f>
        <v>0</v>
      </c>
      <c r="O5" s="1" t="n">
        <f aca="false">'vista cierre'!R52-despierta!Q49</f>
        <v>2</v>
      </c>
      <c r="P5" s="1" t="n">
        <f aca="false">'vista cierre'!S52-despierta!R49</f>
        <v>0</v>
      </c>
      <c r="Q5" s="1" t="n">
        <f aca="false">'vista cierre'!T52-despierta!S49</f>
        <v>0</v>
      </c>
      <c r="R5" s="1" t="n">
        <f aca="false">'vista cierre'!U52-despierta!T49</f>
        <v>0</v>
      </c>
      <c r="S5" s="1" t="n">
        <f aca="false">'vista cierre'!V52-despierta!U49</f>
        <v>0</v>
      </c>
      <c r="T5" s="1" t="n">
        <f aca="false">'vista cierre'!W52-despierta!V49</f>
        <v>0</v>
      </c>
      <c r="U5" s="1" t="n">
        <f aca="false">'vista cierre'!X52-despierta!W49</f>
        <v>0</v>
      </c>
      <c r="V5" s="1" t="n">
        <f aca="false">'vista cierre'!Y52-despierta!X49</f>
        <v>0</v>
      </c>
      <c r="W5" s="1" t="n">
        <f aca="false">'vista cierre'!Z52-despierta!Y49</f>
        <v>0</v>
      </c>
      <c r="X5" s="1" t="n">
        <f aca="false">'vista cierre'!AA52-despierta!Z49</f>
        <v>2</v>
      </c>
      <c r="Y5" s="1" t="n">
        <f aca="false">'vista cierre'!AB52-despierta!AA49</f>
        <v>0</v>
      </c>
      <c r="Z5" s="1" t="n">
        <f aca="false">'vista cierre'!AC52-despierta!AB49</f>
        <v>0</v>
      </c>
    </row>
    <row r="6" customFormat="false" ht="15" hidden="false" customHeight="false" outlineLevel="0" collapsed="false">
      <c r="A6" s="19" t="s">
        <v>70</v>
      </c>
      <c r="B6" s="11" t="n">
        <f aca="false">'vista cierre'!E53-despierta!D50</f>
        <v>15934</v>
      </c>
      <c r="C6" s="11" t="n">
        <f aca="false">'vista cierre'!F53-despierta!E50</f>
        <v>18813</v>
      </c>
      <c r="D6" s="11" t="n">
        <f aca="false">'vista cierre'!G53-despierta!F50</f>
        <v>19176</v>
      </c>
      <c r="E6" s="11" t="n">
        <f aca="false">'vista cierre'!H53-despierta!G50</f>
        <v>25424</v>
      </c>
      <c r="F6" s="11" t="n">
        <f aca="false">'vista cierre'!I53-despierta!H50</f>
        <v>23485</v>
      </c>
      <c r="G6" s="11" t="n">
        <f aca="false">'vista cierre'!J53-despierta!I50</f>
        <v>19102</v>
      </c>
      <c r="H6" s="11" t="n">
        <f aca="false">'vista cierre'!K53-despierta!J50</f>
        <v>15666</v>
      </c>
      <c r="I6" s="11" t="n">
        <f aca="false">'vista cierre'!L53-despierta!K50</f>
        <v>17607</v>
      </c>
      <c r="J6" s="11" t="n">
        <f aca="false">'vista cierre'!M53-despierta!L50</f>
        <v>21006</v>
      </c>
      <c r="K6" s="11" t="n">
        <f aca="false">'vista cierre'!N53-despierta!M50</f>
        <v>23243</v>
      </c>
      <c r="L6" s="11" t="n">
        <f aca="false">'vista cierre'!O53-despierta!N50</f>
        <v>41353</v>
      </c>
      <c r="M6" s="11" t="n">
        <f aca="false">'vista cierre'!P53-despierta!O50</f>
        <v>19845</v>
      </c>
      <c r="N6" s="11" t="n">
        <f aca="false">'vista cierre'!Q53-despierta!P50</f>
        <v>15847</v>
      </c>
      <c r="O6" s="11" t="n">
        <f aca="false">'vista cierre'!R53-despierta!Q50</f>
        <v>23675</v>
      </c>
      <c r="P6" s="11" t="n">
        <f aca="false">'vista cierre'!S53-despierta!R50</f>
        <v>22288</v>
      </c>
      <c r="Q6" s="11" t="n">
        <f aca="false">'vista cierre'!T53-despierta!S50</f>
        <v>32233</v>
      </c>
      <c r="R6" s="11" t="n">
        <f aca="false">'vista cierre'!U53-despierta!T50</f>
        <v>35944</v>
      </c>
      <c r="S6" s="11" t="n">
        <f aca="false">'vista cierre'!V53-despierta!U50</f>
        <v>32473</v>
      </c>
      <c r="T6" s="11" t="n">
        <f aca="false">'vista cierre'!W53-despierta!V50</f>
        <v>33390</v>
      </c>
      <c r="U6" s="11" t="n">
        <f aca="false">'vista cierre'!X53-despierta!W50</f>
        <v>33912</v>
      </c>
      <c r="V6" s="11" t="n">
        <f aca="false">'vista cierre'!Y53-despierta!X50</f>
        <v>18983</v>
      </c>
      <c r="W6" s="11" t="n">
        <f aca="false">'vista cierre'!Z53-despierta!Y50</f>
        <v>24541</v>
      </c>
      <c r="X6" s="11" t="n">
        <f aca="false">'vista cierre'!AA53-despierta!Z50</f>
        <v>66874</v>
      </c>
      <c r="Y6" s="11" t="n">
        <f aca="false">'vista cierre'!AB53-despierta!AA50</f>
        <v>41634</v>
      </c>
      <c r="Z6" s="11" t="n">
        <f aca="false">'vista cierre'!AC53-despierta!AB50</f>
        <v>43940</v>
      </c>
    </row>
    <row r="7" customFormat="false" ht="15" hidden="false" customHeight="false" outlineLevel="0" collapsed="false">
      <c r="A7" s="20" t="s">
        <v>71</v>
      </c>
      <c r="B7" s="1" t="n">
        <f aca="false">'vista cierre'!E54-despierta!D51</f>
        <v>957</v>
      </c>
      <c r="C7" s="1" t="n">
        <f aca="false">'vista cierre'!F54-despierta!E51</f>
        <v>1363</v>
      </c>
      <c r="D7" s="1" t="n">
        <f aca="false">'vista cierre'!G54-despierta!F51</f>
        <v>1137</v>
      </c>
      <c r="E7" s="1" t="n">
        <f aca="false">'vista cierre'!H54-despierta!G51</f>
        <v>1563</v>
      </c>
      <c r="F7" s="1" t="n">
        <f aca="false">'vista cierre'!I54-despierta!H51</f>
        <v>967</v>
      </c>
      <c r="G7" s="1" t="n">
        <f aca="false">'vista cierre'!J54-despierta!I51</f>
        <v>1530</v>
      </c>
      <c r="H7" s="1" t="n">
        <f aca="false">'vista cierre'!K54-despierta!J51</f>
        <v>1292</v>
      </c>
      <c r="I7" s="1" t="n">
        <f aca="false">'vista cierre'!L54-despierta!K51</f>
        <v>1286</v>
      </c>
      <c r="J7" s="1" t="n">
        <f aca="false">'vista cierre'!M54-despierta!L51</f>
        <v>1248</v>
      </c>
      <c r="K7" s="1" t="n">
        <f aca="false">'vista cierre'!N54-despierta!M51</f>
        <v>994</v>
      </c>
      <c r="L7" s="1" t="n">
        <f aca="false">'vista cierre'!O54-despierta!N51</f>
        <v>1445</v>
      </c>
      <c r="M7" s="1" t="n">
        <f aca="false">'vista cierre'!P54-despierta!O51</f>
        <v>1362</v>
      </c>
      <c r="N7" s="1" t="n">
        <f aca="false">'vista cierre'!Q54-despierta!P51</f>
        <v>1336</v>
      </c>
      <c r="O7" s="1" t="n">
        <f aca="false">'vista cierre'!R54-despierta!Q51</f>
        <v>992</v>
      </c>
      <c r="P7" s="1" t="n">
        <f aca="false">'vista cierre'!S54-despierta!R51</f>
        <v>35</v>
      </c>
      <c r="Q7" s="1" t="n">
        <f aca="false">'vista cierre'!T54-despierta!S51</f>
        <v>346</v>
      </c>
      <c r="R7" s="1" t="n">
        <f aca="false">'vista cierre'!U54-despierta!T51</f>
        <v>451</v>
      </c>
      <c r="S7" s="1" t="n">
        <f aca="false">'vista cierre'!V54-despierta!U51</f>
        <v>2746</v>
      </c>
      <c r="T7" s="1" t="n">
        <f aca="false">'vista cierre'!W54-despierta!V51</f>
        <v>1013</v>
      </c>
      <c r="U7" s="1" t="n">
        <f aca="false">'vista cierre'!X54-despierta!W51</f>
        <v>816</v>
      </c>
      <c r="V7" s="1" t="n">
        <f aca="false">'vista cierre'!Y54-despierta!X51</f>
        <v>1205</v>
      </c>
      <c r="W7" s="1" t="n">
        <f aca="false">'vista cierre'!Z54-despierta!Y51</f>
        <v>903</v>
      </c>
      <c r="X7" s="1" t="n">
        <f aca="false">'vista cierre'!AA54-despierta!Z51</f>
        <v>973</v>
      </c>
      <c r="Y7" s="1" t="n">
        <f aca="false">'vista cierre'!AB54-despierta!AA51</f>
        <v>1207</v>
      </c>
      <c r="Z7" s="1" t="n">
        <f aca="false">'vista cierre'!AC54-despierta!AB51</f>
        <v>1261</v>
      </c>
    </row>
    <row r="9" customFormat="false" ht="15" hidden="false" customHeight="false" outlineLevel="0" collapsed="false">
      <c r="A9" s="21" t="s">
        <v>72</v>
      </c>
      <c r="B9" s="1" t="n">
        <f aca="false">SUM(B10:B14)</f>
        <v>13677</v>
      </c>
      <c r="C9" s="1" t="n">
        <f aca="false">SUM(C10:C14)</f>
        <v>12770</v>
      </c>
      <c r="D9" s="1" t="n">
        <f aca="false">SUM(D10:D14)</f>
        <v>18408</v>
      </c>
      <c r="E9" s="1" t="n">
        <f aca="false">SUM(E10:E14)</f>
        <v>14820</v>
      </c>
      <c r="F9" s="1" t="n">
        <f aca="false">SUM(F10:F14)</f>
        <v>14156</v>
      </c>
      <c r="G9" s="1" t="n">
        <f aca="false">SUM(G10:G14)</f>
        <v>15422</v>
      </c>
      <c r="H9" s="1" t="n">
        <f aca="false">SUM(H10:H14)</f>
        <v>14148</v>
      </c>
      <c r="I9" s="1" t="n">
        <f aca="false">SUM(I10:I14)</f>
        <v>14593</v>
      </c>
      <c r="J9" s="1" t="n">
        <f aca="false">SUM(J10:J14)</f>
        <v>16557</v>
      </c>
      <c r="K9" s="1" t="n">
        <f aca="false">SUM(K10:K14)</f>
        <v>17541</v>
      </c>
      <c r="L9" s="1" t="n">
        <f aca="false">SUM(L10:L14)</f>
        <v>16029</v>
      </c>
      <c r="M9" s="1" t="n">
        <f aca="false">SUM(M10:M14)</f>
        <v>20401</v>
      </c>
      <c r="N9" s="1" t="n">
        <f aca="false">SUM(N10:N14)</f>
        <v>16506</v>
      </c>
      <c r="O9" s="1" t="n">
        <f aca="false">SUM(O10:O14)</f>
        <v>17530</v>
      </c>
      <c r="P9" s="1" t="n">
        <f aca="false">SUM(P10:P14)</f>
        <v>24888</v>
      </c>
      <c r="Q9" s="1" t="n">
        <f aca="false">SUM(Q10:Q14)</f>
        <v>24160</v>
      </c>
      <c r="R9" s="1" t="n">
        <f aca="false">SUM(R10:R14)</f>
        <v>48608</v>
      </c>
      <c r="S9" s="1" t="n">
        <f aca="false">S10+S11+S12+S14+S13</f>
        <v>33163</v>
      </c>
      <c r="T9" s="1" t="n">
        <f aca="false">T10+T11+T12+T14+T13</f>
        <v>23466</v>
      </c>
      <c r="U9" s="1" t="n">
        <f aca="false">U10+U11+U12+U14+U13</f>
        <v>8234</v>
      </c>
      <c r="V9" s="1" t="n">
        <f aca="false">V10+V11+V12+V14+V13</f>
        <v>8742</v>
      </c>
      <c r="W9" s="1" t="n">
        <f aca="false">W10+W11+W12+W14+W13</f>
        <v>-2413</v>
      </c>
      <c r="X9" s="1" t="n">
        <f aca="false">X10+X11+X12+X14+X13</f>
        <v>6774</v>
      </c>
      <c r="Y9" s="1" t="n">
        <f aca="false">Y10+Y11+Y12+Y14+Y13</f>
        <v>9029</v>
      </c>
      <c r="Z9" s="1" t="n">
        <f aca="false">Z10+Z11+Z12+Z14+Z13</f>
        <v>3340</v>
      </c>
    </row>
    <row r="10" customFormat="false" ht="15" hidden="false" customHeight="false" outlineLevel="0" collapsed="false">
      <c r="A10" s="19" t="s">
        <v>73</v>
      </c>
      <c r="B10" s="1" t="n">
        <f aca="false">'vista cierre'!E59+'vista cierre'!E50-despierta!D56-despierta!D47</f>
        <v>12376</v>
      </c>
      <c r="C10" s="1" t="n">
        <f aca="false">'vista cierre'!F59+'vista cierre'!F50-despierta!E56-despierta!E47</f>
        <v>11603</v>
      </c>
      <c r="D10" s="1" t="n">
        <f aca="false">'vista cierre'!G59+'vista cierre'!G50-despierta!F56-despierta!F47</f>
        <v>16619</v>
      </c>
      <c r="E10" s="1" t="n">
        <f aca="false">'vista cierre'!H59+'vista cierre'!H50-despierta!G56-despierta!G47</f>
        <v>13762</v>
      </c>
      <c r="F10" s="1" t="n">
        <f aca="false">'vista cierre'!I59+'vista cierre'!I50-despierta!H56-despierta!H47</f>
        <v>12641</v>
      </c>
      <c r="G10" s="1" t="n">
        <f aca="false">'vista cierre'!J59+'vista cierre'!J50-despierta!I56-despierta!I47</f>
        <v>13380</v>
      </c>
      <c r="H10" s="1" t="n">
        <f aca="false">'vista cierre'!K59+'vista cierre'!K50-despierta!J56-despierta!J47</f>
        <v>12986</v>
      </c>
      <c r="I10" s="1" t="n">
        <f aca="false">'vista cierre'!L59+'vista cierre'!L50-despierta!K56-despierta!K47</f>
        <v>13074</v>
      </c>
      <c r="J10" s="1" t="n">
        <f aca="false">'vista cierre'!M59+'vista cierre'!M50-despierta!L56-despierta!L47</f>
        <v>14930</v>
      </c>
      <c r="K10" s="1" t="n">
        <f aca="false">'vista cierre'!N59+'vista cierre'!N50-despierta!M56-despierta!M47</f>
        <v>16252</v>
      </c>
      <c r="L10" s="1" t="n">
        <f aca="false">'vista cierre'!O59+'vista cierre'!O50-despierta!N56-despierta!N47</f>
        <v>16282</v>
      </c>
      <c r="M10" s="1" t="n">
        <f aca="false">'vista cierre'!P59+'vista cierre'!P50-despierta!O56-despierta!O47</f>
        <v>18192</v>
      </c>
      <c r="N10" s="1" t="n">
        <f aca="false">'vista cierre'!Q59+'vista cierre'!Q50-despierta!P56-despierta!P47</f>
        <v>14815</v>
      </c>
      <c r="O10" s="1" t="n">
        <f aca="false">'vista cierre'!R59+'vista cierre'!R50-despierta!Q56-despierta!Q47</f>
        <v>13973</v>
      </c>
      <c r="P10" s="1" t="n">
        <f aca="false">'vista cierre'!S59+'vista cierre'!S50-despierta!R56-despierta!R47</f>
        <v>20505</v>
      </c>
      <c r="Q10" s="1" t="n">
        <f aca="false">'vista cierre'!T59+'vista cierre'!T50-despierta!S56-despierta!S47</f>
        <v>19929</v>
      </c>
      <c r="R10" s="1" t="n">
        <f aca="false">'vista cierre'!U59+'vista cierre'!U50-despierta!T56-despierta!T47</f>
        <v>25763</v>
      </c>
      <c r="S10" s="1" t="n">
        <f aca="false">'vista cierre'!V59+'vista cierre'!V50-despierta!U56-despierta!U47</f>
        <v>22952</v>
      </c>
      <c r="T10" s="1" t="n">
        <f aca="false">'vista cierre'!W59+'vista cierre'!W50-despierta!V56-despierta!V47</f>
        <v>498</v>
      </c>
      <c r="U10" s="1" t="n">
        <f aca="false">'vista cierre'!X59+'vista cierre'!X50-despierta!W56-despierta!W47</f>
        <v>3352</v>
      </c>
      <c r="V10" s="1" t="n">
        <f aca="false">'vista cierre'!Y59+'vista cierre'!Y50-despierta!X56-despierta!X47</f>
        <v>3199</v>
      </c>
      <c r="W10" s="1" t="n">
        <f aca="false">'vista cierre'!Z59+'vista cierre'!Z50-despierta!Y56-despierta!Y47</f>
        <v>2143</v>
      </c>
      <c r="X10" s="1" t="n">
        <f aca="false">'vista cierre'!AA59+'vista cierre'!AA50-despierta!Z56-despierta!Z47</f>
        <v>2826</v>
      </c>
      <c r="Y10" s="1" t="n">
        <f aca="false">'vista cierre'!AB59+'vista cierre'!AB50-despierta!AA56-despierta!AA47</f>
        <v>3585</v>
      </c>
      <c r="Z10" s="1" t="n">
        <f aca="false">'vista cierre'!AC59+'vista cierre'!AC50-despierta!AB56-despierta!AB47</f>
        <v>3814</v>
      </c>
    </row>
    <row r="11" customFormat="false" ht="15" hidden="false" customHeight="false" outlineLevel="0" collapsed="false">
      <c r="A11" s="19" t="s">
        <v>74</v>
      </c>
      <c r="B11" s="1" t="n">
        <f aca="false">'vista cierre'!E55+'vista cierre'!E56-despierta!D52-despierta!D53</f>
        <v>-120</v>
      </c>
      <c r="C11" s="1" t="n">
        <f aca="false">'vista cierre'!F55+'vista cierre'!F56-despierta!E52-despierta!E53</f>
        <v>-40</v>
      </c>
      <c r="D11" s="1" t="n">
        <f aca="false">'vista cierre'!G55+'vista cierre'!G56-despierta!F52-despierta!F53</f>
        <v>337</v>
      </c>
      <c r="E11" s="1" t="n">
        <f aca="false">'vista cierre'!H55+'vista cierre'!H56-despierta!G52-despierta!G53</f>
        <v>403</v>
      </c>
      <c r="F11" s="1" t="n">
        <f aca="false">'vista cierre'!I55+'vista cierre'!I56-despierta!H52-despierta!H53</f>
        <v>203</v>
      </c>
      <c r="G11" s="1" t="n">
        <f aca="false">'vista cierre'!J55+'vista cierre'!J56-despierta!I52-despierta!I53</f>
        <v>220</v>
      </c>
      <c r="H11" s="1" t="n">
        <f aca="false">'vista cierre'!K55+'vista cierre'!K56-despierta!J52-despierta!J53</f>
        <v>28</v>
      </c>
      <c r="I11" s="1" t="n">
        <f aca="false">'vista cierre'!L55+'vista cierre'!L56-despierta!K52-despierta!K53</f>
        <v>225</v>
      </c>
      <c r="J11" s="1" t="n">
        <f aca="false">'vista cierre'!M55+'vista cierre'!M56-despierta!L52-despierta!L53</f>
        <v>171</v>
      </c>
      <c r="K11" s="1" t="n">
        <f aca="false">'vista cierre'!N55+'vista cierre'!N56-despierta!M52-despierta!M53</f>
        <v>153</v>
      </c>
      <c r="L11" s="1" t="n">
        <f aca="false">'vista cierre'!O55+'vista cierre'!O56-despierta!N52-despierta!N53</f>
        <v>-105</v>
      </c>
      <c r="M11" s="1" t="n">
        <f aca="false">'vista cierre'!P55+'vista cierre'!P56-despierta!O52-despierta!O53</f>
        <v>292</v>
      </c>
      <c r="N11" s="1" t="n">
        <f aca="false">'vista cierre'!Q55+'vista cierre'!Q56-despierta!P52-despierta!P53</f>
        <v>469</v>
      </c>
      <c r="O11" s="1" t="n">
        <f aca="false">'vista cierre'!R55+'vista cierre'!R56-despierta!Q52-despierta!Q53</f>
        <v>499</v>
      </c>
      <c r="P11" s="1" t="n">
        <f aca="false">'vista cierre'!S55+'vista cierre'!S56-despierta!R52-despierta!R53</f>
        <v>62</v>
      </c>
      <c r="Q11" s="1" t="n">
        <f aca="false">'vista cierre'!T55+'vista cierre'!T56-despierta!S52-despierta!S53</f>
        <v>875</v>
      </c>
      <c r="R11" s="1" t="n">
        <f aca="false">'vista cierre'!U55+'vista cierre'!U56-despierta!T52-despierta!T53</f>
        <v>10345</v>
      </c>
      <c r="S11" s="1" t="n">
        <f aca="false">'vista cierre'!V55+'vista cierre'!V56-despierta!U52-despierta!U53</f>
        <v>909</v>
      </c>
      <c r="T11" s="1" t="n">
        <f aca="false">'vista cierre'!W55+'vista cierre'!W56-despierta!V52-despierta!V53</f>
        <v>17811</v>
      </c>
      <c r="U11" s="1" t="n">
        <f aca="false">'vista cierre'!X55+'vista cierre'!X56-despierta!W52-despierta!W53</f>
        <v>3302</v>
      </c>
      <c r="V11" s="1" t="n">
        <f aca="false">'vista cierre'!Y55+'vista cierre'!Y56-despierta!X52-despierta!X53</f>
        <v>1319</v>
      </c>
      <c r="W11" s="1" t="n">
        <f aca="false">'vista cierre'!Z55+'vista cierre'!Z56-despierta!Y52-despierta!Y53</f>
        <v>-2305</v>
      </c>
      <c r="X11" s="1" t="n">
        <f aca="false">'vista cierre'!AA55+'vista cierre'!AA56-despierta!Z52-despierta!Z53</f>
        <v>3533</v>
      </c>
      <c r="Y11" s="1" t="n">
        <f aca="false">'vista cierre'!AB55+'vista cierre'!AB56-despierta!AA52-despierta!AA53</f>
        <v>2245</v>
      </c>
      <c r="Z11" s="1" t="n">
        <f aca="false">'vista cierre'!AC55+'vista cierre'!AC56-despierta!AB52-despierta!AB53</f>
        <v>-594</v>
      </c>
    </row>
    <row r="12" customFormat="false" ht="15" hidden="false" customHeight="false" outlineLevel="0" collapsed="false">
      <c r="A12" s="19" t="s">
        <v>75</v>
      </c>
      <c r="B12" s="1" t="n">
        <f aca="false">'vista cierre'!E57-despierta!D54</f>
        <v>432</v>
      </c>
      <c r="C12" s="1" t="n">
        <f aca="false">'vista cierre'!F57-despierta!E54</f>
        <v>629</v>
      </c>
      <c r="D12" s="1" t="n">
        <f aca="false">'vista cierre'!G57-despierta!F54</f>
        <v>630</v>
      </c>
      <c r="E12" s="1" t="n">
        <f aca="false">'vista cierre'!H57-despierta!G54</f>
        <v>99</v>
      </c>
      <c r="F12" s="1" t="n">
        <f aca="false">'vista cierre'!I57-despierta!H54</f>
        <v>968</v>
      </c>
      <c r="G12" s="1" t="n">
        <f aca="false">'vista cierre'!J57-despierta!I54</f>
        <v>1013</v>
      </c>
      <c r="H12" s="1" t="n">
        <f aca="false">'vista cierre'!K57-despierta!J54</f>
        <v>581</v>
      </c>
      <c r="I12" s="1" t="n">
        <f aca="false">'vista cierre'!L57-despierta!K54</f>
        <v>589</v>
      </c>
      <c r="J12" s="1" t="n">
        <f aca="false">'vista cierre'!M57-despierta!L54</f>
        <v>789</v>
      </c>
      <c r="K12" s="1" t="n">
        <f aca="false">'vista cierre'!N57-despierta!M54</f>
        <v>485</v>
      </c>
      <c r="L12" s="1" t="n">
        <f aca="false">'vista cierre'!O57-despierta!N54</f>
        <v>-111</v>
      </c>
      <c r="M12" s="1" t="n">
        <f aca="false">'vista cierre'!P57-despierta!O54</f>
        <v>1017</v>
      </c>
      <c r="N12" s="1" t="n">
        <f aca="false">'vista cierre'!Q57-despierta!P54</f>
        <v>555</v>
      </c>
      <c r="O12" s="1" t="n">
        <f aca="false">'vista cierre'!R57-despierta!Q54</f>
        <v>1858</v>
      </c>
      <c r="P12" s="1" t="n">
        <f aca="false">'vista cierre'!S57-despierta!R54</f>
        <v>2749</v>
      </c>
      <c r="Q12" s="1" t="n">
        <f aca="false">'vista cierre'!T57-despierta!S54</f>
        <v>1768</v>
      </c>
      <c r="R12" s="1" t="n">
        <f aca="false">'vista cierre'!U57-despierta!T54</f>
        <v>4193</v>
      </c>
      <c r="S12" s="1" t="n">
        <f aca="false">'vista cierre'!V57-despierta!U54</f>
        <v>-21238</v>
      </c>
      <c r="T12" s="1" t="n">
        <f aca="false">'vista cierre'!W57-despierta!V54</f>
        <v>7</v>
      </c>
      <c r="U12" s="0" t="n">
        <f aca="false">'vista cierre'!X57-despierta!W54</f>
        <v>-11</v>
      </c>
      <c r="V12" s="0" t="n">
        <f aca="false">'vista cierre'!Y57-despierta!X54</f>
        <v>1583</v>
      </c>
      <c r="W12" s="0" t="n">
        <f aca="false">'vista cierre'!Z57-despierta!Y54</f>
        <v>-333</v>
      </c>
      <c r="X12" s="0" t="n">
        <f aca="false">'vista cierre'!AA57-despierta!Z54</f>
        <v>-160</v>
      </c>
      <c r="Y12" s="0" t="n">
        <f aca="false">'vista cierre'!AB57-despierta!AA54</f>
        <v>428</v>
      </c>
      <c r="Z12" s="0" t="n">
        <f aca="false">'vista cierre'!AC57-despierta!AB54</f>
        <v>687</v>
      </c>
    </row>
    <row r="13" customFormat="false" ht="15" hidden="false" customHeight="true" outlineLevel="0" collapsed="false">
      <c r="A13" s="19" t="s">
        <v>76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1</v>
      </c>
      <c r="V13" s="1" t="n">
        <v>2</v>
      </c>
      <c r="W13" s="1" t="n">
        <v>0</v>
      </c>
      <c r="X13" s="1" t="n">
        <v>1</v>
      </c>
      <c r="Y13" s="1" t="n">
        <v>2</v>
      </c>
      <c r="Z13" s="1" t="n">
        <v>3</v>
      </c>
    </row>
    <row r="14" customFormat="false" ht="15" hidden="false" customHeight="false" outlineLevel="0" collapsed="false">
      <c r="A14" s="20" t="s">
        <v>77</v>
      </c>
      <c r="B14" s="1" t="n">
        <f aca="false">'vista cierre'!E58-despierta!D55</f>
        <v>989</v>
      </c>
      <c r="C14" s="1" t="n">
        <f aca="false">'vista cierre'!F58-despierta!E55</f>
        <v>578</v>
      </c>
      <c r="D14" s="1" t="n">
        <f aca="false">'vista cierre'!G58-despierta!F55</f>
        <v>822</v>
      </c>
      <c r="E14" s="1" t="n">
        <f aca="false">'vista cierre'!H58-despierta!G55</f>
        <v>556</v>
      </c>
      <c r="F14" s="1" t="n">
        <f aca="false">'vista cierre'!I58-despierta!H55</f>
        <v>344</v>
      </c>
      <c r="G14" s="1" t="n">
        <f aca="false">'vista cierre'!J58-despierta!I55</f>
        <v>809</v>
      </c>
      <c r="H14" s="1" t="n">
        <f aca="false">'vista cierre'!K58-despierta!J55</f>
        <v>553</v>
      </c>
      <c r="I14" s="1" t="n">
        <f aca="false">'vista cierre'!L58-despierta!K55</f>
        <v>705</v>
      </c>
      <c r="J14" s="1" t="n">
        <f aca="false">'vista cierre'!M58-despierta!L55</f>
        <v>667</v>
      </c>
      <c r="K14" s="1" t="n">
        <f aca="false">'vista cierre'!N58-despierta!M55</f>
        <v>651</v>
      </c>
      <c r="L14" s="1" t="n">
        <f aca="false">'vista cierre'!O58-despierta!N55</f>
        <v>-37</v>
      </c>
      <c r="M14" s="1" t="n">
        <f aca="false">'vista cierre'!P58-despierta!O55</f>
        <v>900</v>
      </c>
      <c r="N14" s="1" t="n">
        <f aca="false">'vista cierre'!Q58-despierta!P55</f>
        <v>667</v>
      </c>
      <c r="O14" s="1" t="n">
        <f aca="false">'vista cierre'!R58-despierta!Q55</f>
        <v>1200</v>
      </c>
      <c r="P14" s="1" t="n">
        <f aca="false">'vista cierre'!S58-despierta!R55</f>
        <v>1572</v>
      </c>
      <c r="Q14" s="1" t="n">
        <f aca="false">'vista cierre'!T58-despierta!S55</f>
        <v>1588</v>
      </c>
      <c r="R14" s="1" t="n">
        <f aca="false">'vista cierre'!U58-despierta!T55</f>
        <v>8307</v>
      </c>
      <c r="S14" s="1" t="n">
        <f aca="false">'vista cierre'!V58-despierta!U55</f>
        <v>30540</v>
      </c>
      <c r="T14" s="1" t="n">
        <f aca="false">'vista cierre'!W58-despierta!V55</f>
        <v>5150</v>
      </c>
      <c r="U14" s="1" t="n">
        <f aca="false">'vista cierre'!X58-despierta!W55</f>
        <v>1590</v>
      </c>
      <c r="V14" s="1" t="n">
        <f aca="false">'vista cierre'!Y58-despierta!X55</f>
        <v>2639</v>
      </c>
      <c r="W14" s="1" t="n">
        <f aca="false">'vista cierre'!Z58-despierta!Y55</f>
        <v>-1918</v>
      </c>
      <c r="X14" s="1" t="n">
        <f aca="false">'vista cierre'!AA58-despierta!Z55</f>
        <v>574</v>
      </c>
      <c r="Y14" s="1" t="n">
        <f aca="false">'vista cierre'!AB58-despierta!AA55</f>
        <v>2769</v>
      </c>
      <c r="Z14" s="1" t="n">
        <f aca="false">'vista cierre'!AC58-despierta!AB55</f>
        <v>-570</v>
      </c>
    </row>
    <row r="15" customFormat="false" ht="15" hidden="false" customHeight="false" outlineLevel="0" collapsed="false">
      <c r="A15" s="17"/>
    </row>
    <row r="16" customFormat="false" ht="15" hidden="false" customHeight="false" outlineLevel="0" collapsed="false">
      <c r="A16" s="21" t="s">
        <v>78</v>
      </c>
      <c r="B16" s="1" t="n">
        <f aca="false">despierta!D50</f>
        <v>1194</v>
      </c>
      <c r="C16" s="1" t="n">
        <f aca="false">despierta!E50</f>
        <v>806</v>
      </c>
      <c r="D16" s="1" t="n">
        <f aca="false">despierta!F50</f>
        <v>541</v>
      </c>
      <c r="E16" s="1" t="n">
        <f aca="false">despierta!G50</f>
        <v>717</v>
      </c>
      <c r="F16" s="1" t="n">
        <f aca="false">despierta!H50</f>
        <v>1208</v>
      </c>
      <c r="G16" s="1" t="n">
        <f aca="false">despierta!I50</f>
        <v>2304</v>
      </c>
      <c r="H16" s="1" t="n">
        <f aca="false">despierta!J50</f>
        <v>2678</v>
      </c>
      <c r="I16" s="1" t="n">
        <f aca="false">despierta!K50</f>
        <v>1045</v>
      </c>
      <c r="J16" s="1" t="n">
        <f aca="false">despierta!L50</f>
        <v>1019</v>
      </c>
      <c r="K16" s="1" t="n">
        <f aca="false">despierta!M50</f>
        <v>1072</v>
      </c>
      <c r="L16" s="1" t="n">
        <f aca="false">despierta!N50</f>
        <v>1344</v>
      </c>
      <c r="M16" s="1" t="n">
        <f aca="false">despierta!O50</f>
        <v>1682</v>
      </c>
      <c r="N16" s="1" t="n">
        <f aca="false">despierta!P50</f>
        <v>2088</v>
      </c>
      <c r="O16" s="1" t="n">
        <f aca="false">despierta!Q50</f>
        <v>1622</v>
      </c>
      <c r="P16" s="1" t="n">
        <f aca="false">despierta!R50</f>
        <v>1267</v>
      </c>
      <c r="Q16" s="1" t="n">
        <f aca="false">despierta!S50</f>
        <v>1271</v>
      </c>
      <c r="R16" s="1" t="n">
        <f aca="false">despierta!T50</f>
        <v>1129</v>
      </c>
      <c r="S16" s="1" t="n">
        <f aca="false">despierta!U50</f>
        <v>1457</v>
      </c>
      <c r="T16" s="1" t="n">
        <f aca="false">despierta!V50</f>
        <v>1436</v>
      </c>
      <c r="U16" s="1" t="n">
        <f aca="false">despierta!W50</f>
        <v>1405</v>
      </c>
      <c r="V16" s="1" t="n">
        <f aca="false">despierta!X50</f>
        <v>1194</v>
      </c>
      <c r="W16" s="1" t="n">
        <f aca="false">despierta!Y50</f>
        <v>2251</v>
      </c>
      <c r="X16" s="1" t="n">
        <f aca="false">despierta!Z50</f>
        <v>2381</v>
      </c>
      <c r="Y16" s="1" t="n">
        <f aca="false">despierta!AA50</f>
        <v>2687</v>
      </c>
      <c r="Z16" s="1" t="n">
        <f aca="false">despierta!AB50</f>
        <v>2485</v>
      </c>
    </row>
    <row r="18" customFormat="false" ht="15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5" hidden="false" customHeight="false" outlineLevel="0" collapsed="false">
      <c r="A19" s="17" t="s">
        <v>79</v>
      </c>
      <c r="B19" s="23" t="n">
        <f aca="false">B3/B2</f>
        <v>0.00702163278551304</v>
      </c>
      <c r="C19" s="23" t="n">
        <f aca="false">C3/C2</f>
        <v>0.00809872123070978</v>
      </c>
      <c r="D19" s="23" t="n">
        <f aca="false">D3/D2</f>
        <v>0.00807210583704048</v>
      </c>
      <c r="E19" s="23" t="n">
        <f aca="false">E3/E2</f>
        <v>0.0128836613411736</v>
      </c>
      <c r="F19" s="23" t="n">
        <f aca="false">F3/F2</f>
        <v>0.0094516571993382</v>
      </c>
      <c r="G19" s="23" t="n">
        <f aca="false">G3/G2</f>
        <v>0.0081034493773038</v>
      </c>
      <c r="H19" s="23" t="n">
        <f aca="false">H3/H2</f>
        <v>0.00669405638592204</v>
      </c>
      <c r="I19" s="23" t="n">
        <f aca="false">I3/I2</f>
        <v>0.00885529724481035</v>
      </c>
      <c r="J19" s="23" t="n">
        <f aca="false">J3/J2</f>
        <v>0.00944621476652862</v>
      </c>
      <c r="K19" s="23" t="n">
        <f aca="false">K3/K2</f>
        <v>0.0111483757715393</v>
      </c>
      <c r="L19" s="23" t="n">
        <f aca="false">L3/L2</f>
        <v>0.0178926426255401</v>
      </c>
      <c r="M19" s="23" t="n">
        <f aca="false">M3/M2</f>
        <v>0.00931084528237252</v>
      </c>
      <c r="N19" s="23" t="n">
        <f aca="false">N3/N2</f>
        <v>0.00732397458023578</v>
      </c>
      <c r="O19" s="23" t="n">
        <f aca="false">O3/O2</f>
        <v>0.0102489538949537</v>
      </c>
      <c r="P19" s="23" t="n">
        <f aca="false">P3/P2</f>
        <v>0.0127074821733297</v>
      </c>
      <c r="Q19" s="23" t="n">
        <f aca="false">Q3/Q2</f>
        <v>0.0153826534552455</v>
      </c>
      <c r="R19" s="23" t="n">
        <f aca="false">R3/R2</f>
        <v>0.0165678118939518</v>
      </c>
      <c r="S19" s="23" t="n">
        <f aca="false">S3/S2</f>
        <v>0.0173003097298928</v>
      </c>
      <c r="T19" s="23" t="n">
        <f aca="false">T3/$T$2</f>
        <v>0.0153672389472558</v>
      </c>
      <c r="U19" s="23" t="n">
        <f aca="false">U3/$U$2</f>
        <v>0.015405102373522</v>
      </c>
      <c r="V19" s="23" t="n">
        <f aca="false">V3/$V$2</f>
        <v>0.00877226230734532</v>
      </c>
      <c r="W19" s="23" t="n">
        <f aca="false">W3/$W$2</f>
        <v>0.0106455769279386</v>
      </c>
      <c r="X19" s="23" t="n">
        <f aca="false">X3/$X$2</f>
        <v>0.0281392662215141</v>
      </c>
      <c r="Y19" s="23" t="n">
        <f aca="false">Y3/$Y$2</f>
        <v>0.0179087529470034</v>
      </c>
      <c r="Z19" s="23" t="n">
        <f aca="false">Z3/$Z$2</f>
        <v>0.0189408547778144</v>
      </c>
    </row>
    <row r="20" customFormat="false" ht="15" hidden="false" customHeight="false" outlineLevel="0" collapsed="false">
      <c r="A20" s="18" t="s">
        <v>69</v>
      </c>
      <c r="B20" s="23" t="n">
        <f aca="false">B4/B$2</f>
        <v>0.000618307044226961</v>
      </c>
      <c r="C20" s="23" t="n">
        <f aca="false">C4/C$2</f>
        <v>0.000484519525684063</v>
      </c>
      <c r="D20" s="23" t="n">
        <f aca="false">D4/D$2</f>
        <v>0.000415722684701669</v>
      </c>
      <c r="E20" s="23" t="n">
        <f aca="false">E4/E$2</f>
        <v>0.00270861909440729</v>
      </c>
      <c r="F20" s="23" t="n">
        <f aca="false">F4/F$2</f>
        <v>0.000255002928020346</v>
      </c>
      <c r="G20" s="23" t="n">
        <f aca="false">G4/G$2</f>
        <v>0.000349856769164804</v>
      </c>
      <c r="H20" s="23" t="n">
        <f aca="false">H4/H$2</f>
        <v>0.000334121575253854</v>
      </c>
      <c r="I20" s="23" t="n">
        <f aca="false">I4/I$2</f>
        <v>0.00177105944896207</v>
      </c>
      <c r="J20" s="23" t="n">
        <f aca="false">J4/J$2</f>
        <v>0.00108073808960841</v>
      </c>
      <c r="K20" s="23" t="n">
        <f aca="false">K4/K$2</f>
        <v>0.00197824273480992</v>
      </c>
      <c r="L20" s="23" t="n">
        <f aca="false">L4/L$2</f>
        <v>0.00164286093962382</v>
      </c>
      <c r="M20" s="23" t="n">
        <f aca="false">M4/M$2</f>
        <v>0.00120280537339728</v>
      </c>
      <c r="N20" s="23" t="n">
        <f aca="false">N4/N$2</f>
        <v>0.00072955751818425</v>
      </c>
      <c r="O20" s="23" t="n">
        <f aca="false">O4/O$2</f>
        <v>0.000727188232519595</v>
      </c>
      <c r="P20" s="23" t="n">
        <f aca="false">P4/P$2</f>
        <v>0.00397248218702518</v>
      </c>
      <c r="Q20" s="23" t="n">
        <f aca="false">Q4/Q$2</f>
        <v>0.00248001276838257</v>
      </c>
      <c r="R20" s="23" t="n">
        <f aca="false">R4/R$2</f>
        <v>0.00185079749679335</v>
      </c>
      <c r="S20" s="23" t="n">
        <f aca="false">S4/S$2</f>
        <v>0.00282144445787402</v>
      </c>
      <c r="T20" s="23" t="n">
        <f aca="false">T4/$T$2</f>
        <v>0.0011025170892222</v>
      </c>
      <c r="U20" s="23" t="n">
        <f aca="false">U4/$U$2</f>
        <v>0.000962351031054743</v>
      </c>
      <c r="V20" s="23" t="n">
        <f aca="false">V4/$V$2</f>
        <v>0.000363619248578532</v>
      </c>
      <c r="W20" s="23" t="n">
        <f aca="false">W4/$W$2</f>
        <v>0.00010070756388403</v>
      </c>
      <c r="X20" s="23" t="n">
        <f aca="false">X4/$X$2</f>
        <v>9.547841505831E-005</v>
      </c>
      <c r="Y20" s="23" t="n">
        <f aca="false">Y4/$Y$2</f>
        <v>0.000167305727612195</v>
      </c>
      <c r="Z20" s="23" t="n">
        <f aca="false">Z4/$Z$2</f>
        <v>0.00023669344226749</v>
      </c>
    </row>
    <row r="21" customFormat="false" ht="15" hidden="false" customHeight="false" outlineLevel="0" collapsed="false">
      <c r="A21" s="19" t="s">
        <v>17</v>
      </c>
      <c r="B21" s="23" t="n">
        <f aca="false">B5/B$2</f>
        <v>0</v>
      </c>
      <c r="C21" s="23" t="n">
        <f aca="false">C5/C$2</f>
        <v>7.54703311034366E-007</v>
      </c>
      <c r="D21" s="23" t="n">
        <f aca="false">D5/D$2</f>
        <v>3.7690179936688E-007</v>
      </c>
      <c r="E21" s="23" t="n">
        <f aca="false">E5/E$2</f>
        <v>0</v>
      </c>
      <c r="F21" s="23" t="n">
        <f aca="false">F5/F$2</f>
        <v>0</v>
      </c>
      <c r="G21" s="23" t="n">
        <f aca="false">G5/G$2</f>
        <v>3.7578600339936E-007</v>
      </c>
      <c r="H21" s="23" t="n">
        <f aca="false">H5/H$2</f>
        <v>7.49992312578796E-007</v>
      </c>
      <c r="I21" s="23" t="n">
        <f aca="false">I5/I$2</f>
        <v>1.12472022584382E-006</v>
      </c>
      <c r="J21" s="23" t="n">
        <f aca="false">J5/J$2</f>
        <v>0</v>
      </c>
      <c r="K21" s="23" t="n">
        <f aca="false">K5/K$2</f>
        <v>7.56642851332921E-007</v>
      </c>
      <c r="L21" s="23" t="n">
        <f aca="false">L5/L$2</f>
        <v>3.79676667350085E-007</v>
      </c>
      <c r="M21" s="23" t="n">
        <f aca="false">M5/M$2</f>
        <v>0</v>
      </c>
      <c r="N21" s="23" t="n">
        <f aca="false">N5/N$2</f>
        <v>0</v>
      </c>
      <c r="O21" s="23" t="n">
        <f aca="false">O5/O$2</f>
        <v>7.71962030275579E-007</v>
      </c>
      <c r="P21" s="23" t="n">
        <f aca="false">P5/P$2</f>
        <v>0</v>
      </c>
      <c r="Q21" s="23" t="n">
        <f aca="false">Q5/Q$2</f>
        <v>0</v>
      </c>
      <c r="R21" s="23" t="n">
        <f aca="false">R5/R$2</f>
        <v>0</v>
      </c>
      <c r="S21" s="23" t="n">
        <f aca="false">S5/S$2</f>
        <v>0</v>
      </c>
      <c r="T21" s="23" t="n">
        <f aca="false">T5/$T$2</f>
        <v>0</v>
      </c>
      <c r="U21" s="23" t="n">
        <f aca="false">U5/$U$2</f>
        <v>0</v>
      </c>
      <c r="V21" s="23" t="n">
        <f aca="false">V5/$V$2</f>
        <v>0</v>
      </c>
      <c r="W21" s="23" t="n">
        <f aca="false">W5/$W$2</f>
        <v>0</v>
      </c>
      <c r="X21" s="23" t="n">
        <f aca="false">X5/$X$2</f>
        <v>8.26652944227793E-007</v>
      </c>
      <c r="Y21" s="23" t="n">
        <f aca="false">Y5/$Y$2</f>
        <v>0</v>
      </c>
      <c r="Z21" s="23" t="n">
        <f aca="false">Z5/$Z$2</f>
        <v>0</v>
      </c>
    </row>
    <row r="22" customFormat="false" ht="15" hidden="false" customHeight="false" outlineLevel="0" collapsed="false">
      <c r="A22" s="19" t="s">
        <v>70</v>
      </c>
      <c r="B22" s="23" t="n">
        <f aca="false">B6/B$2</f>
        <v>0.00604053000779423</v>
      </c>
      <c r="C22" s="23" t="n">
        <f aca="false">C6/C$2</f>
        <v>0.00709911669524477</v>
      </c>
      <c r="D22" s="23" t="n">
        <f aca="false">D6/D$2</f>
        <v>0.0072274689046593</v>
      </c>
      <c r="E22" s="23" t="n">
        <f aca="false">E6/E$2</f>
        <v>0.00958573661695587</v>
      </c>
      <c r="F22" s="23" t="n">
        <f aca="false">F6/F$2</f>
        <v>0.00883295540495255</v>
      </c>
      <c r="G22" s="23" t="n">
        <f aca="false">G6/G$2</f>
        <v>0.00717826423693458</v>
      </c>
      <c r="H22" s="23" t="n">
        <f aca="false">H6/H$2</f>
        <v>0.00587468978442971</v>
      </c>
      <c r="I22" s="23" t="n">
        <f aca="false">I6/I$2</f>
        <v>0.00660098300547739</v>
      </c>
      <c r="J22" s="23" t="n">
        <f aca="false">J6/J$2</f>
        <v>0.00789634236880498</v>
      </c>
      <c r="K22" s="23" t="n">
        <f aca="false">K6/K$2</f>
        <v>0.00879332489676554</v>
      </c>
      <c r="L22" s="23" t="n">
        <f aca="false">L6/L$2</f>
        <v>0.0157007692249281</v>
      </c>
      <c r="M22" s="23" t="n">
        <f aca="false">M6/M$2</f>
        <v>0.00758730852990114</v>
      </c>
      <c r="N22" s="23" t="n">
        <f aca="false">N6/N$2</f>
        <v>0.00608169278835655</v>
      </c>
      <c r="O22" s="23" t="n">
        <f aca="false">O6/O$2</f>
        <v>0.00913810053338716</v>
      </c>
      <c r="P22" s="23" t="n">
        <f aca="false">P6/P$2</f>
        <v>0.00872130447049027</v>
      </c>
      <c r="Q22" s="23" t="n">
        <f aca="false">Q6/Q$2</f>
        <v>0.0127656102783896</v>
      </c>
      <c r="R22" s="23" t="n">
        <f aca="false">R6/R$2</f>
        <v>0.0145346439206337</v>
      </c>
      <c r="S22" s="23" t="n">
        <f aca="false">S6/S$2</f>
        <v>0.0133499586012739</v>
      </c>
      <c r="T22" s="23" t="n">
        <f aca="false">T6/$T$2</f>
        <v>0.0138446956032829</v>
      </c>
      <c r="U22" s="23" t="n">
        <f aca="false">U6/$U$2</f>
        <v>0.0141033916011791</v>
      </c>
      <c r="V22" s="23" t="n">
        <f aca="false">V6/$V$2</f>
        <v>0.00790674020133594</v>
      </c>
      <c r="W22" s="23" t="n">
        <f aca="false">W6/$W$2</f>
        <v>0.0101706350834484</v>
      </c>
      <c r="X22" s="23" t="n">
        <f aca="false">X6/$X$2</f>
        <v>0.0276407944961447</v>
      </c>
      <c r="Y22" s="23" t="n">
        <f aca="false">Y6/$Y$2</f>
        <v>0.0172416006519954</v>
      </c>
      <c r="Z22" s="23" t="n">
        <f aca="false">Z6/$Z$2</f>
        <v>0.0181823598832754</v>
      </c>
    </row>
    <row r="23" customFormat="false" ht="15" hidden="false" customHeight="false" outlineLevel="0" collapsed="false">
      <c r="A23" s="20" t="s">
        <v>71</v>
      </c>
      <c r="B23" s="23" t="n">
        <f aca="false">B7/B$2</f>
        <v>0.000362795733491846</v>
      </c>
      <c r="C23" s="23" t="n">
        <f aca="false">C7/C$2</f>
        <v>0.00051433030646992</v>
      </c>
      <c r="D23" s="23" t="n">
        <f aca="false">D7/D$2</f>
        <v>0.000428537345880143</v>
      </c>
      <c r="E23" s="23" t="n">
        <f aca="false">E7/E$2</f>
        <v>0.000589305629810495</v>
      </c>
      <c r="F23" s="23" t="n">
        <f aca="false">F7/F$2</f>
        <v>0.000363698866365302</v>
      </c>
      <c r="G23" s="23" t="n">
        <f aca="false">G7/G$2</f>
        <v>0.000574952585201021</v>
      </c>
      <c r="H23" s="23" t="n">
        <f aca="false">H7/H$2</f>
        <v>0.000484495033925902</v>
      </c>
      <c r="I23" s="23" t="n">
        <f aca="false">I7/I$2</f>
        <v>0.000482130070145051</v>
      </c>
      <c r="J23" s="23" t="n">
        <f aca="false">J7/J$2</f>
        <v>0.000469134308115234</v>
      </c>
      <c r="K23" s="23" t="n">
        <f aca="false">K7/K$2</f>
        <v>0.000376051497112462</v>
      </c>
      <c r="L23" s="23" t="n">
        <f aca="false">L7/L$2</f>
        <v>0.000548632784320872</v>
      </c>
      <c r="M23" s="23" t="n">
        <f aca="false">M7/M$2</f>
        <v>0.000520731379074092</v>
      </c>
      <c r="N23" s="23" t="n">
        <f aca="false">N7/N$2</f>
        <v>0.000512724273694981</v>
      </c>
      <c r="O23" s="23" t="n">
        <f aca="false">O7/O$2</f>
        <v>0.000382893167016687</v>
      </c>
      <c r="P23" s="23" t="n">
        <f aca="false">P7/P$2</f>
        <v>1.36955158142121E-005</v>
      </c>
      <c r="Q23" s="23" t="n">
        <f aca="false">Q7/Q$2</f>
        <v>0.00013703040847339</v>
      </c>
      <c r="R23" s="23" t="n">
        <f aca="false">R7/R$2</f>
        <v>0.000182370476524755</v>
      </c>
      <c r="S23" s="23" t="n">
        <f aca="false">S7/S$2</f>
        <v>0.00112890667074487</v>
      </c>
      <c r="T23" s="23" t="n">
        <f aca="false">T7/$T$2</f>
        <v>0.000420026254750692</v>
      </c>
      <c r="U23" s="23" t="n">
        <f aca="false">U7/$U$2</f>
        <v>0.000339359741288103</v>
      </c>
      <c r="V23" s="23" t="n">
        <f aca="false">V7/$V$2</f>
        <v>0.000501902857430849</v>
      </c>
      <c r="W23" s="23" t="n">
        <f aca="false">W7/$W$2</f>
        <v>0.000374234280606085</v>
      </c>
      <c r="X23" s="23" t="n">
        <f aca="false">X7/$X$2</f>
        <v>0.000402166657366821</v>
      </c>
      <c r="Y23" s="23" t="n">
        <f aca="false">Y7/$Y$2</f>
        <v>0.000499846567395841</v>
      </c>
      <c r="Z23" s="23" t="n">
        <f aca="false">Z7/$Z$2</f>
        <v>0.000521801452271512</v>
      </c>
    </row>
    <row r="24" customFormat="false" ht="15" hidden="false" customHeight="false" outlineLevel="0" collapsed="false">
      <c r="V24" s="23"/>
      <c r="W24" s="23"/>
      <c r="X24" s="23"/>
      <c r="Y24" s="23"/>
      <c r="Z24" s="23"/>
    </row>
    <row r="25" customFormat="false" ht="15" hidden="false" customHeight="false" outlineLevel="0" collapsed="false">
      <c r="A25" s="21" t="s">
        <v>80</v>
      </c>
      <c r="B25" s="23" t="n">
        <f aca="false">B9/B2</f>
        <v>0.00518490830404178</v>
      </c>
      <c r="C25" s="23" t="n">
        <f aca="false">C9/C2</f>
        <v>0.00481878064095443</v>
      </c>
      <c r="D25" s="23" t="n">
        <f aca="false">D9/D2</f>
        <v>0.00693800832274553</v>
      </c>
      <c r="E25" s="23" t="n">
        <f aca="false">E9/E2</f>
        <v>0.00558765798707072</v>
      </c>
      <c r="F25" s="23" t="n">
        <f aca="false">F9/F2</f>
        <v>0.00532422042633631</v>
      </c>
      <c r="G25" s="23" t="n">
        <f aca="false">G9/G2</f>
        <v>0.00579537174442493</v>
      </c>
      <c r="H25" s="23" t="n">
        <f aca="false">H9/H2</f>
        <v>0.0053054456191824</v>
      </c>
      <c r="I25" s="23" t="n">
        <f aca="false">I9/I2</f>
        <v>0.0054710140852463</v>
      </c>
      <c r="J25" s="23" t="n">
        <f aca="false">J9/J2</f>
        <v>0.00622392366944225</v>
      </c>
      <c r="K25" s="23" t="n">
        <f aca="false">K9/K2</f>
        <v>0.00663613612761538</v>
      </c>
      <c r="L25" s="23" t="n">
        <f aca="false">L9/L2</f>
        <v>0.00608583730095451</v>
      </c>
      <c r="M25" s="23" t="n">
        <f aca="false">M9/M2</f>
        <v>0.00779988316041891</v>
      </c>
      <c r="N25" s="23" t="n">
        <f aca="false">N9/N2</f>
        <v>0.00633460094431837</v>
      </c>
      <c r="O25" s="23" t="n">
        <f aca="false">O9/O2</f>
        <v>0.00676624719536545</v>
      </c>
      <c r="P25" s="23" t="n">
        <f aca="false">P9/P2</f>
        <v>0.00973868564526032</v>
      </c>
      <c r="Q25" s="23" t="n">
        <f aca="false">Q9/Q2</f>
        <v>0.00956836609455811</v>
      </c>
      <c r="R25" s="23" t="n">
        <f aca="false">R9/R2</f>
        <v>0.0196555745519186</v>
      </c>
      <c r="S25" s="23" t="n">
        <f aca="false">S9/S2</f>
        <v>0.0136336241521894</v>
      </c>
      <c r="T25" s="23" t="n">
        <f aca="false">T9/T2</f>
        <v>0.00972984806908167</v>
      </c>
      <c r="U25" s="23" t="n">
        <f aca="false">U9/U2</f>
        <v>0.00342437268353706</v>
      </c>
      <c r="V25" s="23" t="n">
        <f aca="false">V9/$V$1</f>
        <v>0.00364119068851492</v>
      </c>
      <c r="W25" s="23" t="n">
        <f aca="false">W9/$W$2</f>
        <v>-0.00100003025371261</v>
      </c>
      <c r="X25" s="23" t="n">
        <f aca="false">X9/$X$1</f>
        <v>0.00279987352209953</v>
      </c>
      <c r="Y25" s="23" t="n">
        <f aca="false">Y9/$Y$2</f>
        <v>0.0037391173628973</v>
      </c>
      <c r="Z25" s="23" t="n">
        <f aca="false">Z9/$Z$2</f>
        <v>0.00138209107897451</v>
      </c>
    </row>
    <row r="26" customFormat="false" ht="15" hidden="false" customHeight="false" outlineLevel="0" collapsed="false">
      <c r="A26" s="19" t="s">
        <v>73</v>
      </c>
      <c r="B26" s="23" t="n">
        <f aca="false">B10/B$2</f>
        <v>0.00469170323688097</v>
      </c>
      <c r="C26" s="23" t="n">
        <f aca="false">C10/C$2</f>
        <v>0.00437841125896588</v>
      </c>
      <c r="D26" s="23" t="n">
        <f aca="false">D10/D$2</f>
        <v>0.00626373100367818</v>
      </c>
      <c r="E26" s="23" t="n">
        <f aca="false">E10/E$2</f>
        <v>0.00518875500796675</v>
      </c>
      <c r="F26" s="23" t="n">
        <f aca="false">F10/F$2</f>
        <v>0.00475441299868023</v>
      </c>
      <c r="G26" s="23" t="n">
        <f aca="false">G10/G$2</f>
        <v>0.00502801672548344</v>
      </c>
      <c r="H26" s="23" t="n">
        <f aca="false">H10/H$2</f>
        <v>0.00486970008557412</v>
      </c>
      <c r="I26" s="23" t="n">
        <f aca="false">I10/I$2</f>
        <v>0.00490153074422737</v>
      </c>
      <c r="J26" s="23" t="n">
        <f aca="false">J10/J$2</f>
        <v>0.00561231988794907</v>
      </c>
      <c r="K26" s="23" t="n">
        <f aca="false">K10/K$2</f>
        <v>0.00614847980993132</v>
      </c>
      <c r="L26" s="23" t="n">
        <f aca="false">L10/L$2</f>
        <v>0.00618189549779408</v>
      </c>
      <c r="M26" s="23" t="n">
        <f aca="false">M10/M$2</f>
        <v>0.00695531956543017</v>
      </c>
      <c r="N26" s="23" t="n">
        <f aca="false">N10/N$2</f>
        <v>0.00568563631346642</v>
      </c>
      <c r="O26" s="23" t="n">
        <f aca="false">O10/O$2</f>
        <v>0.00539331272452033</v>
      </c>
      <c r="P26" s="23" t="n">
        <f aca="false">P10/P$2</f>
        <v>0.00802361576486912</v>
      </c>
      <c r="Q26" s="23" t="n">
        <f aca="false">Q10/Q$2</f>
        <v>0.00789271390308148</v>
      </c>
      <c r="R26" s="23" t="n">
        <f aca="false">R10/R$2</f>
        <v>0.0104177618330538</v>
      </c>
      <c r="S26" s="23" t="n">
        <f aca="false">S10/S$2</f>
        <v>0.00943578510813413</v>
      </c>
      <c r="T26" s="23" t="n">
        <f aca="false">T10/T$2</f>
        <v>0.00020648872148652</v>
      </c>
      <c r="U26" s="23" t="n">
        <f aca="false">U10/U$2</f>
        <v>0.00139403658431093</v>
      </c>
      <c r="V26" s="23" t="n">
        <f aca="false">V10/$V$1</f>
        <v>0.00133243754433302</v>
      </c>
      <c r="W26" s="23" t="n">
        <f aca="false">W10/$W$2</f>
        <v>0.00088813296050813</v>
      </c>
      <c r="X26" s="23" t="n">
        <f aca="false">X10/$X$1</f>
        <v>0.00116806061019387</v>
      </c>
      <c r="Y26" s="23" t="n">
        <f aca="false">Y10/$Y$2</f>
        <v>0.00148463127101416</v>
      </c>
      <c r="Z26" s="23" t="n">
        <f aca="false">Z10/$Z$2</f>
        <v>0.0015782321482661</v>
      </c>
    </row>
    <row r="27" customFormat="false" ht="15" hidden="false" customHeight="false" outlineLevel="0" collapsed="false">
      <c r="A27" s="19" t="s">
        <v>74</v>
      </c>
      <c r="B27" s="23" t="n">
        <f aca="false">B11/B$2</f>
        <v>-4.5491628024056E-005</v>
      </c>
      <c r="C27" s="23" t="n">
        <f aca="false">C11/C$2</f>
        <v>-1.50940662206873E-005</v>
      </c>
      <c r="D27" s="23" t="n">
        <f aca="false">D11/D$2</f>
        <v>0.000127015906386639</v>
      </c>
      <c r="E27" s="23" t="n">
        <f aca="false">E11/E$2</f>
        <v>0.000151945085613327</v>
      </c>
      <c r="F27" s="23" t="n">
        <f aca="false">F11/F$2</f>
        <v>7.63504342007821E-005</v>
      </c>
      <c r="G27" s="23" t="n">
        <f aca="false">G11/G$2</f>
        <v>8.26729207478592E-005</v>
      </c>
      <c r="H27" s="23" t="n">
        <f aca="false">H11/H$2</f>
        <v>1.04998923761031E-005</v>
      </c>
      <c r="I27" s="23" t="n">
        <f aca="false">I11/I$2</f>
        <v>8.43540169382866E-005</v>
      </c>
      <c r="J27" s="23" t="n">
        <f aca="false">J11/J$2</f>
        <v>6.42804220254047E-005</v>
      </c>
      <c r="K27" s="23" t="n">
        <f aca="false">K11/K$2</f>
        <v>5.78831781269685E-005</v>
      </c>
      <c r="L27" s="23" t="n">
        <f aca="false">L11/L$2</f>
        <v>-3.98660500717589E-005</v>
      </c>
      <c r="M27" s="23" t="n">
        <f aca="false">M11/M$2</f>
        <v>0.000111639913869042</v>
      </c>
      <c r="N27" s="23" t="n">
        <f aca="false">N11/N$2</f>
        <v>0.000179990781708792</v>
      </c>
      <c r="O27" s="23" t="n">
        <f aca="false">O11/O$2</f>
        <v>0.000192604526553757</v>
      </c>
      <c r="P27" s="23" t="n">
        <f aca="false">P11/P$2</f>
        <v>2.42606280137472E-005</v>
      </c>
      <c r="Q27" s="23" t="n">
        <f aca="false">Q11/Q$2</f>
        <v>0.000346536437613342</v>
      </c>
      <c r="R27" s="23" t="n">
        <f aca="false">R11/R$2</f>
        <v>0.00418319862449798</v>
      </c>
      <c r="S27" s="23" t="n">
        <f aca="false">S11/S$2</f>
        <v>0.000373698530119115</v>
      </c>
      <c r="T27" s="23" t="n">
        <f aca="false">T11/T$2</f>
        <v>0.00738508156304499</v>
      </c>
      <c r="U27" s="23" t="n">
        <f aca="false">U11/U$2</f>
        <v>0.00137324248251632</v>
      </c>
      <c r="V27" s="23" t="n">
        <f aca="false">V11/$V$1</f>
        <v>0.000549385783362066</v>
      </c>
      <c r="W27" s="23" t="n">
        <f aca="false">W11/$W$2</f>
        <v>-0.000955271336430816</v>
      </c>
      <c r="X27" s="23" t="n">
        <f aca="false">X11/$X$1</f>
        <v>0.0014602824259784</v>
      </c>
      <c r="Y27" s="23" t="n">
        <f aca="false">Y11/$Y$2</f>
        <v>0.000929706332894501</v>
      </c>
      <c r="Z27" s="23" t="n">
        <f aca="false">Z11/$Z$2</f>
        <v>-0.000245797036200855</v>
      </c>
    </row>
    <row r="28" customFormat="false" ht="15" hidden="false" customHeight="false" outlineLevel="0" collapsed="false">
      <c r="A28" s="19" t="s">
        <v>75</v>
      </c>
      <c r="B28" s="23" t="n">
        <f aca="false">B12/B$2</f>
        <v>0.000163769860886602</v>
      </c>
      <c r="C28" s="23" t="n">
        <f aca="false">C12/C$2</f>
        <v>0.000237354191320308</v>
      </c>
      <c r="D28" s="23" t="n">
        <f aca="false">D12/D$2</f>
        <v>0.000237448133601135</v>
      </c>
      <c r="E28" s="23" t="n">
        <f aca="false">E12/E$2</f>
        <v>3.73264602375169E-005</v>
      </c>
      <c r="F28" s="23" t="n">
        <f aca="false">F12/F$2</f>
        <v>0.000364074976878606</v>
      </c>
      <c r="G28" s="23" t="n">
        <f aca="false">G12/G$2</f>
        <v>0.000380671221443552</v>
      </c>
      <c r="H28" s="23" t="n">
        <f aca="false">H12/H$2</f>
        <v>0.00021787276680414</v>
      </c>
      <c r="I28" s="23" t="n">
        <f aca="false">I12/I$2</f>
        <v>0.000220820071007337</v>
      </c>
      <c r="J28" s="23" t="n">
        <f aca="false">J12/J$2</f>
        <v>0.000296592122678622</v>
      </c>
      <c r="K28" s="23" t="n">
        <f aca="false">K12/K$2</f>
        <v>0.000183485891448233</v>
      </c>
      <c r="L28" s="23" t="n">
        <f aca="false">L12/L$2</f>
        <v>-4.21441100758594E-005</v>
      </c>
      <c r="M28" s="23" t="n">
        <f aca="false">M12/M$2</f>
        <v>0.000388828056180875</v>
      </c>
      <c r="N28" s="23" t="n">
        <f aca="false">N12/N$2</f>
        <v>0.000212995487949636</v>
      </c>
      <c r="O28" s="23" t="n">
        <f aca="false">O12/O$2</f>
        <v>0.000717152726126013</v>
      </c>
      <c r="P28" s="23" t="n">
        <f aca="false">P12/P$2</f>
        <v>0.0010756849420934</v>
      </c>
      <c r="Q28" s="23" t="n">
        <f aca="false">Q12/Q$2</f>
        <v>0.000700201624800445</v>
      </c>
      <c r="R28" s="23" t="n">
        <f aca="false">R12/R$2</f>
        <v>0.0016955197518144</v>
      </c>
      <c r="S28" s="23" t="n">
        <f aca="false">S12/S$2</f>
        <v>-0.00873114343528026</v>
      </c>
      <c r="T28" s="23" t="n">
        <f aca="false">T12/T$2</f>
        <v>2.90245190844506E-006</v>
      </c>
      <c r="U28" s="23" t="n">
        <f aca="false">U12/U$2</f>
        <v>-4.57470239481512E-006</v>
      </c>
      <c r="V28" s="23" t="n">
        <f aca="false">V12/$V$1</f>
        <v>0.000659346243413306</v>
      </c>
      <c r="W28" s="23" t="n">
        <f aca="false">W12/$W$2</f>
        <v>-0.000138006661618855</v>
      </c>
      <c r="X28" s="23" t="n">
        <f aca="false">X12/$X$1</f>
        <v>-6.61322355382234E-005</v>
      </c>
      <c r="Y28" s="23" t="n">
        <f aca="false">Y12/$Y$2</f>
        <v>0.000177244681727771</v>
      </c>
      <c r="Z28" s="23" t="n">
        <f aca="false">Z12/$Z$2</f>
        <v>0.000284280410555534</v>
      </c>
    </row>
    <row r="29" customFormat="false" ht="15" hidden="false" customHeight="false" outlineLevel="0" collapsed="false">
      <c r="A29" s="19" t="s">
        <v>76</v>
      </c>
      <c r="B29" s="23" t="n">
        <f aca="false">B13/B$2</f>
        <v>0</v>
      </c>
      <c r="C29" s="23" t="n">
        <f aca="false">C13/C$2</f>
        <v>0</v>
      </c>
      <c r="D29" s="23" t="n">
        <f aca="false">D13/D$2</f>
        <v>0</v>
      </c>
      <c r="E29" s="23" t="n">
        <f aca="false">E13/E$2</f>
        <v>0</v>
      </c>
      <c r="F29" s="23" t="n">
        <f aca="false">F13/F$2</f>
        <v>0</v>
      </c>
      <c r="G29" s="23" t="n">
        <f aca="false">G13/G$2</f>
        <v>0</v>
      </c>
      <c r="H29" s="23" t="n">
        <f aca="false">H13/H$2</f>
        <v>0</v>
      </c>
      <c r="I29" s="23" t="n">
        <f aca="false">I13/I$2</f>
        <v>0</v>
      </c>
      <c r="J29" s="23" t="n">
        <f aca="false">J13/J$2</f>
        <v>0</v>
      </c>
      <c r="K29" s="23" t="n">
        <f aca="false">K13/K$2</f>
        <v>0</v>
      </c>
      <c r="L29" s="23" t="n">
        <f aca="false">L13/L$2</f>
        <v>0</v>
      </c>
      <c r="M29" s="23" t="n">
        <f aca="false">M13/M$2</f>
        <v>0</v>
      </c>
      <c r="N29" s="23" t="n">
        <f aca="false">N13/N$2</f>
        <v>0</v>
      </c>
      <c r="O29" s="23" t="n">
        <f aca="false">O13/O$2</f>
        <v>0</v>
      </c>
      <c r="P29" s="23" t="n">
        <f aca="false">P13/P$2</f>
        <v>0</v>
      </c>
      <c r="Q29" s="23" t="n">
        <f aca="false">Q13/Q$2</f>
        <v>0</v>
      </c>
      <c r="R29" s="23" t="n">
        <f aca="false">R13/R$2</f>
        <v>0</v>
      </c>
      <c r="S29" s="23" t="n">
        <f aca="false">S13/S$2</f>
        <v>0</v>
      </c>
      <c r="T29" s="23" t="n">
        <f aca="false">T13/T$2</f>
        <v>0</v>
      </c>
      <c r="U29" s="23" t="n">
        <f aca="false">U13/U$2</f>
        <v>4.15882035892283E-007</v>
      </c>
      <c r="V29" s="23" t="n">
        <f aca="false">V13/$V$1</f>
        <v>8.33033788266969E-007</v>
      </c>
      <c r="W29" s="23" t="n">
        <f aca="false">W13/$W$2</f>
        <v>0</v>
      </c>
      <c r="X29" s="23" t="n">
        <f aca="false">X13/$X$1</f>
        <v>4.13326472113896E-007</v>
      </c>
      <c r="Y29" s="23" t="n">
        <f aca="false">Y13/$Y$2</f>
        <v>8.28246176297996E-007</v>
      </c>
      <c r="Z29" s="23" t="n">
        <f aca="false">Z13/$Z$2</f>
        <v>1.24139917273159E-006</v>
      </c>
    </row>
    <row r="30" customFormat="false" ht="15" hidden="false" customHeight="false" outlineLevel="0" collapsed="false">
      <c r="A30" s="20" t="s">
        <v>77</v>
      </c>
      <c r="B30" s="23" t="n">
        <f aca="false">B14/B$2</f>
        <v>0.000374926834298261</v>
      </c>
      <c r="C30" s="23" t="n">
        <f aca="false">C14/C$2</f>
        <v>0.000218109256888932</v>
      </c>
      <c r="D30" s="23" t="n">
        <f aca="false">D14/D$2</f>
        <v>0.000309813279079576</v>
      </c>
      <c r="E30" s="23" t="n">
        <f aca="false">E14/E$2</f>
        <v>0.000209631433253125</v>
      </c>
      <c r="F30" s="23" t="n">
        <f aca="false">F14/F$2</f>
        <v>0.000129382016576695</v>
      </c>
      <c r="G30" s="23" t="n">
        <f aca="false">G14/G$2</f>
        <v>0.000304010876750082</v>
      </c>
      <c r="H30" s="23" t="n">
        <f aca="false">H14/H$2</f>
        <v>0.000207372874428037</v>
      </c>
      <c r="I30" s="23" t="n">
        <f aca="false">I14/I$2</f>
        <v>0.000264309253073298</v>
      </c>
      <c r="J30" s="23" t="n">
        <f aca="false">J14/J$2</f>
        <v>0.000250731236789152</v>
      </c>
      <c r="K30" s="23" t="n">
        <f aca="false">K14/K$2</f>
        <v>0.000246287248108866</v>
      </c>
      <c r="L30" s="23" t="n">
        <f aca="false">L14/L$2</f>
        <v>-1.40480366919531E-005</v>
      </c>
      <c r="M30" s="23" t="n">
        <f aca="false">M14/M$2</f>
        <v>0.000344095624938827</v>
      </c>
      <c r="N30" s="23" t="n">
        <f aca="false">N14/N$2</f>
        <v>0.000255978361193527</v>
      </c>
      <c r="O30" s="23" t="n">
        <f aca="false">O14/O$2</f>
        <v>0.000463177218165347</v>
      </c>
      <c r="P30" s="23" t="n">
        <f aca="false">P14/P$2</f>
        <v>0.000615124310284041</v>
      </c>
      <c r="Q30" s="23" t="n">
        <f aca="false">Q14/Q$2</f>
        <v>0.000628914129062843</v>
      </c>
      <c r="R30" s="23" t="n">
        <f aca="false">R14/R$2</f>
        <v>0.00335909434255241</v>
      </c>
      <c r="S30" s="23" t="n">
        <f aca="false">S14/S$2</f>
        <v>0.0125552839492165</v>
      </c>
      <c r="T30" s="23" t="n">
        <f aca="false">T14/T$2</f>
        <v>0.00213537533264172</v>
      </c>
      <c r="U30" s="23" t="n">
        <f aca="false">U14/U$2</f>
        <v>0.00066125243706873</v>
      </c>
      <c r="V30" s="23" t="n">
        <f aca="false">V14/$V$1</f>
        <v>0.00109918808361827</v>
      </c>
      <c r="W30" s="23" t="n">
        <f aca="false">W14/$W$2</f>
        <v>-0.000794885216171065</v>
      </c>
      <c r="X30" s="23" t="n">
        <f aca="false">X14/$X$1</f>
        <v>0.000237249394993376</v>
      </c>
      <c r="Y30" s="23" t="n">
        <f aca="false">Y14/$Y$2</f>
        <v>0.00114670683108458</v>
      </c>
      <c r="Z30" s="23" t="n">
        <f aca="false">Z14/$Z$2</f>
        <v>-0.000235865842819002</v>
      </c>
    </row>
    <row r="31" customFormat="false" ht="15" hidden="false" customHeight="false" outlineLevel="0" collapsed="false">
      <c r="A31" s="17"/>
      <c r="V31" s="23"/>
      <c r="W31" s="23"/>
      <c r="X31" s="23"/>
      <c r="Y31" s="23"/>
      <c r="Z31" s="23"/>
    </row>
    <row r="32" customFormat="false" ht="15" hidden="false" customHeight="false" outlineLevel="0" collapsed="false">
      <c r="A32" s="21" t="s">
        <v>81</v>
      </c>
      <c r="B32" s="23" t="n">
        <f aca="false">B16/B2</f>
        <v>0.000452641698839357</v>
      </c>
      <c r="C32" s="23" t="n">
        <f aca="false">C16/C2</f>
        <v>0.00030414543434685</v>
      </c>
      <c r="D32" s="23" t="n">
        <f aca="false">D16/D2</f>
        <v>0.000203903873457482</v>
      </c>
      <c r="E32" s="23" t="n">
        <f aca="false">E16/E2</f>
        <v>0.000270334060508077</v>
      </c>
      <c r="F32" s="23" t="n">
        <f aca="false">F16/F2</f>
        <v>0.000454341500071649</v>
      </c>
      <c r="G32" s="23" t="n">
        <f aca="false">G16/G2</f>
        <v>0.000865810951832126</v>
      </c>
      <c r="H32" s="23" t="n">
        <f aca="false">H16/H2</f>
        <v>0.00100423970654301</v>
      </c>
      <c r="I32" s="23" t="n">
        <f aca="false">I16/I2</f>
        <v>0.000391777545335598</v>
      </c>
      <c r="J32" s="23" t="n">
        <f aca="false">J16/J2</f>
        <v>0.000383051169847294</v>
      </c>
      <c r="K32" s="23" t="n">
        <f aca="false">K16/K2</f>
        <v>0.000405560568314446</v>
      </c>
      <c r="L32" s="23" t="n">
        <f aca="false">L16/L2</f>
        <v>0.000510285440918514</v>
      </c>
      <c r="M32" s="23" t="n">
        <f aca="false">M16/M2</f>
        <v>0.000643076490163453</v>
      </c>
      <c r="N32" s="23" t="n">
        <f aca="false">N16/N2</f>
        <v>0.000801323565475389</v>
      </c>
      <c r="O32" s="23" t="n">
        <f aca="false">O16/O2</f>
        <v>0.000626061206553494</v>
      </c>
      <c r="P32" s="23" t="n">
        <f aca="false">P16/P2</f>
        <v>0.000495777672474478</v>
      </c>
      <c r="Q32" s="23" t="n">
        <f aca="false">Q16/Q2</f>
        <v>0.000503368928236066</v>
      </c>
      <c r="R32" s="23" t="n">
        <f aca="false">R16/R2</f>
        <v>0.000456532745003211</v>
      </c>
      <c r="S32" s="23" t="n">
        <f aca="false">S16/S2</f>
        <v>0.000598986532875193</v>
      </c>
      <c r="T32" s="23" t="n">
        <f aca="false">T16/T2</f>
        <v>0.000595417277218157</v>
      </c>
      <c r="U32" s="23" t="n">
        <f aca="false">U16/U2</f>
        <v>0.000584314260428658</v>
      </c>
      <c r="V32" s="23" t="n">
        <f aca="false">V16/$V$1</f>
        <v>0.000497321171595381</v>
      </c>
      <c r="W32" s="23" t="n">
        <f aca="false">W16/$W$2</f>
        <v>0.000932891877789921</v>
      </c>
      <c r="X32" s="23" t="n">
        <f aca="false">X16/$X$1</f>
        <v>0.000984130330103187</v>
      </c>
      <c r="Y32" s="23" t="n">
        <f aca="false">Y16/$Y$2</f>
        <v>0.00111274873785636</v>
      </c>
      <c r="Z32" s="23" t="n">
        <f aca="false">Z16/$Z$2</f>
        <v>0.001028292314746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25.42"/>
    <col collapsed="false" customWidth="true" hidden="false" outlineLevel="0" max="2" min="2" style="0" width="21.72"/>
    <col collapsed="false" customWidth="true" hidden="false" outlineLevel="0" max="3" min="3" style="0" width="23.71"/>
    <col collapsed="false" customWidth="true" hidden="false" outlineLevel="0" max="4" min="4" style="0" width="21.28"/>
    <col collapsed="false" customWidth="true" hidden="false" outlineLevel="0" max="6" min="5" style="0" width="14.72"/>
    <col collapsed="false" customWidth="true" hidden="false" outlineLevel="0" max="7" min="7" style="0" width="12.57"/>
  </cols>
  <sheetData>
    <row r="3" customFormat="false" ht="15" hidden="false" customHeight="false" outlineLevel="0" collapsed="false">
      <c r="A3" s="24" t="s">
        <v>0</v>
      </c>
      <c r="B3" s="25"/>
      <c r="C3" s="25"/>
      <c r="D3" s="26"/>
      <c r="E3" s="27" t="s">
        <v>82</v>
      </c>
      <c r="F3" s="28"/>
      <c r="G3" s="29"/>
    </row>
    <row r="4" customFormat="false" ht="15" hidden="false" customHeight="false" outlineLevel="0" collapsed="false">
      <c r="A4" s="30" t="s">
        <v>2</v>
      </c>
      <c r="B4" s="31" t="s">
        <v>3</v>
      </c>
      <c r="C4" s="31" t="s">
        <v>4</v>
      </c>
      <c r="D4" s="31" t="s">
        <v>5</v>
      </c>
      <c r="E4" s="32" t="n">
        <v>1</v>
      </c>
      <c r="F4" s="33" t="n">
        <v>0</v>
      </c>
      <c r="G4" s="34" t="s">
        <v>83</v>
      </c>
    </row>
    <row r="5" customFormat="false" ht="15" hidden="false" customHeight="false" outlineLevel="0" collapsed="false">
      <c r="A5" s="35" t="s">
        <v>7</v>
      </c>
      <c r="B5" s="36" t="s">
        <v>8</v>
      </c>
      <c r="C5" s="36" t="s">
        <v>84</v>
      </c>
      <c r="D5" s="36" t="s">
        <v>9</v>
      </c>
      <c r="E5" s="37" t="n">
        <v>13</v>
      </c>
      <c r="F5" s="38" t="n">
        <v>1351</v>
      </c>
      <c r="G5" s="39" t="n">
        <v>1364</v>
      </c>
    </row>
    <row r="6" customFormat="false" ht="15" hidden="false" customHeight="false" outlineLevel="0" collapsed="false">
      <c r="A6" s="40"/>
      <c r="B6" s="36" t="s">
        <v>10</v>
      </c>
      <c r="C6" s="36" t="s">
        <v>84</v>
      </c>
      <c r="D6" s="36" t="s">
        <v>9</v>
      </c>
      <c r="E6" s="41" t="n">
        <v>38</v>
      </c>
      <c r="F6" s="41" t="n">
        <v>63</v>
      </c>
      <c r="G6" s="39" t="n">
        <v>101</v>
      </c>
    </row>
    <row r="7" customFormat="false" ht="15" hidden="false" customHeight="false" outlineLevel="0" collapsed="false">
      <c r="A7" s="40"/>
      <c r="B7" s="36" t="s">
        <v>11</v>
      </c>
      <c r="C7" s="36" t="s">
        <v>84</v>
      </c>
      <c r="D7" s="36" t="s">
        <v>9</v>
      </c>
      <c r="E7" s="37" t="n">
        <v>6</v>
      </c>
      <c r="F7" s="38" t="n">
        <v>1328</v>
      </c>
      <c r="G7" s="39" t="n">
        <v>1334</v>
      </c>
    </row>
    <row r="8" customFormat="false" ht="15" hidden="false" customHeight="false" outlineLevel="0" collapsed="false">
      <c r="A8" s="40"/>
      <c r="B8" s="36" t="s">
        <v>12</v>
      </c>
      <c r="C8" s="36" t="s">
        <v>84</v>
      </c>
      <c r="D8" s="36" t="s">
        <v>9</v>
      </c>
      <c r="E8" s="41" t="n">
        <v>48</v>
      </c>
      <c r="F8" s="41" t="n">
        <v>10299</v>
      </c>
      <c r="G8" s="39" t="n">
        <v>10347</v>
      </c>
    </row>
    <row r="9" customFormat="false" ht="15" hidden="false" customHeight="false" outlineLevel="0" collapsed="false">
      <c r="A9" s="40"/>
      <c r="B9" s="36" t="s">
        <v>13</v>
      </c>
      <c r="C9" s="36" t="s">
        <v>84</v>
      </c>
      <c r="D9" s="36" t="s">
        <v>9</v>
      </c>
      <c r="E9" s="37" t="n">
        <v>147</v>
      </c>
      <c r="F9" s="38" t="n">
        <v>92</v>
      </c>
      <c r="G9" s="39" t="n">
        <v>239</v>
      </c>
    </row>
    <row r="10" customFormat="false" ht="15" hidden="false" customHeight="false" outlineLevel="0" collapsed="false">
      <c r="A10" s="40"/>
      <c r="B10" s="36" t="s">
        <v>19</v>
      </c>
      <c r="C10" s="36" t="s">
        <v>84</v>
      </c>
      <c r="D10" s="36" t="s">
        <v>16</v>
      </c>
      <c r="E10" s="41" t="n">
        <v>409</v>
      </c>
      <c r="F10" s="41" t="n">
        <v>561</v>
      </c>
      <c r="G10" s="39" t="n">
        <v>970</v>
      </c>
    </row>
    <row r="11" customFormat="false" ht="15" hidden="false" customHeight="false" outlineLevel="0" collapsed="false">
      <c r="A11" s="40"/>
      <c r="B11" s="36" t="s">
        <v>14</v>
      </c>
      <c r="C11" s="36" t="s">
        <v>84</v>
      </c>
      <c r="D11" s="36" t="s">
        <v>9</v>
      </c>
      <c r="E11" s="37" t="n">
        <v>1</v>
      </c>
      <c r="F11" s="38" t="n">
        <v>2</v>
      </c>
      <c r="G11" s="39" t="n">
        <v>3</v>
      </c>
    </row>
    <row r="12" customFormat="false" ht="15" hidden="false" customHeight="false" outlineLevel="0" collapsed="false">
      <c r="A12" s="40"/>
      <c r="B12" s="42" t="s">
        <v>15</v>
      </c>
      <c r="C12" s="42" t="s">
        <v>84</v>
      </c>
      <c r="D12" s="42" t="s">
        <v>16</v>
      </c>
      <c r="E12" s="43" t="n">
        <v>2</v>
      </c>
      <c r="F12" s="43" t="n">
        <v>41</v>
      </c>
      <c r="G12" s="44" t="n">
        <v>43</v>
      </c>
    </row>
    <row r="13" customFormat="false" ht="15" hidden="false" customHeight="false" outlineLevel="0" collapsed="false">
      <c r="A13" s="40"/>
      <c r="B13" s="45"/>
      <c r="C13" s="45"/>
      <c r="D13" s="45" t="s">
        <v>18</v>
      </c>
      <c r="E13" s="46" t="n">
        <v>1</v>
      </c>
      <c r="F13" s="46" t="n">
        <v>1</v>
      </c>
      <c r="G13" s="47" t="n">
        <v>2</v>
      </c>
    </row>
    <row r="14" customFormat="false" ht="15" hidden="false" customHeight="false" outlineLevel="0" collapsed="false">
      <c r="A14" s="40"/>
      <c r="B14" s="45"/>
      <c r="C14" s="45"/>
      <c r="D14" s="45" t="s">
        <v>9</v>
      </c>
      <c r="E14" s="46" t="n">
        <v>4</v>
      </c>
      <c r="F14" s="46" t="n">
        <v>40</v>
      </c>
      <c r="G14" s="47" t="n">
        <v>44</v>
      </c>
    </row>
    <row r="15" customFormat="false" ht="15" hidden="false" customHeight="false" outlineLevel="0" collapsed="false">
      <c r="A15" s="40"/>
      <c r="B15" s="48"/>
      <c r="C15" s="48"/>
      <c r="D15" s="48" t="s">
        <v>84</v>
      </c>
      <c r="E15" s="49" t="n">
        <v>7</v>
      </c>
      <c r="F15" s="49" t="n">
        <v>12</v>
      </c>
      <c r="G15" s="50" t="n">
        <v>19</v>
      </c>
    </row>
    <row r="16" customFormat="false" ht="15" hidden="false" customHeight="false" outlineLevel="0" collapsed="false">
      <c r="A16" s="40"/>
      <c r="B16" s="42" t="s">
        <v>30</v>
      </c>
      <c r="C16" s="36" t="s">
        <v>31</v>
      </c>
      <c r="D16" s="36" t="s">
        <v>32</v>
      </c>
      <c r="E16" s="37"/>
      <c r="F16" s="38" t="n">
        <v>1</v>
      </c>
      <c r="G16" s="39" t="n">
        <v>1</v>
      </c>
    </row>
    <row r="17" customFormat="false" ht="15" hidden="false" customHeight="false" outlineLevel="0" collapsed="false">
      <c r="A17" s="40"/>
      <c r="B17" s="45"/>
      <c r="C17" s="36" t="s">
        <v>33</v>
      </c>
      <c r="D17" s="36" t="s">
        <v>34</v>
      </c>
      <c r="E17" s="41" t="n">
        <v>1</v>
      </c>
      <c r="F17" s="41" t="n">
        <v>9</v>
      </c>
      <c r="G17" s="39" t="n">
        <v>10</v>
      </c>
    </row>
    <row r="18" customFormat="false" ht="15" hidden="false" customHeight="false" outlineLevel="0" collapsed="false">
      <c r="A18" s="40"/>
      <c r="B18" s="45"/>
      <c r="C18" s="36" t="s">
        <v>35</v>
      </c>
      <c r="D18" s="36" t="s">
        <v>84</v>
      </c>
      <c r="E18" s="37" t="n">
        <v>1</v>
      </c>
      <c r="F18" s="38" t="n">
        <v>33</v>
      </c>
      <c r="G18" s="39" t="n">
        <v>34</v>
      </c>
    </row>
    <row r="19" customFormat="false" ht="15" hidden="false" customHeight="false" outlineLevel="0" collapsed="false">
      <c r="A19" s="40"/>
      <c r="B19" s="45"/>
      <c r="C19" s="36" t="s">
        <v>36</v>
      </c>
      <c r="D19" s="36" t="s">
        <v>37</v>
      </c>
      <c r="E19" s="41" t="n">
        <v>280</v>
      </c>
      <c r="F19" s="41" t="n">
        <v>211</v>
      </c>
      <c r="G19" s="39" t="n">
        <v>491</v>
      </c>
    </row>
    <row r="20" customFormat="false" ht="15" hidden="false" customHeight="false" outlineLevel="0" collapsed="false">
      <c r="A20" s="40"/>
      <c r="B20" s="45"/>
      <c r="C20" s="36" t="s">
        <v>38</v>
      </c>
      <c r="D20" s="36" t="s">
        <v>37</v>
      </c>
      <c r="E20" s="37" t="n">
        <v>392</v>
      </c>
      <c r="F20" s="38" t="n">
        <v>1605</v>
      </c>
      <c r="G20" s="39" t="n">
        <v>1997</v>
      </c>
    </row>
    <row r="21" customFormat="false" ht="15" hidden="false" customHeight="false" outlineLevel="0" collapsed="false">
      <c r="A21" s="40"/>
      <c r="B21" s="45"/>
      <c r="C21" s="36" t="s">
        <v>39</v>
      </c>
      <c r="D21" s="36" t="s">
        <v>18</v>
      </c>
      <c r="E21" s="41" t="n">
        <v>3005</v>
      </c>
      <c r="F21" s="41" t="n">
        <v>15178</v>
      </c>
      <c r="G21" s="39" t="n">
        <v>18183</v>
      </c>
    </row>
    <row r="22" customFormat="false" ht="15" hidden="false" customHeight="false" outlineLevel="0" collapsed="false">
      <c r="A22" s="40"/>
      <c r="B22" s="45"/>
      <c r="C22" s="36" t="s">
        <v>24</v>
      </c>
      <c r="D22" s="36" t="s">
        <v>18</v>
      </c>
      <c r="E22" s="37" t="n">
        <v>24</v>
      </c>
      <c r="F22" s="38" t="n">
        <v>551</v>
      </c>
      <c r="G22" s="39" t="n">
        <v>575</v>
      </c>
    </row>
    <row r="23" customFormat="false" ht="15" hidden="false" customHeight="false" outlineLevel="0" collapsed="false">
      <c r="A23" s="40"/>
      <c r="B23" s="45"/>
      <c r="C23" s="36" t="s">
        <v>41</v>
      </c>
      <c r="D23" s="36" t="s">
        <v>37</v>
      </c>
      <c r="E23" s="41" t="n">
        <v>1862</v>
      </c>
      <c r="F23" s="41" t="n">
        <v>1216</v>
      </c>
      <c r="G23" s="39" t="n">
        <v>3078</v>
      </c>
    </row>
    <row r="24" customFormat="false" ht="15" hidden="false" customHeight="false" outlineLevel="0" collapsed="false">
      <c r="A24" s="40"/>
      <c r="B24" s="45"/>
      <c r="C24" s="42" t="s">
        <v>42</v>
      </c>
      <c r="D24" s="42" t="s">
        <v>18</v>
      </c>
      <c r="E24" s="51"/>
      <c r="F24" s="52" t="n">
        <v>2</v>
      </c>
      <c r="G24" s="44" t="n">
        <v>2</v>
      </c>
    </row>
    <row r="25" customFormat="false" ht="15" hidden="false" customHeight="false" outlineLevel="0" collapsed="false">
      <c r="A25" s="40"/>
      <c r="B25" s="45"/>
      <c r="C25" s="48"/>
      <c r="D25" s="48" t="s">
        <v>37</v>
      </c>
      <c r="E25" s="53" t="n">
        <v>524</v>
      </c>
      <c r="F25" s="54" t="n">
        <v>724</v>
      </c>
      <c r="G25" s="50" t="n">
        <v>1248</v>
      </c>
    </row>
    <row r="26" customFormat="false" ht="15" hidden="false" customHeight="false" outlineLevel="0" collapsed="false">
      <c r="A26" s="40"/>
      <c r="B26" s="48"/>
      <c r="C26" s="36" t="s">
        <v>84</v>
      </c>
      <c r="D26" s="36" t="s">
        <v>84</v>
      </c>
      <c r="E26" s="41"/>
      <c r="F26" s="41" t="n">
        <v>12</v>
      </c>
      <c r="G26" s="39" t="n">
        <v>12</v>
      </c>
    </row>
    <row r="27" customFormat="false" ht="15" hidden="false" customHeight="false" outlineLevel="0" collapsed="false">
      <c r="A27" s="40"/>
      <c r="B27" s="42" t="s">
        <v>46</v>
      </c>
      <c r="C27" s="36" t="s">
        <v>31</v>
      </c>
      <c r="D27" s="36" t="s">
        <v>9</v>
      </c>
      <c r="E27" s="37" t="n">
        <v>1</v>
      </c>
      <c r="F27" s="38" t="n">
        <v>6</v>
      </c>
      <c r="G27" s="39" t="n">
        <v>7</v>
      </c>
    </row>
    <row r="28" customFormat="false" ht="15" hidden="false" customHeight="false" outlineLevel="0" collapsed="false">
      <c r="A28" s="55"/>
      <c r="B28" s="48"/>
      <c r="C28" s="36" t="s">
        <v>84</v>
      </c>
      <c r="D28" s="36" t="s">
        <v>9</v>
      </c>
      <c r="E28" s="41" t="n">
        <v>1</v>
      </c>
      <c r="F28" s="41" t="n">
        <v>863</v>
      </c>
      <c r="G28" s="39" t="n">
        <v>864</v>
      </c>
    </row>
    <row r="29" customFormat="false" ht="15" hidden="false" customHeight="false" outlineLevel="0" collapsed="false">
      <c r="A29" s="56" t="s">
        <v>83</v>
      </c>
      <c r="B29" s="57"/>
      <c r="C29" s="57"/>
      <c r="D29" s="58"/>
      <c r="E29" s="59" t="n">
        <v>6767</v>
      </c>
      <c r="F29" s="60" t="n">
        <v>34201</v>
      </c>
      <c r="G29" s="61" t="n">
        <v>40968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9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85</v>
      </c>
      <c r="B1" s="0" t="s">
        <v>86</v>
      </c>
      <c r="C1" s="0" t="s">
        <v>87</v>
      </c>
      <c r="D1" s="0" t="s">
        <v>88</v>
      </c>
      <c r="E1" s="0" t="s">
        <v>89</v>
      </c>
      <c r="F1" s="0" t="s">
        <v>82</v>
      </c>
      <c r="G1" s="0" t="s">
        <v>3</v>
      </c>
      <c r="H1" s="0" t="s">
        <v>4</v>
      </c>
      <c r="I1" s="0" t="s">
        <v>5</v>
      </c>
      <c r="J1" s="0" t="s">
        <v>90</v>
      </c>
      <c r="K1" s="0" t="s">
        <v>91</v>
      </c>
      <c r="L1" s="0" t="s">
        <v>92</v>
      </c>
      <c r="M1" s="0" t="s">
        <v>93</v>
      </c>
      <c r="N1" s="0" t="s">
        <v>2</v>
      </c>
      <c r="O1" s="0" t="s">
        <v>64</v>
      </c>
      <c r="P1" s="0" t="s">
        <v>65</v>
      </c>
      <c r="Q1" s="0" t="s">
        <v>94</v>
      </c>
    </row>
    <row r="2" customFormat="false" ht="15" hidden="false" customHeight="false" outlineLevel="0" collapsed="false">
      <c r="E2" s="0" t="s">
        <v>95</v>
      </c>
      <c r="F2" s="0" t="n">
        <v>0</v>
      </c>
      <c r="Q2" s="0" t="n">
        <v>48</v>
      </c>
    </row>
    <row r="3" customFormat="false" ht="15" hidden="false" customHeight="false" outlineLevel="0" collapsed="false">
      <c r="E3" s="0" t="s">
        <v>95</v>
      </c>
      <c r="F3" s="0" t="n">
        <v>0</v>
      </c>
      <c r="N3" s="0" t="s">
        <v>7</v>
      </c>
      <c r="Q3" s="0" t="n">
        <v>18</v>
      </c>
    </row>
    <row r="4" customFormat="false" ht="15" hidden="false" customHeight="false" outlineLevel="0" collapsed="false">
      <c r="E4" s="0" t="s">
        <v>95</v>
      </c>
      <c r="F4" s="0" t="n">
        <v>0</v>
      </c>
      <c r="N4" s="0" t="s">
        <v>12</v>
      </c>
      <c r="P4" s="0" t="s">
        <v>9</v>
      </c>
      <c r="Q4" s="0" t="n">
        <v>1</v>
      </c>
    </row>
    <row r="5" customFormat="false" ht="15" hidden="false" customHeight="false" outlineLevel="0" collapsed="false">
      <c r="E5" s="0" t="s">
        <v>95</v>
      </c>
      <c r="F5" s="0" t="n">
        <v>0</v>
      </c>
      <c r="N5" s="0" t="s">
        <v>13</v>
      </c>
      <c r="P5" s="0" t="s">
        <v>9</v>
      </c>
      <c r="Q5" s="0" t="n">
        <v>1</v>
      </c>
    </row>
    <row r="6" customFormat="false" ht="15" hidden="false" customHeight="false" outlineLevel="0" collapsed="false">
      <c r="E6" s="0" t="s">
        <v>95</v>
      </c>
      <c r="F6" s="0" t="n">
        <v>0</v>
      </c>
      <c r="L6" s="0" t="s">
        <v>31</v>
      </c>
      <c r="M6" s="0" t="s">
        <v>96</v>
      </c>
      <c r="N6" s="0" t="s">
        <v>7</v>
      </c>
      <c r="O6" s="0" t="s">
        <v>31</v>
      </c>
      <c r="Q6" s="0" t="n">
        <v>2</v>
      </c>
    </row>
    <row r="7" customFormat="false" ht="15" hidden="false" customHeight="false" outlineLevel="0" collapsed="false">
      <c r="E7" s="0" t="s">
        <v>95</v>
      </c>
      <c r="F7" s="0" t="n">
        <v>0</v>
      </c>
      <c r="L7" s="0" t="s">
        <v>31</v>
      </c>
      <c r="M7" s="0" t="s">
        <v>97</v>
      </c>
      <c r="N7" s="0" t="s">
        <v>7</v>
      </c>
      <c r="O7" s="0" t="s">
        <v>31</v>
      </c>
      <c r="Q7" s="0" t="n">
        <v>1</v>
      </c>
    </row>
    <row r="8" customFormat="false" ht="15" hidden="false" customHeight="false" outlineLevel="0" collapsed="false">
      <c r="E8" s="0" t="s">
        <v>95</v>
      </c>
      <c r="F8" s="0" t="n">
        <v>0</v>
      </c>
      <c r="L8" s="0" t="s">
        <v>38</v>
      </c>
      <c r="M8" s="0" t="s">
        <v>96</v>
      </c>
      <c r="N8" s="0" t="s">
        <v>30</v>
      </c>
      <c r="O8" s="0" t="s">
        <v>38</v>
      </c>
      <c r="P8" s="0" t="s">
        <v>37</v>
      </c>
      <c r="Q8" s="0" t="n">
        <v>1</v>
      </c>
    </row>
    <row r="9" customFormat="false" ht="15" hidden="false" customHeight="false" outlineLevel="0" collapsed="false">
      <c r="E9" s="0" t="s">
        <v>95</v>
      </c>
      <c r="F9" s="0" t="n">
        <v>0</v>
      </c>
      <c r="L9" s="0" t="s">
        <v>38</v>
      </c>
      <c r="M9" s="0" t="s">
        <v>97</v>
      </c>
      <c r="N9" s="0" t="s">
        <v>30</v>
      </c>
      <c r="O9" s="0" t="s">
        <v>38</v>
      </c>
      <c r="P9" s="0" t="s">
        <v>37</v>
      </c>
      <c r="Q9" s="0" t="n">
        <v>1</v>
      </c>
    </row>
    <row r="10" customFormat="false" ht="15" hidden="false" customHeight="false" outlineLevel="0" collapsed="false">
      <c r="E10" s="0" t="s">
        <v>95</v>
      </c>
      <c r="F10" s="0" t="n">
        <v>0</v>
      </c>
      <c r="L10" s="0" t="s">
        <v>98</v>
      </c>
      <c r="N10" s="0" t="s">
        <v>7</v>
      </c>
      <c r="Q10" s="0" t="n">
        <v>1</v>
      </c>
    </row>
    <row r="11" customFormat="false" ht="15" hidden="false" customHeight="false" outlineLevel="0" collapsed="false">
      <c r="E11" s="0" t="s">
        <v>95</v>
      </c>
      <c r="F11" s="0" t="n">
        <v>0</v>
      </c>
      <c r="L11" s="0" t="s">
        <v>41</v>
      </c>
      <c r="M11" s="0" t="s">
        <v>97</v>
      </c>
      <c r="N11" s="0" t="s">
        <v>30</v>
      </c>
      <c r="O11" s="0" t="s">
        <v>41</v>
      </c>
      <c r="P11" s="0" t="s">
        <v>37</v>
      </c>
      <c r="Q11" s="0" t="n">
        <v>3</v>
      </c>
    </row>
    <row r="12" customFormat="false" ht="15" hidden="false" customHeight="false" outlineLevel="0" collapsed="false">
      <c r="E12" s="0" t="s">
        <v>95</v>
      </c>
      <c r="F12" s="0" t="n">
        <v>0</v>
      </c>
      <c r="L12" s="0" t="s">
        <v>99</v>
      </c>
      <c r="M12" s="0" t="s">
        <v>97</v>
      </c>
      <c r="N12" s="0" t="s">
        <v>30</v>
      </c>
      <c r="O12" s="0" t="s">
        <v>42</v>
      </c>
      <c r="P12" s="0" t="s">
        <v>37</v>
      </c>
      <c r="Q12" s="0" t="n">
        <v>1</v>
      </c>
    </row>
    <row r="13" customFormat="false" ht="15" hidden="false" customHeight="false" outlineLevel="0" collapsed="false">
      <c r="E13" s="0" t="s">
        <v>95</v>
      </c>
      <c r="F13" s="0" t="n">
        <v>0</v>
      </c>
      <c r="G13" s="0" t="n">
        <v>0</v>
      </c>
      <c r="L13" s="0" t="s">
        <v>98</v>
      </c>
      <c r="M13" s="0" t="s">
        <v>97</v>
      </c>
      <c r="N13" s="0" t="s">
        <v>30</v>
      </c>
      <c r="O13" s="0" t="s">
        <v>24</v>
      </c>
      <c r="P13" s="0" t="s">
        <v>18</v>
      </c>
      <c r="Q13" s="0" t="n">
        <v>1</v>
      </c>
    </row>
    <row r="14" customFormat="false" ht="15" hidden="false" customHeight="false" outlineLevel="0" collapsed="false">
      <c r="E14" s="0" t="s">
        <v>95</v>
      </c>
      <c r="F14" s="0" t="n">
        <v>0</v>
      </c>
      <c r="G14" s="0" t="s">
        <v>7</v>
      </c>
      <c r="Q14" s="0" t="n">
        <v>6318</v>
      </c>
    </row>
    <row r="15" customFormat="false" ht="15" hidden="false" customHeight="false" outlineLevel="0" collapsed="false">
      <c r="E15" s="0" t="s">
        <v>95</v>
      </c>
      <c r="F15" s="0" t="n">
        <v>0</v>
      </c>
      <c r="G15" s="0" t="s">
        <v>7</v>
      </c>
      <c r="N15" s="0" t="n">
        <v>0</v>
      </c>
      <c r="Q15" s="0" t="n">
        <v>7</v>
      </c>
    </row>
    <row r="16" customFormat="false" ht="15" hidden="false" customHeight="false" outlineLevel="0" collapsed="false">
      <c r="E16" s="0" t="s">
        <v>95</v>
      </c>
      <c r="F16" s="0" t="n">
        <v>0</v>
      </c>
      <c r="G16" s="0" t="s">
        <v>7</v>
      </c>
      <c r="N16" s="0" t="n">
        <v>0</v>
      </c>
      <c r="O16" s="0" t="s">
        <v>66</v>
      </c>
      <c r="Q16" s="0" t="n">
        <v>1</v>
      </c>
    </row>
    <row r="17" customFormat="false" ht="15" hidden="false" customHeight="false" outlineLevel="0" collapsed="false">
      <c r="E17" s="0" t="s">
        <v>95</v>
      </c>
      <c r="F17" s="0" t="n">
        <v>0</v>
      </c>
      <c r="G17" s="0" t="s">
        <v>7</v>
      </c>
      <c r="N17" s="0" t="s">
        <v>7</v>
      </c>
      <c r="Q17" s="0" t="n">
        <v>1362825</v>
      </c>
    </row>
    <row r="18" customFormat="false" ht="15" hidden="false" customHeight="false" outlineLevel="0" collapsed="false">
      <c r="E18" s="0" t="s">
        <v>95</v>
      </c>
      <c r="F18" s="0" t="n">
        <v>0</v>
      </c>
      <c r="G18" s="0" t="s">
        <v>7</v>
      </c>
      <c r="N18" s="0" t="s">
        <v>7</v>
      </c>
      <c r="O18" s="0" t="s">
        <v>31</v>
      </c>
      <c r="Q18" s="0" t="n">
        <v>1460</v>
      </c>
    </row>
    <row r="19" customFormat="false" ht="15" hidden="false" customHeight="false" outlineLevel="0" collapsed="false">
      <c r="E19" s="0" t="s">
        <v>95</v>
      </c>
      <c r="F19" s="0" t="n">
        <v>0</v>
      </c>
      <c r="G19" s="0" t="s">
        <v>7</v>
      </c>
      <c r="N19" s="0" t="s">
        <v>10</v>
      </c>
      <c r="P19" s="0" t="s">
        <v>9</v>
      </c>
      <c r="Q19" s="0" t="n">
        <v>30</v>
      </c>
    </row>
    <row r="20" customFormat="false" ht="15" hidden="false" customHeight="false" outlineLevel="0" collapsed="false">
      <c r="E20" s="0" t="s">
        <v>95</v>
      </c>
      <c r="F20" s="0" t="n">
        <v>0</v>
      </c>
      <c r="G20" s="0" t="s">
        <v>7</v>
      </c>
      <c r="N20" s="0" t="s">
        <v>11</v>
      </c>
      <c r="P20" s="0" t="s">
        <v>9</v>
      </c>
      <c r="Q20" s="0" t="n">
        <v>69</v>
      </c>
    </row>
    <row r="21" customFormat="false" ht="15" hidden="false" customHeight="false" outlineLevel="0" collapsed="false">
      <c r="E21" s="0" t="s">
        <v>95</v>
      </c>
      <c r="F21" s="0" t="n">
        <v>0</v>
      </c>
      <c r="G21" s="0" t="s">
        <v>7</v>
      </c>
      <c r="N21" s="0" t="s">
        <v>12</v>
      </c>
      <c r="P21" s="0" t="s">
        <v>9</v>
      </c>
      <c r="Q21" s="0" t="n">
        <v>9708</v>
      </c>
    </row>
    <row r="22" customFormat="false" ht="15" hidden="false" customHeight="false" outlineLevel="0" collapsed="false">
      <c r="E22" s="0" t="s">
        <v>95</v>
      </c>
      <c r="F22" s="0" t="n">
        <v>0</v>
      </c>
      <c r="G22" s="0" t="s">
        <v>7</v>
      </c>
      <c r="N22" s="0" t="s">
        <v>13</v>
      </c>
      <c r="P22" s="0" t="s">
        <v>9</v>
      </c>
      <c r="Q22" s="0" t="n">
        <v>118</v>
      </c>
    </row>
    <row r="23" customFormat="false" ht="15" hidden="false" customHeight="false" outlineLevel="0" collapsed="false">
      <c r="E23" s="0" t="s">
        <v>95</v>
      </c>
      <c r="F23" s="0" t="n">
        <v>0</v>
      </c>
      <c r="G23" s="0" t="s">
        <v>7</v>
      </c>
      <c r="N23" s="0" t="s">
        <v>19</v>
      </c>
      <c r="P23" s="0" t="s">
        <v>16</v>
      </c>
      <c r="Q23" s="0" t="n">
        <v>25</v>
      </c>
    </row>
    <row r="24" customFormat="false" ht="15" hidden="false" customHeight="false" outlineLevel="0" collapsed="false">
      <c r="E24" s="0" t="s">
        <v>95</v>
      </c>
      <c r="F24" s="0" t="n">
        <v>0</v>
      </c>
      <c r="G24" s="0" t="s">
        <v>7</v>
      </c>
      <c r="N24" s="0" t="s">
        <v>14</v>
      </c>
      <c r="P24" s="0" t="s">
        <v>9</v>
      </c>
      <c r="Q24" s="0" t="n">
        <v>1</v>
      </c>
    </row>
    <row r="25" customFormat="false" ht="15" hidden="false" customHeight="false" outlineLevel="0" collapsed="false">
      <c r="E25" s="0" t="s">
        <v>95</v>
      </c>
      <c r="F25" s="0" t="n">
        <v>0</v>
      </c>
      <c r="G25" s="0" t="s">
        <v>7</v>
      </c>
      <c r="N25" s="0" t="s">
        <v>15</v>
      </c>
      <c r="Q25" s="0" t="n">
        <v>94</v>
      </c>
    </row>
    <row r="26" customFormat="false" ht="15" hidden="false" customHeight="false" outlineLevel="0" collapsed="false">
      <c r="E26" s="0" t="s">
        <v>95</v>
      </c>
      <c r="F26" s="0" t="n">
        <v>0</v>
      </c>
      <c r="G26" s="0" t="s">
        <v>7</v>
      </c>
      <c r="N26" s="0" t="s">
        <v>30</v>
      </c>
      <c r="Q26" s="0" t="n">
        <v>1</v>
      </c>
    </row>
    <row r="27" customFormat="false" ht="15" hidden="false" customHeight="false" outlineLevel="0" collapsed="false">
      <c r="E27" s="0" t="s">
        <v>95</v>
      </c>
      <c r="F27" s="0" t="n">
        <v>0</v>
      </c>
      <c r="G27" s="0" t="s">
        <v>7</v>
      </c>
      <c r="N27" s="0" t="s">
        <v>30</v>
      </c>
      <c r="O27" s="0" t="s">
        <v>33</v>
      </c>
      <c r="P27" s="0" t="s">
        <v>34</v>
      </c>
      <c r="Q27" s="0" t="n">
        <v>7</v>
      </c>
    </row>
    <row r="28" customFormat="false" ht="15" hidden="false" customHeight="false" outlineLevel="0" collapsed="false">
      <c r="E28" s="0" t="s">
        <v>95</v>
      </c>
      <c r="F28" s="0" t="n">
        <v>0</v>
      </c>
      <c r="G28" s="0" t="s">
        <v>7</v>
      </c>
      <c r="N28" s="0" t="s">
        <v>30</v>
      </c>
      <c r="O28" s="0" t="s">
        <v>35</v>
      </c>
      <c r="Q28" s="0" t="n">
        <v>2</v>
      </c>
    </row>
    <row r="29" customFormat="false" ht="15" hidden="false" customHeight="false" outlineLevel="0" collapsed="false">
      <c r="E29" s="0" t="s">
        <v>95</v>
      </c>
      <c r="F29" s="0" t="n">
        <v>0</v>
      </c>
      <c r="G29" s="0" t="s">
        <v>7</v>
      </c>
      <c r="N29" s="0" t="s">
        <v>30</v>
      </c>
      <c r="O29" s="0" t="s">
        <v>36</v>
      </c>
      <c r="P29" s="0" t="s">
        <v>37</v>
      </c>
      <c r="Q29" s="0" t="n">
        <v>31</v>
      </c>
    </row>
    <row r="30" customFormat="false" ht="15" hidden="false" customHeight="false" outlineLevel="0" collapsed="false">
      <c r="E30" s="0" t="s">
        <v>95</v>
      </c>
      <c r="F30" s="0" t="n">
        <v>0</v>
      </c>
      <c r="G30" s="0" t="s">
        <v>7</v>
      </c>
      <c r="N30" s="0" t="s">
        <v>30</v>
      </c>
      <c r="O30" s="0" t="s">
        <v>38</v>
      </c>
      <c r="P30" s="0" t="s">
        <v>37</v>
      </c>
      <c r="Q30" s="0" t="n">
        <v>230</v>
      </c>
    </row>
    <row r="31" customFormat="false" ht="15" hidden="false" customHeight="false" outlineLevel="0" collapsed="false">
      <c r="E31" s="0" t="s">
        <v>95</v>
      </c>
      <c r="F31" s="0" t="n">
        <v>0</v>
      </c>
      <c r="G31" s="0" t="s">
        <v>7</v>
      </c>
      <c r="N31" s="0" t="s">
        <v>30</v>
      </c>
      <c r="O31" s="0" t="s">
        <v>39</v>
      </c>
      <c r="P31" s="0" t="s">
        <v>18</v>
      </c>
      <c r="Q31" s="0" t="n">
        <v>265</v>
      </c>
    </row>
    <row r="32" customFormat="false" ht="15" hidden="false" customHeight="false" outlineLevel="0" collapsed="false">
      <c r="E32" s="0" t="s">
        <v>95</v>
      </c>
      <c r="F32" s="0" t="n">
        <v>0</v>
      </c>
      <c r="G32" s="0" t="s">
        <v>7</v>
      </c>
      <c r="N32" s="0" t="s">
        <v>30</v>
      </c>
      <c r="O32" s="0" t="s">
        <v>24</v>
      </c>
      <c r="P32" s="0" t="s">
        <v>18</v>
      </c>
      <c r="Q32" s="0" t="n">
        <v>150</v>
      </c>
    </row>
    <row r="33" customFormat="false" ht="15" hidden="false" customHeight="false" outlineLevel="0" collapsed="false">
      <c r="E33" s="0" t="s">
        <v>95</v>
      </c>
      <c r="F33" s="0" t="n">
        <v>0</v>
      </c>
      <c r="G33" s="0" t="s">
        <v>7</v>
      </c>
      <c r="N33" s="0" t="s">
        <v>30</v>
      </c>
      <c r="O33" s="0" t="s">
        <v>41</v>
      </c>
      <c r="P33" s="0" t="s">
        <v>37</v>
      </c>
      <c r="Q33" s="0" t="n">
        <v>254</v>
      </c>
    </row>
    <row r="34" customFormat="false" ht="15" hidden="false" customHeight="false" outlineLevel="0" collapsed="false">
      <c r="E34" s="0" t="s">
        <v>95</v>
      </c>
      <c r="F34" s="0" t="n">
        <v>0</v>
      </c>
      <c r="G34" s="0" t="s">
        <v>7</v>
      </c>
      <c r="N34" s="0" t="s">
        <v>30</v>
      </c>
      <c r="O34" s="0" t="s">
        <v>42</v>
      </c>
      <c r="P34" s="0" t="s">
        <v>37</v>
      </c>
      <c r="Q34" s="0" t="n">
        <v>126</v>
      </c>
    </row>
    <row r="35" customFormat="false" ht="15" hidden="false" customHeight="false" outlineLevel="0" collapsed="false">
      <c r="E35" s="0" t="s">
        <v>95</v>
      </c>
      <c r="F35" s="0" t="n">
        <v>0</v>
      </c>
      <c r="G35" s="0" t="s">
        <v>7</v>
      </c>
      <c r="N35" s="0" t="s">
        <v>46</v>
      </c>
      <c r="P35" s="0" t="s">
        <v>9</v>
      </c>
      <c r="Q35" s="0" t="n">
        <v>30</v>
      </c>
    </row>
    <row r="36" customFormat="false" ht="15" hidden="false" customHeight="false" outlineLevel="0" collapsed="false">
      <c r="E36" s="0" t="s">
        <v>95</v>
      </c>
      <c r="F36" s="0" t="n">
        <v>0</v>
      </c>
      <c r="G36" s="0" t="s">
        <v>7</v>
      </c>
      <c r="L36" s="0" t="s">
        <v>100</v>
      </c>
      <c r="M36" s="0" t="s">
        <v>97</v>
      </c>
      <c r="N36" s="0" t="s">
        <v>10</v>
      </c>
      <c r="P36" s="0" t="s">
        <v>9</v>
      </c>
      <c r="Q36" s="0" t="n">
        <v>1</v>
      </c>
    </row>
    <row r="37" customFormat="false" ht="15" hidden="false" customHeight="false" outlineLevel="0" collapsed="false">
      <c r="E37" s="0" t="s">
        <v>95</v>
      </c>
      <c r="F37" s="0" t="n">
        <v>0</v>
      </c>
      <c r="G37" s="0" t="s">
        <v>7</v>
      </c>
      <c r="L37" s="0" t="s">
        <v>100</v>
      </c>
      <c r="M37" s="0" t="s">
        <v>97</v>
      </c>
      <c r="N37" s="0" t="s">
        <v>13</v>
      </c>
      <c r="P37" s="0" t="s">
        <v>9</v>
      </c>
      <c r="Q37" s="0" t="n">
        <v>3</v>
      </c>
    </row>
    <row r="38" customFormat="false" ht="15" hidden="false" customHeight="false" outlineLevel="0" collapsed="false">
      <c r="E38" s="0" t="s">
        <v>95</v>
      </c>
      <c r="F38" s="0" t="n">
        <v>0</v>
      </c>
      <c r="G38" s="0" t="s">
        <v>7</v>
      </c>
      <c r="L38" s="0" t="s">
        <v>100</v>
      </c>
      <c r="M38" s="0" t="s">
        <v>97</v>
      </c>
      <c r="N38" s="0" t="s">
        <v>30</v>
      </c>
      <c r="O38" s="0" t="s">
        <v>42</v>
      </c>
      <c r="P38" s="0" t="s">
        <v>18</v>
      </c>
      <c r="Q38" s="0" t="n">
        <v>8</v>
      </c>
    </row>
    <row r="39" customFormat="false" ht="15" hidden="false" customHeight="false" outlineLevel="0" collapsed="false">
      <c r="E39" s="0" t="s">
        <v>95</v>
      </c>
      <c r="F39" s="0" t="n">
        <v>0</v>
      </c>
      <c r="G39" s="0" t="s">
        <v>7</v>
      </c>
      <c r="L39" s="0" t="s">
        <v>31</v>
      </c>
      <c r="N39" s="0" t="s">
        <v>7</v>
      </c>
      <c r="Q39" s="0" t="n">
        <v>1329</v>
      </c>
    </row>
    <row r="40" customFormat="false" ht="15" hidden="false" customHeight="false" outlineLevel="0" collapsed="false">
      <c r="E40" s="0" t="s">
        <v>95</v>
      </c>
      <c r="F40" s="0" t="n">
        <v>0</v>
      </c>
      <c r="G40" s="0" t="s">
        <v>7</v>
      </c>
      <c r="L40" s="0" t="s">
        <v>31</v>
      </c>
      <c r="N40" s="0" t="s">
        <v>7</v>
      </c>
      <c r="O40" s="0" t="s">
        <v>31</v>
      </c>
      <c r="Q40" s="0" t="n">
        <v>121</v>
      </c>
    </row>
    <row r="41" customFormat="false" ht="15" hidden="false" customHeight="false" outlineLevel="0" collapsed="false">
      <c r="E41" s="0" t="s">
        <v>95</v>
      </c>
      <c r="F41" s="0" t="n">
        <v>0</v>
      </c>
      <c r="G41" s="0" t="s">
        <v>7</v>
      </c>
      <c r="L41" s="0" t="s">
        <v>31</v>
      </c>
      <c r="N41" s="0" t="s">
        <v>10</v>
      </c>
      <c r="P41" s="0" t="s">
        <v>9</v>
      </c>
      <c r="Q41" s="0" t="n">
        <v>1</v>
      </c>
    </row>
    <row r="42" customFormat="false" ht="15" hidden="false" customHeight="false" outlineLevel="0" collapsed="false">
      <c r="E42" s="0" t="s">
        <v>95</v>
      </c>
      <c r="F42" s="0" t="n">
        <v>0</v>
      </c>
      <c r="G42" s="0" t="s">
        <v>7</v>
      </c>
      <c r="L42" s="0" t="s">
        <v>31</v>
      </c>
      <c r="N42" s="0" t="s">
        <v>12</v>
      </c>
      <c r="P42" s="0" t="s">
        <v>9</v>
      </c>
      <c r="Q42" s="0" t="n">
        <v>15</v>
      </c>
    </row>
    <row r="43" customFormat="false" ht="15" hidden="false" customHeight="false" outlineLevel="0" collapsed="false">
      <c r="E43" s="0" t="s">
        <v>95</v>
      </c>
      <c r="F43" s="0" t="n">
        <v>0</v>
      </c>
      <c r="G43" s="0" t="s">
        <v>7</v>
      </c>
      <c r="L43" s="0" t="s">
        <v>31</v>
      </c>
      <c r="N43" s="0" t="s">
        <v>19</v>
      </c>
      <c r="P43" s="0" t="s">
        <v>16</v>
      </c>
      <c r="Q43" s="0" t="n">
        <v>4</v>
      </c>
    </row>
    <row r="44" customFormat="false" ht="15" hidden="false" customHeight="false" outlineLevel="0" collapsed="false">
      <c r="E44" s="0" t="s">
        <v>95</v>
      </c>
      <c r="F44" s="0" t="n">
        <v>0</v>
      </c>
      <c r="G44" s="0" t="s">
        <v>7</v>
      </c>
      <c r="L44" s="0" t="s">
        <v>31</v>
      </c>
      <c r="N44" s="0" t="s">
        <v>15</v>
      </c>
      <c r="Q44" s="0" t="n">
        <v>1</v>
      </c>
    </row>
    <row r="45" customFormat="false" ht="15" hidden="false" customHeight="false" outlineLevel="0" collapsed="false">
      <c r="E45" s="0" t="s">
        <v>95</v>
      </c>
      <c r="F45" s="0" t="n">
        <v>0</v>
      </c>
      <c r="G45" s="0" t="s">
        <v>7</v>
      </c>
      <c r="L45" s="0" t="s">
        <v>31</v>
      </c>
      <c r="N45" s="0" t="s">
        <v>30</v>
      </c>
      <c r="O45" s="0" t="s">
        <v>36</v>
      </c>
      <c r="P45" s="0" t="s">
        <v>37</v>
      </c>
      <c r="Q45" s="0" t="n">
        <v>5</v>
      </c>
    </row>
    <row r="46" customFormat="false" ht="15" hidden="false" customHeight="false" outlineLevel="0" collapsed="false">
      <c r="E46" s="0" t="s">
        <v>95</v>
      </c>
      <c r="F46" s="0" t="n">
        <v>0</v>
      </c>
      <c r="G46" s="0" t="s">
        <v>7</v>
      </c>
      <c r="L46" s="0" t="s">
        <v>31</v>
      </c>
      <c r="N46" s="0" t="s">
        <v>30</v>
      </c>
      <c r="O46" s="0" t="s">
        <v>38</v>
      </c>
      <c r="P46" s="0" t="s">
        <v>37</v>
      </c>
      <c r="Q46" s="0" t="n">
        <v>5</v>
      </c>
    </row>
    <row r="47" customFormat="false" ht="15" hidden="false" customHeight="false" outlineLevel="0" collapsed="false">
      <c r="E47" s="0" t="s">
        <v>95</v>
      </c>
      <c r="F47" s="0" t="n">
        <v>0</v>
      </c>
      <c r="G47" s="0" t="s">
        <v>7</v>
      </c>
      <c r="L47" s="0" t="s">
        <v>31</v>
      </c>
      <c r="N47" s="0" t="s">
        <v>30</v>
      </c>
      <c r="O47" s="0" t="s">
        <v>39</v>
      </c>
      <c r="P47" s="0" t="s">
        <v>18</v>
      </c>
      <c r="Q47" s="0" t="n">
        <v>3</v>
      </c>
    </row>
    <row r="48" customFormat="false" ht="15" hidden="false" customHeight="false" outlineLevel="0" collapsed="false">
      <c r="E48" s="0" t="s">
        <v>95</v>
      </c>
      <c r="F48" s="0" t="n">
        <v>0</v>
      </c>
      <c r="G48" s="0" t="s">
        <v>7</v>
      </c>
      <c r="L48" s="0" t="s">
        <v>31</v>
      </c>
      <c r="N48" s="0" t="s">
        <v>30</v>
      </c>
      <c r="O48" s="0" t="s">
        <v>24</v>
      </c>
      <c r="P48" s="0" t="s">
        <v>18</v>
      </c>
      <c r="Q48" s="0" t="n">
        <v>2</v>
      </c>
    </row>
    <row r="49" customFormat="false" ht="15" hidden="false" customHeight="false" outlineLevel="0" collapsed="false">
      <c r="E49" s="0" t="s">
        <v>95</v>
      </c>
      <c r="F49" s="0" t="n">
        <v>0</v>
      </c>
      <c r="G49" s="0" t="s">
        <v>7</v>
      </c>
      <c r="L49" s="0" t="s">
        <v>31</v>
      </c>
      <c r="N49" s="0" t="s">
        <v>30</v>
      </c>
      <c r="O49" s="0" t="s">
        <v>41</v>
      </c>
      <c r="P49" s="0" t="s">
        <v>37</v>
      </c>
      <c r="Q49" s="0" t="n">
        <v>39</v>
      </c>
    </row>
    <row r="50" customFormat="false" ht="15" hidden="false" customHeight="false" outlineLevel="0" collapsed="false">
      <c r="E50" s="0" t="s">
        <v>95</v>
      </c>
      <c r="F50" s="0" t="n">
        <v>0</v>
      </c>
      <c r="G50" s="0" t="s">
        <v>7</v>
      </c>
      <c r="L50" s="0" t="s">
        <v>31</v>
      </c>
      <c r="N50" s="0" t="s">
        <v>30</v>
      </c>
      <c r="O50" s="0" t="s">
        <v>42</v>
      </c>
      <c r="P50" s="0" t="s">
        <v>37</v>
      </c>
      <c r="Q50" s="0" t="n">
        <v>4</v>
      </c>
    </row>
    <row r="51" customFormat="false" ht="15" hidden="false" customHeight="false" outlineLevel="0" collapsed="false">
      <c r="E51" s="0" t="s">
        <v>95</v>
      </c>
      <c r="F51" s="0" t="n">
        <v>0</v>
      </c>
      <c r="G51" s="0" t="s">
        <v>7</v>
      </c>
      <c r="L51" s="0" t="s">
        <v>31</v>
      </c>
      <c r="N51" s="0" t="s">
        <v>46</v>
      </c>
      <c r="P51" s="0" t="s">
        <v>9</v>
      </c>
      <c r="Q51" s="0" t="n">
        <v>1</v>
      </c>
    </row>
    <row r="52" customFormat="false" ht="15" hidden="false" customHeight="false" outlineLevel="0" collapsed="false">
      <c r="E52" s="0" t="s">
        <v>95</v>
      </c>
      <c r="F52" s="0" t="n">
        <v>0</v>
      </c>
      <c r="G52" s="0" t="s">
        <v>7</v>
      </c>
      <c r="L52" s="0" t="s">
        <v>31</v>
      </c>
      <c r="M52" s="0" t="s">
        <v>96</v>
      </c>
      <c r="N52" s="0" t="s">
        <v>7</v>
      </c>
      <c r="Q52" s="0" t="n">
        <v>2388</v>
      </c>
    </row>
    <row r="53" customFormat="false" ht="15" hidden="false" customHeight="false" outlineLevel="0" collapsed="false">
      <c r="E53" s="0" t="s">
        <v>95</v>
      </c>
      <c r="F53" s="0" t="n">
        <v>0</v>
      </c>
      <c r="G53" s="0" t="s">
        <v>7</v>
      </c>
      <c r="L53" s="0" t="s">
        <v>31</v>
      </c>
      <c r="M53" s="0" t="s">
        <v>96</v>
      </c>
      <c r="N53" s="0" t="s">
        <v>7</v>
      </c>
      <c r="O53" s="0" t="s">
        <v>31</v>
      </c>
      <c r="Q53" s="0" t="n">
        <v>2009</v>
      </c>
    </row>
    <row r="54" customFormat="false" ht="15" hidden="false" customHeight="false" outlineLevel="0" collapsed="false">
      <c r="E54" s="0" t="s">
        <v>95</v>
      </c>
      <c r="F54" s="0" t="n">
        <v>0</v>
      </c>
      <c r="G54" s="0" t="s">
        <v>7</v>
      </c>
      <c r="L54" s="0" t="s">
        <v>31</v>
      </c>
      <c r="M54" s="0" t="s">
        <v>96</v>
      </c>
      <c r="N54" s="0" t="s">
        <v>10</v>
      </c>
      <c r="P54" s="0" t="s">
        <v>9</v>
      </c>
      <c r="Q54" s="0" t="n">
        <v>7</v>
      </c>
    </row>
    <row r="55" customFormat="false" ht="15" hidden="false" customHeight="false" outlineLevel="0" collapsed="false">
      <c r="E55" s="0" t="s">
        <v>95</v>
      </c>
      <c r="F55" s="0" t="n">
        <v>0</v>
      </c>
      <c r="G55" s="0" t="s">
        <v>7</v>
      </c>
      <c r="L55" s="0" t="s">
        <v>31</v>
      </c>
      <c r="M55" s="0" t="s">
        <v>96</v>
      </c>
      <c r="N55" s="0" t="s">
        <v>12</v>
      </c>
      <c r="P55" s="0" t="s">
        <v>9</v>
      </c>
      <c r="Q55" s="0" t="n">
        <v>18</v>
      </c>
    </row>
    <row r="56" customFormat="false" ht="15" hidden="false" customHeight="false" outlineLevel="0" collapsed="false">
      <c r="E56" s="0" t="s">
        <v>95</v>
      </c>
      <c r="F56" s="0" t="n">
        <v>0</v>
      </c>
      <c r="G56" s="0" t="s">
        <v>7</v>
      </c>
      <c r="L56" s="0" t="s">
        <v>31</v>
      </c>
      <c r="M56" s="0" t="s">
        <v>96</v>
      </c>
      <c r="N56" s="0" t="s">
        <v>13</v>
      </c>
      <c r="P56" s="0" t="s">
        <v>9</v>
      </c>
      <c r="Q56" s="0" t="n">
        <v>10</v>
      </c>
    </row>
    <row r="57" customFormat="false" ht="15" hidden="false" customHeight="false" outlineLevel="0" collapsed="false">
      <c r="E57" s="0" t="s">
        <v>95</v>
      </c>
      <c r="F57" s="0" t="n">
        <v>0</v>
      </c>
      <c r="G57" s="0" t="s">
        <v>7</v>
      </c>
      <c r="L57" s="0" t="s">
        <v>31</v>
      </c>
      <c r="M57" s="0" t="s">
        <v>96</v>
      </c>
      <c r="N57" s="0" t="s">
        <v>19</v>
      </c>
      <c r="P57" s="0" t="s">
        <v>16</v>
      </c>
      <c r="Q57" s="0" t="n">
        <v>23</v>
      </c>
    </row>
    <row r="58" customFormat="false" ht="15" hidden="false" customHeight="false" outlineLevel="0" collapsed="false">
      <c r="E58" s="0" t="s">
        <v>95</v>
      </c>
      <c r="F58" s="0" t="n">
        <v>0</v>
      </c>
      <c r="G58" s="0" t="s">
        <v>7</v>
      </c>
      <c r="L58" s="0" t="s">
        <v>31</v>
      </c>
      <c r="M58" s="0" t="s">
        <v>96</v>
      </c>
      <c r="N58" s="0" t="s">
        <v>15</v>
      </c>
      <c r="Q58" s="0" t="n">
        <v>3</v>
      </c>
    </row>
    <row r="59" customFormat="false" ht="15" hidden="false" customHeight="false" outlineLevel="0" collapsed="false">
      <c r="E59" s="0" t="s">
        <v>95</v>
      </c>
      <c r="F59" s="0" t="n">
        <v>0</v>
      </c>
      <c r="G59" s="0" t="s">
        <v>7</v>
      </c>
      <c r="L59" s="0" t="s">
        <v>31</v>
      </c>
      <c r="M59" s="0" t="s">
        <v>96</v>
      </c>
      <c r="N59" s="0" t="s">
        <v>30</v>
      </c>
      <c r="O59" s="0" t="s">
        <v>36</v>
      </c>
      <c r="P59" s="0" t="s">
        <v>37</v>
      </c>
      <c r="Q59" s="0" t="n">
        <v>27</v>
      </c>
    </row>
    <row r="60" customFormat="false" ht="15" hidden="false" customHeight="false" outlineLevel="0" collapsed="false">
      <c r="E60" s="0" t="s">
        <v>95</v>
      </c>
      <c r="F60" s="0" t="n">
        <v>0</v>
      </c>
      <c r="G60" s="0" t="s">
        <v>7</v>
      </c>
      <c r="L60" s="0" t="s">
        <v>31</v>
      </c>
      <c r="M60" s="0" t="s">
        <v>96</v>
      </c>
      <c r="N60" s="0" t="s">
        <v>30</v>
      </c>
      <c r="O60" s="0" t="s">
        <v>38</v>
      </c>
      <c r="P60" s="0" t="s">
        <v>37</v>
      </c>
      <c r="Q60" s="0" t="n">
        <v>36</v>
      </c>
    </row>
    <row r="61" customFormat="false" ht="15" hidden="false" customHeight="false" outlineLevel="0" collapsed="false">
      <c r="E61" s="0" t="s">
        <v>95</v>
      </c>
      <c r="F61" s="0" t="n">
        <v>0</v>
      </c>
      <c r="G61" s="0" t="s">
        <v>7</v>
      </c>
      <c r="L61" s="0" t="s">
        <v>31</v>
      </c>
      <c r="M61" s="0" t="s">
        <v>96</v>
      </c>
      <c r="N61" s="0" t="s">
        <v>30</v>
      </c>
      <c r="O61" s="0" t="s">
        <v>39</v>
      </c>
      <c r="P61" s="0" t="s">
        <v>18</v>
      </c>
      <c r="Q61" s="0" t="n">
        <v>1</v>
      </c>
    </row>
    <row r="62" customFormat="false" ht="15" hidden="false" customHeight="false" outlineLevel="0" collapsed="false">
      <c r="E62" s="0" t="s">
        <v>95</v>
      </c>
      <c r="F62" s="0" t="n">
        <v>0</v>
      </c>
      <c r="G62" s="0" t="s">
        <v>7</v>
      </c>
      <c r="L62" s="0" t="s">
        <v>31</v>
      </c>
      <c r="M62" s="0" t="s">
        <v>96</v>
      </c>
      <c r="N62" s="0" t="s">
        <v>30</v>
      </c>
      <c r="O62" s="0" t="s">
        <v>24</v>
      </c>
      <c r="P62" s="0" t="s">
        <v>18</v>
      </c>
      <c r="Q62" s="0" t="n">
        <v>5</v>
      </c>
    </row>
    <row r="63" customFormat="false" ht="15" hidden="false" customHeight="false" outlineLevel="0" collapsed="false">
      <c r="E63" s="0" t="s">
        <v>95</v>
      </c>
      <c r="F63" s="0" t="n">
        <v>0</v>
      </c>
      <c r="G63" s="0" t="s">
        <v>7</v>
      </c>
      <c r="L63" s="0" t="s">
        <v>31</v>
      </c>
      <c r="M63" s="0" t="s">
        <v>96</v>
      </c>
      <c r="N63" s="0" t="s">
        <v>30</v>
      </c>
      <c r="O63" s="0" t="s">
        <v>41</v>
      </c>
      <c r="P63" s="0" t="s">
        <v>37</v>
      </c>
      <c r="Q63" s="0" t="n">
        <v>141</v>
      </c>
    </row>
    <row r="64" customFormat="false" ht="15" hidden="false" customHeight="false" outlineLevel="0" collapsed="false">
      <c r="E64" s="0" t="s">
        <v>95</v>
      </c>
      <c r="F64" s="0" t="n">
        <v>0</v>
      </c>
      <c r="G64" s="0" t="s">
        <v>7</v>
      </c>
      <c r="L64" s="0" t="s">
        <v>31</v>
      </c>
      <c r="M64" s="0" t="s">
        <v>96</v>
      </c>
      <c r="N64" s="0" t="s">
        <v>30</v>
      </c>
      <c r="O64" s="0" t="s">
        <v>42</v>
      </c>
      <c r="P64" s="0" t="s">
        <v>37</v>
      </c>
      <c r="Q64" s="0" t="n">
        <v>35</v>
      </c>
    </row>
    <row r="65" customFormat="false" ht="15" hidden="false" customHeight="false" outlineLevel="0" collapsed="false">
      <c r="E65" s="0" t="s">
        <v>95</v>
      </c>
      <c r="F65" s="0" t="n">
        <v>0</v>
      </c>
      <c r="G65" s="0" t="s">
        <v>7</v>
      </c>
      <c r="L65" s="0" t="s">
        <v>31</v>
      </c>
      <c r="M65" s="0" t="s">
        <v>97</v>
      </c>
      <c r="N65" s="0" t="s">
        <v>7</v>
      </c>
      <c r="Q65" s="0" t="n">
        <v>894</v>
      </c>
    </row>
    <row r="66" customFormat="false" ht="15" hidden="false" customHeight="false" outlineLevel="0" collapsed="false">
      <c r="E66" s="0" t="s">
        <v>95</v>
      </c>
      <c r="F66" s="0" t="n">
        <v>0</v>
      </c>
      <c r="G66" s="0" t="s">
        <v>7</v>
      </c>
      <c r="L66" s="0" t="s">
        <v>31</v>
      </c>
      <c r="M66" s="0" t="s">
        <v>97</v>
      </c>
      <c r="N66" s="0" t="s">
        <v>7</v>
      </c>
      <c r="O66" s="0" t="s">
        <v>31</v>
      </c>
      <c r="Q66" s="0" t="n">
        <v>346</v>
      </c>
    </row>
    <row r="67" customFormat="false" ht="15" hidden="false" customHeight="false" outlineLevel="0" collapsed="false">
      <c r="E67" s="0" t="s">
        <v>95</v>
      </c>
      <c r="F67" s="0" t="n">
        <v>0</v>
      </c>
      <c r="G67" s="0" t="s">
        <v>7</v>
      </c>
      <c r="L67" s="0" t="s">
        <v>31</v>
      </c>
      <c r="M67" s="0" t="s">
        <v>97</v>
      </c>
      <c r="N67" s="0" t="s">
        <v>10</v>
      </c>
      <c r="P67" s="0" t="s">
        <v>9</v>
      </c>
      <c r="Q67" s="0" t="n">
        <v>3</v>
      </c>
    </row>
    <row r="68" customFormat="false" ht="15" hidden="false" customHeight="false" outlineLevel="0" collapsed="false">
      <c r="E68" s="0" t="s">
        <v>95</v>
      </c>
      <c r="F68" s="0" t="n">
        <v>0</v>
      </c>
      <c r="G68" s="0" t="s">
        <v>7</v>
      </c>
      <c r="L68" s="0" t="s">
        <v>31</v>
      </c>
      <c r="M68" s="0" t="s">
        <v>97</v>
      </c>
      <c r="N68" s="0" t="s">
        <v>11</v>
      </c>
      <c r="P68" s="0" t="s">
        <v>9</v>
      </c>
      <c r="Q68" s="0" t="n">
        <v>1</v>
      </c>
    </row>
    <row r="69" customFormat="false" ht="15" hidden="false" customHeight="false" outlineLevel="0" collapsed="false">
      <c r="E69" s="0" t="s">
        <v>95</v>
      </c>
      <c r="F69" s="0" t="n">
        <v>0</v>
      </c>
      <c r="G69" s="0" t="s">
        <v>7</v>
      </c>
      <c r="L69" s="0" t="s">
        <v>31</v>
      </c>
      <c r="M69" s="0" t="s">
        <v>97</v>
      </c>
      <c r="N69" s="0" t="s">
        <v>12</v>
      </c>
      <c r="P69" s="0" t="s">
        <v>9</v>
      </c>
      <c r="Q69" s="0" t="n">
        <v>29</v>
      </c>
    </row>
    <row r="70" customFormat="false" ht="15" hidden="false" customHeight="false" outlineLevel="0" collapsed="false">
      <c r="E70" s="0" t="s">
        <v>95</v>
      </c>
      <c r="F70" s="0" t="n">
        <v>0</v>
      </c>
      <c r="G70" s="0" t="s">
        <v>7</v>
      </c>
      <c r="L70" s="0" t="s">
        <v>31</v>
      </c>
      <c r="M70" s="0" t="s">
        <v>97</v>
      </c>
      <c r="N70" s="0" t="s">
        <v>13</v>
      </c>
      <c r="P70" s="0" t="s">
        <v>9</v>
      </c>
      <c r="Q70" s="0" t="n">
        <v>4</v>
      </c>
    </row>
    <row r="71" customFormat="false" ht="15" hidden="false" customHeight="false" outlineLevel="0" collapsed="false">
      <c r="E71" s="0" t="s">
        <v>95</v>
      </c>
      <c r="F71" s="0" t="n">
        <v>0</v>
      </c>
      <c r="G71" s="0" t="s">
        <v>7</v>
      </c>
      <c r="L71" s="0" t="s">
        <v>31</v>
      </c>
      <c r="M71" s="0" t="s">
        <v>97</v>
      </c>
      <c r="N71" s="0" t="s">
        <v>19</v>
      </c>
      <c r="P71" s="0" t="s">
        <v>16</v>
      </c>
      <c r="Q71" s="0" t="n">
        <v>6</v>
      </c>
    </row>
    <row r="72" customFormat="false" ht="15" hidden="false" customHeight="false" outlineLevel="0" collapsed="false">
      <c r="E72" s="0" t="s">
        <v>95</v>
      </c>
      <c r="F72" s="0" t="n">
        <v>0</v>
      </c>
      <c r="G72" s="0" t="s">
        <v>7</v>
      </c>
      <c r="L72" s="0" t="s">
        <v>31</v>
      </c>
      <c r="M72" s="0" t="s">
        <v>97</v>
      </c>
      <c r="N72" s="0" t="s">
        <v>15</v>
      </c>
      <c r="Q72" s="0" t="n">
        <v>1</v>
      </c>
    </row>
    <row r="73" customFormat="false" ht="15" hidden="false" customHeight="false" outlineLevel="0" collapsed="false">
      <c r="E73" s="0" t="s">
        <v>95</v>
      </c>
      <c r="F73" s="0" t="n">
        <v>0</v>
      </c>
      <c r="G73" s="0" t="s">
        <v>7</v>
      </c>
      <c r="L73" s="0" t="s">
        <v>31</v>
      </c>
      <c r="M73" s="0" t="s">
        <v>97</v>
      </c>
      <c r="N73" s="0" t="s">
        <v>30</v>
      </c>
      <c r="O73" s="0" t="s">
        <v>36</v>
      </c>
      <c r="P73" s="0" t="s">
        <v>37</v>
      </c>
      <c r="Q73" s="0" t="n">
        <v>5</v>
      </c>
    </row>
    <row r="74" customFormat="false" ht="15" hidden="false" customHeight="false" outlineLevel="0" collapsed="false">
      <c r="E74" s="0" t="s">
        <v>95</v>
      </c>
      <c r="F74" s="0" t="n">
        <v>0</v>
      </c>
      <c r="G74" s="0" t="s">
        <v>7</v>
      </c>
      <c r="L74" s="0" t="s">
        <v>31</v>
      </c>
      <c r="M74" s="0" t="s">
        <v>97</v>
      </c>
      <c r="N74" s="0" t="s">
        <v>30</v>
      </c>
      <c r="O74" s="0" t="s">
        <v>38</v>
      </c>
      <c r="P74" s="0" t="s">
        <v>37</v>
      </c>
      <c r="Q74" s="0" t="n">
        <v>21</v>
      </c>
    </row>
    <row r="75" customFormat="false" ht="15" hidden="false" customHeight="false" outlineLevel="0" collapsed="false">
      <c r="E75" s="0" t="s">
        <v>95</v>
      </c>
      <c r="F75" s="0" t="n">
        <v>0</v>
      </c>
      <c r="G75" s="0" t="s">
        <v>7</v>
      </c>
      <c r="L75" s="0" t="s">
        <v>31</v>
      </c>
      <c r="M75" s="0" t="s">
        <v>97</v>
      </c>
      <c r="N75" s="0" t="s">
        <v>30</v>
      </c>
      <c r="O75" s="0" t="s">
        <v>24</v>
      </c>
      <c r="P75" s="0" t="s">
        <v>18</v>
      </c>
      <c r="Q75" s="0" t="n">
        <v>1</v>
      </c>
    </row>
    <row r="76" customFormat="false" ht="15" hidden="false" customHeight="false" outlineLevel="0" collapsed="false">
      <c r="E76" s="0" t="s">
        <v>95</v>
      </c>
      <c r="F76" s="0" t="n">
        <v>0</v>
      </c>
      <c r="G76" s="0" t="s">
        <v>7</v>
      </c>
      <c r="L76" s="0" t="s">
        <v>31</v>
      </c>
      <c r="M76" s="0" t="s">
        <v>97</v>
      </c>
      <c r="N76" s="0" t="s">
        <v>30</v>
      </c>
      <c r="O76" s="0" t="s">
        <v>41</v>
      </c>
      <c r="P76" s="0" t="s">
        <v>37</v>
      </c>
      <c r="Q76" s="0" t="n">
        <v>65</v>
      </c>
    </row>
    <row r="77" customFormat="false" ht="15" hidden="false" customHeight="false" outlineLevel="0" collapsed="false">
      <c r="E77" s="0" t="s">
        <v>95</v>
      </c>
      <c r="F77" s="0" t="n">
        <v>0</v>
      </c>
      <c r="G77" s="0" t="s">
        <v>7</v>
      </c>
      <c r="L77" s="0" t="s">
        <v>31</v>
      </c>
      <c r="M77" s="0" t="s">
        <v>97</v>
      </c>
      <c r="N77" s="0" t="s">
        <v>30</v>
      </c>
      <c r="O77" s="0" t="s">
        <v>42</v>
      </c>
      <c r="P77" s="0" t="s">
        <v>37</v>
      </c>
      <c r="Q77" s="0" t="n">
        <v>9</v>
      </c>
    </row>
    <row r="78" customFormat="false" ht="15" hidden="false" customHeight="false" outlineLevel="0" collapsed="false">
      <c r="E78" s="0" t="s">
        <v>95</v>
      </c>
      <c r="F78" s="0" t="n">
        <v>0</v>
      </c>
      <c r="G78" s="0" t="s">
        <v>7</v>
      </c>
      <c r="L78" s="0" t="s">
        <v>35</v>
      </c>
      <c r="N78" s="0" t="s">
        <v>7</v>
      </c>
      <c r="Q78" s="0" t="n">
        <v>1</v>
      </c>
    </row>
    <row r="79" customFormat="false" ht="15" hidden="false" customHeight="false" outlineLevel="0" collapsed="false">
      <c r="E79" s="0" t="s">
        <v>95</v>
      </c>
      <c r="F79" s="0" t="n">
        <v>0</v>
      </c>
      <c r="G79" s="0" t="s">
        <v>7</v>
      </c>
      <c r="L79" s="0" t="s">
        <v>35</v>
      </c>
      <c r="M79" s="0" t="s">
        <v>97</v>
      </c>
      <c r="N79" s="0" t="s">
        <v>12</v>
      </c>
      <c r="P79" s="0" t="s">
        <v>9</v>
      </c>
      <c r="Q79" s="0" t="n">
        <v>1</v>
      </c>
    </row>
    <row r="80" customFormat="false" ht="15" hidden="false" customHeight="false" outlineLevel="0" collapsed="false">
      <c r="E80" s="0" t="s">
        <v>95</v>
      </c>
      <c r="F80" s="0" t="n">
        <v>0</v>
      </c>
      <c r="G80" s="0" t="s">
        <v>7</v>
      </c>
      <c r="L80" s="0" t="s">
        <v>35</v>
      </c>
      <c r="M80" s="0" t="s">
        <v>97</v>
      </c>
      <c r="N80" s="0" t="s">
        <v>19</v>
      </c>
      <c r="P80" s="0" t="s">
        <v>16</v>
      </c>
      <c r="Q80" s="0" t="n">
        <v>1</v>
      </c>
    </row>
    <row r="81" customFormat="false" ht="15" hidden="false" customHeight="false" outlineLevel="0" collapsed="false">
      <c r="E81" s="0" t="s">
        <v>95</v>
      </c>
      <c r="F81" s="0" t="n">
        <v>0</v>
      </c>
      <c r="G81" s="0" t="s">
        <v>7</v>
      </c>
      <c r="L81" s="0" t="s">
        <v>35</v>
      </c>
      <c r="M81" s="0" t="s">
        <v>97</v>
      </c>
      <c r="N81" s="0" t="s">
        <v>30</v>
      </c>
      <c r="O81" s="0" t="s">
        <v>35</v>
      </c>
      <c r="Q81" s="0" t="n">
        <v>10</v>
      </c>
    </row>
    <row r="82" customFormat="false" ht="15" hidden="false" customHeight="false" outlineLevel="0" collapsed="false">
      <c r="E82" s="0" t="s">
        <v>95</v>
      </c>
      <c r="F82" s="0" t="n">
        <v>0</v>
      </c>
      <c r="G82" s="0" t="s">
        <v>7</v>
      </c>
      <c r="L82" s="0" t="s">
        <v>36</v>
      </c>
      <c r="N82" s="0" t="s">
        <v>7</v>
      </c>
      <c r="Q82" s="0" t="n">
        <v>2</v>
      </c>
    </row>
    <row r="83" customFormat="false" ht="15" hidden="false" customHeight="false" outlineLevel="0" collapsed="false">
      <c r="E83" s="0" t="s">
        <v>95</v>
      </c>
      <c r="F83" s="0" t="n">
        <v>0</v>
      </c>
      <c r="G83" s="0" t="s">
        <v>7</v>
      </c>
      <c r="L83" s="0" t="s">
        <v>36</v>
      </c>
      <c r="M83" s="0" t="s">
        <v>96</v>
      </c>
      <c r="N83" s="0" t="s">
        <v>30</v>
      </c>
      <c r="O83" s="0" t="s">
        <v>36</v>
      </c>
      <c r="P83" s="0" t="s">
        <v>37</v>
      </c>
      <c r="Q83" s="0" t="n">
        <v>2</v>
      </c>
    </row>
    <row r="84" customFormat="false" ht="15" hidden="false" customHeight="false" outlineLevel="0" collapsed="false">
      <c r="E84" s="0" t="s">
        <v>95</v>
      </c>
      <c r="F84" s="0" t="n">
        <v>0</v>
      </c>
      <c r="G84" s="0" t="s">
        <v>7</v>
      </c>
      <c r="L84" s="0" t="s">
        <v>36</v>
      </c>
      <c r="M84" s="0" t="s">
        <v>97</v>
      </c>
      <c r="N84" s="0" t="s">
        <v>7</v>
      </c>
      <c r="Q84" s="0" t="n">
        <v>8</v>
      </c>
    </row>
    <row r="85" customFormat="false" ht="15" hidden="false" customHeight="false" outlineLevel="0" collapsed="false">
      <c r="E85" s="0" t="s">
        <v>95</v>
      </c>
      <c r="F85" s="0" t="n">
        <v>0</v>
      </c>
      <c r="G85" s="0" t="s">
        <v>7</v>
      </c>
      <c r="L85" s="0" t="s">
        <v>36</v>
      </c>
      <c r="M85" s="0" t="s">
        <v>97</v>
      </c>
      <c r="N85" s="0" t="s">
        <v>15</v>
      </c>
      <c r="Q85" s="0" t="n">
        <v>1</v>
      </c>
    </row>
    <row r="86" customFormat="false" ht="15" hidden="false" customHeight="false" outlineLevel="0" collapsed="false">
      <c r="E86" s="0" t="s">
        <v>95</v>
      </c>
      <c r="F86" s="0" t="n">
        <v>0</v>
      </c>
      <c r="G86" s="0" t="s">
        <v>7</v>
      </c>
      <c r="L86" s="0" t="s">
        <v>36</v>
      </c>
      <c r="M86" s="0" t="s">
        <v>97</v>
      </c>
      <c r="N86" s="0" t="s">
        <v>30</v>
      </c>
      <c r="O86" s="0" t="s">
        <v>36</v>
      </c>
      <c r="P86" s="0" t="s">
        <v>37</v>
      </c>
      <c r="Q86" s="0" t="n">
        <v>18</v>
      </c>
    </row>
    <row r="87" customFormat="false" ht="15" hidden="false" customHeight="false" outlineLevel="0" collapsed="false">
      <c r="E87" s="0" t="s">
        <v>95</v>
      </c>
      <c r="F87" s="0" t="n">
        <v>0</v>
      </c>
      <c r="G87" s="0" t="s">
        <v>7</v>
      </c>
      <c r="L87" s="0" t="s">
        <v>38</v>
      </c>
      <c r="N87" s="0" t="s">
        <v>7</v>
      </c>
      <c r="Q87" s="0" t="n">
        <v>61</v>
      </c>
    </row>
    <row r="88" customFormat="false" ht="15" hidden="false" customHeight="false" outlineLevel="0" collapsed="false">
      <c r="E88" s="0" t="s">
        <v>95</v>
      </c>
      <c r="F88" s="0" t="n">
        <v>0</v>
      </c>
      <c r="G88" s="0" t="s">
        <v>7</v>
      </c>
      <c r="L88" s="0" t="s">
        <v>38</v>
      </c>
      <c r="N88" s="0" t="s">
        <v>12</v>
      </c>
      <c r="P88" s="0" t="s">
        <v>9</v>
      </c>
      <c r="Q88" s="0" t="n">
        <v>1</v>
      </c>
    </row>
    <row r="89" customFormat="false" ht="15" hidden="false" customHeight="false" outlineLevel="0" collapsed="false">
      <c r="E89" s="0" t="s">
        <v>95</v>
      </c>
      <c r="F89" s="0" t="n">
        <v>0</v>
      </c>
      <c r="G89" s="0" t="s">
        <v>7</v>
      </c>
      <c r="L89" s="0" t="s">
        <v>38</v>
      </c>
      <c r="N89" s="0" t="s">
        <v>15</v>
      </c>
      <c r="Q89" s="0" t="n">
        <v>1</v>
      </c>
    </row>
    <row r="90" customFormat="false" ht="15" hidden="false" customHeight="false" outlineLevel="0" collapsed="false">
      <c r="E90" s="0" t="s">
        <v>95</v>
      </c>
      <c r="F90" s="0" t="n">
        <v>0</v>
      </c>
      <c r="G90" s="0" t="s">
        <v>7</v>
      </c>
      <c r="L90" s="0" t="s">
        <v>38</v>
      </c>
      <c r="N90" s="0" t="s">
        <v>30</v>
      </c>
      <c r="O90" s="0" t="s">
        <v>41</v>
      </c>
      <c r="P90" s="0" t="s">
        <v>37</v>
      </c>
      <c r="Q90" s="0" t="n">
        <v>1</v>
      </c>
    </row>
    <row r="91" customFormat="false" ht="15" hidden="false" customHeight="false" outlineLevel="0" collapsed="false">
      <c r="E91" s="0" t="s">
        <v>95</v>
      </c>
      <c r="F91" s="0" t="n">
        <v>0</v>
      </c>
      <c r="G91" s="0" t="s">
        <v>7</v>
      </c>
      <c r="L91" s="0" t="s">
        <v>38</v>
      </c>
      <c r="M91" s="0" t="s">
        <v>96</v>
      </c>
      <c r="N91" s="0" t="s">
        <v>7</v>
      </c>
      <c r="Q91" s="0" t="n">
        <v>3</v>
      </c>
    </row>
    <row r="92" customFormat="false" ht="15" hidden="false" customHeight="false" outlineLevel="0" collapsed="false">
      <c r="E92" s="0" t="s">
        <v>95</v>
      </c>
      <c r="F92" s="0" t="n">
        <v>0</v>
      </c>
      <c r="G92" s="0" t="s">
        <v>7</v>
      </c>
      <c r="L92" s="0" t="s">
        <v>38</v>
      </c>
      <c r="M92" s="0" t="s">
        <v>96</v>
      </c>
      <c r="N92" s="0" t="s">
        <v>13</v>
      </c>
      <c r="P92" s="0" t="s">
        <v>9</v>
      </c>
      <c r="Q92" s="0" t="n">
        <v>1</v>
      </c>
    </row>
    <row r="93" customFormat="false" ht="15" hidden="false" customHeight="false" outlineLevel="0" collapsed="false">
      <c r="E93" s="0" t="s">
        <v>95</v>
      </c>
      <c r="F93" s="0" t="n">
        <v>0</v>
      </c>
      <c r="G93" s="0" t="s">
        <v>7</v>
      </c>
      <c r="L93" s="0" t="s">
        <v>38</v>
      </c>
      <c r="M93" s="0" t="s">
        <v>96</v>
      </c>
      <c r="N93" s="0" t="s">
        <v>30</v>
      </c>
      <c r="O93" s="0" t="s">
        <v>38</v>
      </c>
      <c r="P93" s="0" t="s">
        <v>37</v>
      </c>
      <c r="Q93" s="0" t="n">
        <v>84</v>
      </c>
    </row>
    <row r="94" customFormat="false" ht="15" hidden="false" customHeight="false" outlineLevel="0" collapsed="false">
      <c r="E94" s="0" t="s">
        <v>95</v>
      </c>
      <c r="F94" s="0" t="n">
        <v>0</v>
      </c>
      <c r="G94" s="0" t="s">
        <v>7</v>
      </c>
      <c r="L94" s="0" t="s">
        <v>38</v>
      </c>
      <c r="M94" s="0" t="s">
        <v>96</v>
      </c>
      <c r="N94" s="0" t="s">
        <v>30</v>
      </c>
      <c r="O94" s="0" t="s">
        <v>42</v>
      </c>
      <c r="P94" s="0" t="s">
        <v>37</v>
      </c>
      <c r="Q94" s="0" t="n">
        <v>2</v>
      </c>
    </row>
    <row r="95" customFormat="false" ht="15" hidden="false" customHeight="false" outlineLevel="0" collapsed="false">
      <c r="E95" s="0" t="s">
        <v>95</v>
      </c>
      <c r="F95" s="0" t="n">
        <v>0</v>
      </c>
      <c r="G95" s="0" t="s">
        <v>7</v>
      </c>
      <c r="L95" s="0" t="s">
        <v>38</v>
      </c>
      <c r="M95" s="0" t="s">
        <v>97</v>
      </c>
      <c r="N95" s="0" t="s">
        <v>7</v>
      </c>
      <c r="Q95" s="0" t="n">
        <v>23</v>
      </c>
    </row>
    <row r="96" customFormat="false" ht="15" hidden="false" customHeight="false" outlineLevel="0" collapsed="false">
      <c r="E96" s="0" t="s">
        <v>95</v>
      </c>
      <c r="F96" s="0" t="n">
        <v>0</v>
      </c>
      <c r="G96" s="0" t="s">
        <v>7</v>
      </c>
      <c r="L96" s="0" t="s">
        <v>38</v>
      </c>
      <c r="M96" s="0" t="s">
        <v>97</v>
      </c>
      <c r="N96" s="0" t="s">
        <v>11</v>
      </c>
      <c r="P96" s="0" t="s">
        <v>9</v>
      </c>
      <c r="Q96" s="0" t="n">
        <v>1</v>
      </c>
    </row>
    <row r="97" customFormat="false" ht="15" hidden="false" customHeight="false" outlineLevel="0" collapsed="false">
      <c r="E97" s="0" t="s">
        <v>95</v>
      </c>
      <c r="F97" s="0" t="n">
        <v>0</v>
      </c>
      <c r="G97" s="0" t="s">
        <v>7</v>
      </c>
      <c r="L97" s="0" t="s">
        <v>38</v>
      </c>
      <c r="M97" s="0" t="s">
        <v>97</v>
      </c>
      <c r="N97" s="0" t="s">
        <v>12</v>
      </c>
      <c r="P97" s="0" t="s">
        <v>9</v>
      </c>
      <c r="Q97" s="0" t="n">
        <v>5</v>
      </c>
    </row>
    <row r="98" customFormat="false" ht="15" hidden="false" customHeight="false" outlineLevel="0" collapsed="false">
      <c r="E98" s="0" t="s">
        <v>95</v>
      </c>
      <c r="F98" s="0" t="n">
        <v>0</v>
      </c>
      <c r="G98" s="0" t="s">
        <v>7</v>
      </c>
      <c r="L98" s="0" t="s">
        <v>38</v>
      </c>
      <c r="M98" s="0" t="s">
        <v>97</v>
      </c>
      <c r="N98" s="0" t="s">
        <v>15</v>
      </c>
      <c r="Q98" s="0" t="n">
        <v>1</v>
      </c>
    </row>
    <row r="99" customFormat="false" ht="15" hidden="false" customHeight="false" outlineLevel="0" collapsed="false">
      <c r="E99" s="0" t="s">
        <v>95</v>
      </c>
      <c r="F99" s="0" t="n">
        <v>0</v>
      </c>
      <c r="G99" s="0" t="s">
        <v>7</v>
      </c>
      <c r="L99" s="0" t="s">
        <v>38</v>
      </c>
      <c r="M99" s="0" t="s">
        <v>97</v>
      </c>
      <c r="N99" s="0" t="s">
        <v>30</v>
      </c>
      <c r="O99" s="0" t="s">
        <v>38</v>
      </c>
      <c r="P99" s="0" t="s">
        <v>37</v>
      </c>
      <c r="Q99" s="0" t="n">
        <v>214</v>
      </c>
    </row>
    <row r="100" customFormat="false" ht="15" hidden="false" customHeight="false" outlineLevel="0" collapsed="false">
      <c r="E100" s="0" t="s">
        <v>95</v>
      </c>
      <c r="F100" s="0" t="n">
        <v>0</v>
      </c>
      <c r="G100" s="0" t="s">
        <v>7</v>
      </c>
      <c r="L100" s="0" t="s">
        <v>38</v>
      </c>
      <c r="M100" s="0" t="s">
        <v>97</v>
      </c>
      <c r="N100" s="0" t="s">
        <v>30</v>
      </c>
      <c r="O100" s="0" t="s">
        <v>42</v>
      </c>
      <c r="P100" s="0" t="s">
        <v>37</v>
      </c>
      <c r="Q100" s="0" t="n">
        <v>2</v>
      </c>
    </row>
    <row r="101" customFormat="false" ht="15" hidden="false" customHeight="false" outlineLevel="0" collapsed="false">
      <c r="E101" s="0" t="s">
        <v>95</v>
      </c>
      <c r="F101" s="0" t="n">
        <v>0</v>
      </c>
      <c r="G101" s="0" t="s">
        <v>7</v>
      </c>
      <c r="L101" s="0" t="s">
        <v>98</v>
      </c>
      <c r="N101" s="0" t="s">
        <v>7</v>
      </c>
      <c r="Q101" s="0" t="n">
        <v>181</v>
      </c>
    </row>
    <row r="102" customFormat="false" ht="15" hidden="false" customHeight="false" outlineLevel="0" collapsed="false">
      <c r="E102" s="0" t="s">
        <v>95</v>
      </c>
      <c r="F102" s="0" t="n">
        <v>0</v>
      </c>
      <c r="G102" s="0" t="s">
        <v>7</v>
      </c>
      <c r="L102" s="0" t="s">
        <v>98</v>
      </c>
      <c r="N102" s="0" t="s">
        <v>7</v>
      </c>
      <c r="O102" s="0" t="s">
        <v>31</v>
      </c>
      <c r="Q102" s="0" t="n">
        <v>12</v>
      </c>
    </row>
    <row r="103" customFormat="false" ht="15" hidden="false" customHeight="false" outlineLevel="0" collapsed="false">
      <c r="E103" s="0" t="s">
        <v>95</v>
      </c>
      <c r="F103" s="0" t="n">
        <v>0</v>
      </c>
      <c r="G103" s="0" t="s">
        <v>7</v>
      </c>
      <c r="L103" s="0" t="s">
        <v>98</v>
      </c>
      <c r="N103" s="0" t="s">
        <v>30</v>
      </c>
      <c r="O103" s="0" t="s">
        <v>36</v>
      </c>
      <c r="P103" s="0" t="s">
        <v>37</v>
      </c>
      <c r="Q103" s="0" t="n">
        <v>2</v>
      </c>
    </row>
    <row r="104" customFormat="false" ht="15" hidden="false" customHeight="false" outlineLevel="0" collapsed="false">
      <c r="E104" s="0" t="s">
        <v>95</v>
      </c>
      <c r="F104" s="0" t="n">
        <v>0</v>
      </c>
      <c r="G104" s="0" t="s">
        <v>7</v>
      </c>
      <c r="L104" s="0" t="s">
        <v>98</v>
      </c>
      <c r="N104" s="0" t="s">
        <v>30</v>
      </c>
      <c r="O104" s="0" t="s">
        <v>38</v>
      </c>
      <c r="P104" s="0" t="s">
        <v>37</v>
      </c>
      <c r="Q104" s="0" t="n">
        <v>1</v>
      </c>
    </row>
    <row r="105" customFormat="false" ht="15" hidden="false" customHeight="false" outlineLevel="0" collapsed="false">
      <c r="E105" s="0" t="s">
        <v>95</v>
      </c>
      <c r="F105" s="0" t="n">
        <v>0</v>
      </c>
      <c r="G105" s="0" t="s">
        <v>7</v>
      </c>
      <c r="L105" s="0" t="s">
        <v>98</v>
      </c>
      <c r="N105" s="0" t="s">
        <v>30</v>
      </c>
      <c r="O105" s="0" t="s">
        <v>39</v>
      </c>
      <c r="P105" s="0" t="s">
        <v>18</v>
      </c>
      <c r="Q105" s="0" t="n">
        <v>12</v>
      </c>
    </row>
    <row r="106" customFormat="false" ht="15" hidden="false" customHeight="false" outlineLevel="0" collapsed="false">
      <c r="E106" s="0" t="s">
        <v>95</v>
      </c>
      <c r="F106" s="0" t="n">
        <v>0</v>
      </c>
      <c r="G106" s="0" t="s">
        <v>7</v>
      </c>
      <c r="L106" s="0" t="s">
        <v>98</v>
      </c>
      <c r="N106" s="0" t="s">
        <v>30</v>
      </c>
      <c r="O106" s="0" t="s">
        <v>41</v>
      </c>
      <c r="P106" s="0" t="s">
        <v>37</v>
      </c>
      <c r="Q106" s="0" t="n">
        <v>2</v>
      </c>
    </row>
    <row r="107" customFormat="false" ht="15" hidden="false" customHeight="false" outlineLevel="0" collapsed="false">
      <c r="E107" s="0" t="s">
        <v>95</v>
      </c>
      <c r="F107" s="0" t="n">
        <v>0</v>
      </c>
      <c r="G107" s="0" t="s">
        <v>7</v>
      </c>
      <c r="L107" s="0" t="s">
        <v>98</v>
      </c>
      <c r="M107" s="0" t="s">
        <v>96</v>
      </c>
      <c r="N107" s="0" t="s">
        <v>7</v>
      </c>
      <c r="Q107" s="0" t="n">
        <v>25</v>
      </c>
    </row>
    <row r="108" customFormat="false" ht="15" hidden="false" customHeight="false" outlineLevel="0" collapsed="false">
      <c r="E108" s="0" t="s">
        <v>95</v>
      </c>
      <c r="F108" s="0" t="n">
        <v>0</v>
      </c>
      <c r="G108" s="0" t="s">
        <v>7</v>
      </c>
      <c r="L108" s="0" t="s">
        <v>98</v>
      </c>
      <c r="M108" s="0" t="s">
        <v>96</v>
      </c>
      <c r="N108" s="0" t="s">
        <v>12</v>
      </c>
      <c r="P108" s="0" t="s">
        <v>9</v>
      </c>
      <c r="Q108" s="0" t="n">
        <v>1</v>
      </c>
    </row>
    <row r="109" customFormat="false" ht="15" hidden="false" customHeight="false" outlineLevel="0" collapsed="false">
      <c r="E109" s="0" t="s">
        <v>95</v>
      </c>
      <c r="F109" s="0" t="n">
        <v>0</v>
      </c>
      <c r="G109" s="0" t="s">
        <v>7</v>
      </c>
      <c r="L109" s="0" t="s">
        <v>98</v>
      </c>
      <c r="M109" s="0" t="s">
        <v>96</v>
      </c>
      <c r="N109" s="0" t="s">
        <v>19</v>
      </c>
      <c r="P109" s="0" t="s">
        <v>16</v>
      </c>
      <c r="Q109" s="0" t="n">
        <v>2</v>
      </c>
    </row>
    <row r="110" customFormat="false" ht="15" hidden="false" customHeight="false" outlineLevel="0" collapsed="false">
      <c r="E110" s="0" t="s">
        <v>95</v>
      </c>
      <c r="F110" s="0" t="n">
        <v>0</v>
      </c>
      <c r="G110" s="0" t="s">
        <v>7</v>
      </c>
      <c r="L110" s="0" t="s">
        <v>98</v>
      </c>
      <c r="M110" s="0" t="s">
        <v>96</v>
      </c>
      <c r="N110" s="0" t="s">
        <v>15</v>
      </c>
      <c r="Q110" s="0" t="n">
        <v>2</v>
      </c>
    </row>
    <row r="111" customFormat="false" ht="15" hidden="false" customHeight="false" outlineLevel="0" collapsed="false">
      <c r="E111" s="0" t="s">
        <v>95</v>
      </c>
      <c r="F111" s="0" t="n">
        <v>0</v>
      </c>
      <c r="G111" s="0" t="s">
        <v>7</v>
      </c>
      <c r="L111" s="0" t="s">
        <v>98</v>
      </c>
      <c r="M111" s="0" t="s">
        <v>96</v>
      </c>
      <c r="N111" s="0" t="s">
        <v>30</v>
      </c>
      <c r="O111" s="0" t="s">
        <v>36</v>
      </c>
      <c r="P111" s="0" t="s">
        <v>37</v>
      </c>
      <c r="Q111" s="0" t="n">
        <v>3</v>
      </c>
    </row>
    <row r="112" customFormat="false" ht="15" hidden="false" customHeight="false" outlineLevel="0" collapsed="false">
      <c r="E112" s="0" t="s">
        <v>95</v>
      </c>
      <c r="F112" s="0" t="n">
        <v>0</v>
      </c>
      <c r="G112" s="0" t="s">
        <v>7</v>
      </c>
      <c r="L112" s="0" t="s">
        <v>98</v>
      </c>
      <c r="M112" s="0" t="s">
        <v>96</v>
      </c>
      <c r="N112" s="0" t="s">
        <v>30</v>
      </c>
      <c r="O112" s="0" t="s">
        <v>38</v>
      </c>
      <c r="P112" s="0" t="s">
        <v>37</v>
      </c>
      <c r="Q112" s="0" t="n">
        <v>3</v>
      </c>
    </row>
    <row r="113" customFormat="false" ht="15" hidden="false" customHeight="false" outlineLevel="0" collapsed="false">
      <c r="E113" s="0" t="s">
        <v>95</v>
      </c>
      <c r="F113" s="0" t="n">
        <v>0</v>
      </c>
      <c r="G113" s="0" t="s">
        <v>7</v>
      </c>
      <c r="L113" s="0" t="s">
        <v>98</v>
      </c>
      <c r="M113" s="0" t="s">
        <v>96</v>
      </c>
      <c r="N113" s="0" t="s">
        <v>30</v>
      </c>
      <c r="O113" s="0" t="s">
        <v>39</v>
      </c>
      <c r="P113" s="0" t="s">
        <v>18</v>
      </c>
      <c r="Q113" s="0" t="n">
        <v>114</v>
      </c>
    </row>
    <row r="114" customFormat="false" ht="15" hidden="false" customHeight="false" outlineLevel="0" collapsed="false">
      <c r="E114" s="0" t="s">
        <v>95</v>
      </c>
      <c r="F114" s="0" t="n">
        <v>0</v>
      </c>
      <c r="G114" s="0" t="s">
        <v>7</v>
      </c>
      <c r="L114" s="0" t="s">
        <v>98</v>
      </c>
      <c r="M114" s="0" t="s">
        <v>96</v>
      </c>
      <c r="N114" s="0" t="s">
        <v>30</v>
      </c>
      <c r="O114" s="0" t="s">
        <v>24</v>
      </c>
      <c r="P114" s="0" t="s">
        <v>18</v>
      </c>
      <c r="Q114" s="0" t="n">
        <v>21</v>
      </c>
    </row>
    <row r="115" customFormat="false" ht="15" hidden="false" customHeight="false" outlineLevel="0" collapsed="false">
      <c r="E115" s="0" t="s">
        <v>95</v>
      </c>
      <c r="F115" s="0" t="n">
        <v>0</v>
      </c>
      <c r="G115" s="0" t="s">
        <v>7</v>
      </c>
      <c r="L115" s="0" t="s">
        <v>98</v>
      </c>
      <c r="M115" s="0" t="s">
        <v>96</v>
      </c>
      <c r="N115" s="0" t="s">
        <v>30</v>
      </c>
      <c r="O115" s="0" t="s">
        <v>41</v>
      </c>
      <c r="P115" s="0" t="s">
        <v>37</v>
      </c>
      <c r="Q115" s="0" t="n">
        <v>14</v>
      </c>
    </row>
    <row r="116" customFormat="false" ht="15" hidden="false" customHeight="false" outlineLevel="0" collapsed="false">
      <c r="E116" s="0" t="s">
        <v>95</v>
      </c>
      <c r="F116" s="0" t="n">
        <v>0</v>
      </c>
      <c r="G116" s="0" t="s">
        <v>7</v>
      </c>
      <c r="L116" s="0" t="s">
        <v>98</v>
      </c>
      <c r="M116" s="0" t="s">
        <v>96</v>
      </c>
      <c r="N116" s="0" t="s">
        <v>30</v>
      </c>
      <c r="O116" s="0" t="s">
        <v>42</v>
      </c>
      <c r="P116" s="0" t="s">
        <v>37</v>
      </c>
      <c r="Q116" s="0" t="n">
        <v>2</v>
      </c>
    </row>
    <row r="117" customFormat="false" ht="15" hidden="false" customHeight="false" outlineLevel="0" collapsed="false">
      <c r="E117" s="0" t="s">
        <v>95</v>
      </c>
      <c r="F117" s="0" t="n">
        <v>0</v>
      </c>
      <c r="G117" s="0" t="s">
        <v>7</v>
      </c>
      <c r="L117" s="0" t="s">
        <v>98</v>
      </c>
      <c r="M117" s="0" t="s">
        <v>97</v>
      </c>
      <c r="N117" s="0" t="s">
        <v>7</v>
      </c>
      <c r="Q117" s="0" t="n">
        <v>42</v>
      </c>
    </row>
    <row r="118" customFormat="false" ht="15" hidden="false" customHeight="false" outlineLevel="0" collapsed="false">
      <c r="E118" s="0" t="s">
        <v>95</v>
      </c>
      <c r="F118" s="0" t="n">
        <v>0</v>
      </c>
      <c r="G118" s="0" t="s">
        <v>7</v>
      </c>
      <c r="L118" s="0" t="s">
        <v>98</v>
      </c>
      <c r="M118" s="0" t="s">
        <v>97</v>
      </c>
      <c r="N118" s="0" t="s">
        <v>10</v>
      </c>
      <c r="P118" s="0" t="s">
        <v>9</v>
      </c>
      <c r="Q118" s="0" t="n">
        <v>6</v>
      </c>
    </row>
    <row r="119" customFormat="false" ht="15" hidden="false" customHeight="false" outlineLevel="0" collapsed="false">
      <c r="E119" s="0" t="s">
        <v>95</v>
      </c>
      <c r="F119" s="0" t="n">
        <v>0</v>
      </c>
      <c r="G119" s="0" t="s">
        <v>7</v>
      </c>
      <c r="L119" s="0" t="s">
        <v>98</v>
      </c>
      <c r="M119" s="0" t="s">
        <v>97</v>
      </c>
      <c r="N119" s="0" t="s">
        <v>12</v>
      </c>
      <c r="P119" s="0" t="s">
        <v>9</v>
      </c>
      <c r="Q119" s="0" t="n">
        <v>3</v>
      </c>
    </row>
    <row r="120" customFormat="false" ht="15" hidden="false" customHeight="false" outlineLevel="0" collapsed="false">
      <c r="E120" s="0" t="s">
        <v>95</v>
      </c>
      <c r="F120" s="0" t="n">
        <v>0</v>
      </c>
      <c r="G120" s="0" t="s">
        <v>7</v>
      </c>
      <c r="L120" s="0" t="s">
        <v>98</v>
      </c>
      <c r="M120" s="0" t="s">
        <v>97</v>
      </c>
      <c r="N120" s="0" t="s">
        <v>13</v>
      </c>
      <c r="P120" s="0" t="s">
        <v>9</v>
      </c>
      <c r="Q120" s="0" t="n">
        <v>1</v>
      </c>
    </row>
    <row r="121" customFormat="false" ht="15" hidden="false" customHeight="false" outlineLevel="0" collapsed="false">
      <c r="E121" s="0" t="s">
        <v>95</v>
      </c>
      <c r="F121" s="0" t="n">
        <v>0</v>
      </c>
      <c r="G121" s="0" t="s">
        <v>7</v>
      </c>
      <c r="L121" s="0" t="s">
        <v>98</v>
      </c>
      <c r="M121" s="0" t="s">
        <v>97</v>
      </c>
      <c r="N121" s="0" t="s">
        <v>19</v>
      </c>
      <c r="P121" s="0" t="s">
        <v>16</v>
      </c>
      <c r="Q121" s="0" t="n">
        <v>2</v>
      </c>
    </row>
    <row r="122" customFormat="false" ht="15" hidden="false" customHeight="false" outlineLevel="0" collapsed="false">
      <c r="E122" s="0" t="s">
        <v>95</v>
      </c>
      <c r="F122" s="0" t="n">
        <v>0</v>
      </c>
      <c r="G122" s="0" t="s">
        <v>7</v>
      </c>
      <c r="L122" s="0" t="s">
        <v>98</v>
      </c>
      <c r="M122" s="0" t="s">
        <v>97</v>
      </c>
      <c r="N122" s="0" t="s">
        <v>15</v>
      </c>
      <c r="Q122" s="0" t="n">
        <v>7</v>
      </c>
    </row>
    <row r="123" customFormat="false" ht="15" hidden="false" customHeight="false" outlineLevel="0" collapsed="false">
      <c r="E123" s="0" t="s">
        <v>95</v>
      </c>
      <c r="F123" s="0" t="n">
        <v>0</v>
      </c>
      <c r="G123" s="0" t="s">
        <v>7</v>
      </c>
      <c r="L123" s="0" t="s">
        <v>98</v>
      </c>
      <c r="M123" s="0" t="s">
        <v>97</v>
      </c>
      <c r="N123" s="0" t="s">
        <v>30</v>
      </c>
      <c r="O123" s="0" t="s">
        <v>36</v>
      </c>
      <c r="P123" s="0" t="s">
        <v>37</v>
      </c>
      <c r="Q123" s="0" t="n">
        <v>3</v>
      </c>
    </row>
    <row r="124" customFormat="false" ht="15" hidden="false" customHeight="false" outlineLevel="0" collapsed="false">
      <c r="E124" s="0" t="s">
        <v>95</v>
      </c>
      <c r="F124" s="0" t="n">
        <v>0</v>
      </c>
      <c r="G124" s="0" t="s">
        <v>7</v>
      </c>
      <c r="L124" s="0" t="s">
        <v>98</v>
      </c>
      <c r="M124" s="0" t="s">
        <v>97</v>
      </c>
      <c r="N124" s="0" t="s">
        <v>30</v>
      </c>
      <c r="O124" s="0" t="s">
        <v>38</v>
      </c>
      <c r="P124" s="0" t="s">
        <v>37</v>
      </c>
      <c r="Q124" s="0" t="n">
        <v>11</v>
      </c>
    </row>
    <row r="125" customFormat="false" ht="15" hidden="false" customHeight="false" outlineLevel="0" collapsed="false">
      <c r="E125" s="0" t="s">
        <v>95</v>
      </c>
      <c r="F125" s="0" t="n">
        <v>0</v>
      </c>
      <c r="G125" s="0" t="s">
        <v>7</v>
      </c>
      <c r="L125" s="0" t="s">
        <v>98</v>
      </c>
      <c r="M125" s="0" t="s">
        <v>97</v>
      </c>
      <c r="N125" s="0" t="s">
        <v>30</v>
      </c>
      <c r="O125" s="0" t="s">
        <v>39</v>
      </c>
      <c r="P125" s="0" t="s">
        <v>18</v>
      </c>
      <c r="Q125" s="0" t="n">
        <v>127</v>
      </c>
    </row>
    <row r="126" customFormat="false" ht="15" hidden="false" customHeight="false" outlineLevel="0" collapsed="false">
      <c r="E126" s="0" t="s">
        <v>95</v>
      </c>
      <c r="F126" s="0" t="n">
        <v>0</v>
      </c>
      <c r="G126" s="0" t="s">
        <v>7</v>
      </c>
      <c r="L126" s="0" t="s">
        <v>98</v>
      </c>
      <c r="M126" s="0" t="s">
        <v>97</v>
      </c>
      <c r="N126" s="0" t="s">
        <v>30</v>
      </c>
      <c r="O126" s="0" t="s">
        <v>24</v>
      </c>
      <c r="P126" s="0" t="s">
        <v>18</v>
      </c>
      <c r="Q126" s="0" t="n">
        <v>208</v>
      </c>
    </row>
    <row r="127" customFormat="false" ht="15" hidden="false" customHeight="false" outlineLevel="0" collapsed="false">
      <c r="E127" s="0" t="s">
        <v>95</v>
      </c>
      <c r="F127" s="0" t="n">
        <v>0</v>
      </c>
      <c r="G127" s="0" t="s">
        <v>7</v>
      </c>
      <c r="L127" s="0" t="s">
        <v>98</v>
      </c>
      <c r="M127" s="0" t="s">
        <v>97</v>
      </c>
      <c r="N127" s="0" t="s">
        <v>30</v>
      </c>
      <c r="O127" s="0" t="s">
        <v>41</v>
      </c>
      <c r="P127" s="0" t="s">
        <v>37</v>
      </c>
      <c r="Q127" s="0" t="n">
        <v>8</v>
      </c>
    </row>
    <row r="128" customFormat="false" ht="15" hidden="false" customHeight="false" outlineLevel="0" collapsed="false">
      <c r="E128" s="0" t="s">
        <v>95</v>
      </c>
      <c r="F128" s="0" t="n">
        <v>0</v>
      </c>
      <c r="G128" s="0" t="s">
        <v>7</v>
      </c>
      <c r="L128" s="0" t="s">
        <v>98</v>
      </c>
      <c r="M128" s="0" t="s">
        <v>97</v>
      </c>
      <c r="N128" s="0" t="s">
        <v>30</v>
      </c>
      <c r="O128" s="0" t="s">
        <v>42</v>
      </c>
      <c r="P128" s="0" t="s">
        <v>37</v>
      </c>
      <c r="Q128" s="0" t="n">
        <v>1</v>
      </c>
    </row>
    <row r="129" customFormat="false" ht="15" hidden="false" customHeight="false" outlineLevel="0" collapsed="false">
      <c r="E129" s="0" t="s">
        <v>95</v>
      </c>
      <c r="F129" s="0" t="n">
        <v>0</v>
      </c>
      <c r="G129" s="0" t="s">
        <v>7</v>
      </c>
      <c r="L129" s="0" t="s">
        <v>40</v>
      </c>
      <c r="N129" s="0" t="s">
        <v>7</v>
      </c>
      <c r="Q129" s="0" t="n">
        <v>1</v>
      </c>
    </row>
    <row r="130" customFormat="false" ht="15" hidden="false" customHeight="false" outlineLevel="0" collapsed="false">
      <c r="E130" s="0" t="s">
        <v>95</v>
      </c>
      <c r="F130" s="0" t="n">
        <v>0</v>
      </c>
      <c r="G130" s="0" t="s">
        <v>7</v>
      </c>
      <c r="L130" s="0" t="s">
        <v>40</v>
      </c>
      <c r="M130" s="0" t="s">
        <v>96</v>
      </c>
      <c r="N130" s="0" t="s">
        <v>30</v>
      </c>
      <c r="Q130" s="0" t="n">
        <v>1</v>
      </c>
    </row>
    <row r="131" customFormat="false" ht="15" hidden="false" customHeight="false" outlineLevel="0" collapsed="false">
      <c r="E131" s="0" t="s">
        <v>95</v>
      </c>
      <c r="F131" s="0" t="n">
        <v>0</v>
      </c>
      <c r="G131" s="0" t="s">
        <v>7</v>
      </c>
      <c r="L131" s="0" t="s">
        <v>40</v>
      </c>
      <c r="M131" s="0" t="s">
        <v>97</v>
      </c>
      <c r="N131" s="0" t="s">
        <v>30</v>
      </c>
      <c r="Q131" s="0" t="n">
        <v>4</v>
      </c>
    </row>
    <row r="132" customFormat="false" ht="15" hidden="false" customHeight="false" outlineLevel="0" collapsed="false">
      <c r="E132" s="0" t="s">
        <v>95</v>
      </c>
      <c r="F132" s="0" t="n">
        <v>0</v>
      </c>
      <c r="G132" s="0" t="s">
        <v>7</v>
      </c>
      <c r="L132" s="0" t="s">
        <v>41</v>
      </c>
      <c r="Q132" s="0" t="n">
        <v>1</v>
      </c>
    </row>
    <row r="133" customFormat="false" ht="15" hidden="false" customHeight="false" outlineLevel="0" collapsed="false">
      <c r="E133" s="0" t="s">
        <v>95</v>
      </c>
      <c r="F133" s="0" t="n">
        <v>0</v>
      </c>
      <c r="G133" s="0" t="s">
        <v>7</v>
      </c>
      <c r="L133" s="0" t="s">
        <v>41</v>
      </c>
      <c r="N133" s="0" t="s">
        <v>7</v>
      </c>
      <c r="Q133" s="0" t="n">
        <v>7</v>
      </c>
    </row>
    <row r="134" customFormat="false" ht="15" hidden="false" customHeight="false" outlineLevel="0" collapsed="false">
      <c r="E134" s="0" t="s">
        <v>95</v>
      </c>
      <c r="F134" s="0" t="n">
        <v>0</v>
      </c>
      <c r="G134" s="0" t="s">
        <v>7</v>
      </c>
      <c r="L134" s="0" t="s">
        <v>41</v>
      </c>
      <c r="N134" s="0" t="s">
        <v>12</v>
      </c>
      <c r="P134" s="0" t="s">
        <v>9</v>
      </c>
      <c r="Q134" s="0" t="n">
        <v>1</v>
      </c>
    </row>
    <row r="135" customFormat="false" ht="15" hidden="false" customHeight="false" outlineLevel="0" collapsed="false">
      <c r="E135" s="0" t="s">
        <v>95</v>
      </c>
      <c r="F135" s="0" t="n">
        <v>0</v>
      </c>
      <c r="G135" s="0" t="s">
        <v>7</v>
      </c>
      <c r="L135" s="0" t="s">
        <v>41</v>
      </c>
      <c r="M135" s="0" t="s">
        <v>96</v>
      </c>
      <c r="Q135" s="0" t="n">
        <v>1</v>
      </c>
    </row>
    <row r="136" customFormat="false" ht="15" hidden="false" customHeight="false" outlineLevel="0" collapsed="false">
      <c r="E136" s="0" t="s">
        <v>95</v>
      </c>
      <c r="F136" s="0" t="n">
        <v>0</v>
      </c>
      <c r="G136" s="0" t="s">
        <v>7</v>
      </c>
      <c r="L136" s="0" t="s">
        <v>41</v>
      </c>
      <c r="M136" s="0" t="s">
        <v>96</v>
      </c>
      <c r="N136" s="0" t="s">
        <v>7</v>
      </c>
      <c r="Q136" s="0" t="n">
        <v>1</v>
      </c>
    </row>
    <row r="137" customFormat="false" ht="15" hidden="false" customHeight="false" outlineLevel="0" collapsed="false">
      <c r="E137" s="0" t="s">
        <v>95</v>
      </c>
      <c r="F137" s="0" t="n">
        <v>0</v>
      </c>
      <c r="G137" s="0" t="s">
        <v>7</v>
      </c>
      <c r="L137" s="0" t="s">
        <v>41</v>
      </c>
      <c r="M137" s="0" t="s">
        <v>96</v>
      </c>
      <c r="N137" s="0" t="s">
        <v>30</v>
      </c>
      <c r="O137" s="0" t="s">
        <v>36</v>
      </c>
      <c r="P137" s="0" t="s">
        <v>37</v>
      </c>
      <c r="Q137" s="0" t="n">
        <v>1</v>
      </c>
    </row>
    <row r="138" customFormat="false" ht="15" hidden="false" customHeight="false" outlineLevel="0" collapsed="false">
      <c r="E138" s="0" t="s">
        <v>95</v>
      </c>
      <c r="F138" s="0" t="n">
        <v>0</v>
      </c>
      <c r="G138" s="0" t="s">
        <v>7</v>
      </c>
      <c r="L138" s="0" t="s">
        <v>41</v>
      </c>
      <c r="M138" s="0" t="s">
        <v>96</v>
      </c>
      <c r="N138" s="0" t="s">
        <v>30</v>
      </c>
      <c r="O138" s="0" t="s">
        <v>41</v>
      </c>
      <c r="P138" s="0" t="s">
        <v>37</v>
      </c>
      <c r="Q138" s="0" t="n">
        <v>11</v>
      </c>
    </row>
    <row r="139" customFormat="false" ht="15" hidden="false" customHeight="false" outlineLevel="0" collapsed="false">
      <c r="E139" s="0" t="s">
        <v>95</v>
      </c>
      <c r="F139" s="0" t="n">
        <v>0</v>
      </c>
      <c r="G139" s="0" t="s">
        <v>7</v>
      </c>
      <c r="L139" s="0" t="s">
        <v>41</v>
      </c>
      <c r="M139" s="0" t="s">
        <v>97</v>
      </c>
      <c r="N139" s="0" t="s">
        <v>7</v>
      </c>
      <c r="Q139" s="0" t="n">
        <v>13</v>
      </c>
    </row>
    <row r="140" customFormat="false" ht="15" hidden="false" customHeight="false" outlineLevel="0" collapsed="false">
      <c r="E140" s="0" t="s">
        <v>95</v>
      </c>
      <c r="F140" s="0" t="n">
        <v>0</v>
      </c>
      <c r="G140" s="0" t="s">
        <v>7</v>
      </c>
      <c r="L140" s="0" t="s">
        <v>41</v>
      </c>
      <c r="M140" s="0" t="s">
        <v>97</v>
      </c>
      <c r="N140" s="0" t="s">
        <v>12</v>
      </c>
      <c r="P140" s="0" t="s">
        <v>9</v>
      </c>
      <c r="Q140" s="0" t="n">
        <v>1</v>
      </c>
    </row>
    <row r="141" customFormat="false" ht="15" hidden="false" customHeight="false" outlineLevel="0" collapsed="false">
      <c r="E141" s="0" t="s">
        <v>95</v>
      </c>
      <c r="F141" s="0" t="n">
        <v>0</v>
      </c>
      <c r="G141" s="0" t="s">
        <v>7</v>
      </c>
      <c r="L141" s="0" t="s">
        <v>41</v>
      </c>
      <c r="M141" s="0" t="s">
        <v>97</v>
      </c>
      <c r="N141" s="0" t="s">
        <v>13</v>
      </c>
      <c r="P141" s="0" t="s">
        <v>9</v>
      </c>
      <c r="Q141" s="0" t="n">
        <v>2</v>
      </c>
    </row>
    <row r="142" customFormat="false" ht="15" hidden="false" customHeight="false" outlineLevel="0" collapsed="false">
      <c r="E142" s="0" t="s">
        <v>95</v>
      </c>
      <c r="F142" s="0" t="n">
        <v>0</v>
      </c>
      <c r="G142" s="0" t="s">
        <v>7</v>
      </c>
      <c r="L142" s="0" t="s">
        <v>41</v>
      </c>
      <c r="M142" s="0" t="s">
        <v>97</v>
      </c>
      <c r="N142" s="0" t="s">
        <v>19</v>
      </c>
      <c r="P142" s="0" t="s">
        <v>16</v>
      </c>
      <c r="Q142" s="0" t="n">
        <v>2</v>
      </c>
    </row>
    <row r="143" customFormat="false" ht="15" hidden="false" customHeight="false" outlineLevel="0" collapsed="false">
      <c r="E143" s="0" t="s">
        <v>95</v>
      </c>
      <c r="F143" s="0" t="n">
        <v>0</v>
      </c>
      <c r="G143" s="0" t="s">
        <v>7</v>
      </c>
      <c r="L143" s="0" t="s">
        <v>41</v>
      </c>
      <c r="M143" s="0" t="s">
        <v>97</v>
      </c>
      <c r="N143" s="0" t="s">
        <v>15</v>
      </c>
      <c r="Q143" s="0" t="n">
        <v>1</v>
      </c>
    </row>
    <row r="144" customFormat="false" ht="15" hidden="false" customHeight="false" outlineLevel="0" collapsed="false">
      <c r="E144" s="0" t="s">
        <v>95</v>
      </c>
      <c r="F144" s="0" t="n">
        <v>0</v>
      </c>
      <c r="G144" s="0" t="s">
        <v>7</v>
      </c>
      <c r="L144" s="0" t="s">
        <v>41</v>
      </c>
      <c r="M144" s="0" t="s">
        <v>97</v>
      </c>
      <c r="N144" s="0" t="s">
        <v>30</v>
      </c>
      <c r="O144" s="0" t="s">
        <v>38</v>
      </c>
      <c r="P144" s="0" t="s">
        <v>37</v>
      </c>
      <c r="Q144" s="0" t="n">
        <v>2</v>
      </c>
    </row>
    <row r="145" customFormat="false" ht="15" hidden="false" customHeight="false" outlineLevel="0" collapsed="false">
      <c r="E145" s="0" t="s">
        <v>95</v>
      </c>
      <c r="F145" s="0" t="n">
        <v>0</v>
      </c>
      <c r="G145" s="0" t="s">
        <v>7</v>
      </c>
      <c r="L145" s="0" t="s">
        <v>41</v>
      </c>
      <c r="M145" s="0" t="s">
        <v>97</v>
      </c>
      <c r="N145" s="0" t="s">
        <v>30</v>
      </c>
      <c r="O145" s="0" t="s">
        <v>41</v>
      </c>
      <c r="P145" s="0" t="s">
        <v>37</v>
      </c>
      <c r="Q145" s="0" t="n">
        <v>49</v>
      </c>
    </row>
    <row r="146" customFormat="false" ht="15" hidden="false" customHeight="false" outlineLevel="0" collapsed="false">
      <c r="E146" s="0" t="s">
        <v>95</v>
      </c>
      <c r="F146" s="0" t="n">
        <v>0</v>
      </c>
      <c r="G146" s="0" t="s">
        <v>7</v>
      </c>
      <c r="L146" s="0" t="s">
        <v>99</v>
      </c>
      <c r="N146" s="0" t="s">
        <v>7</v>
      </c>
      <c r="Q146" s="0" t="n">
        <v>29</v>
      </c>
    </row>
    <row r="147" customFormat="false" ht="15" hidden="false" customHeight="false" outlineLevel="0" collapsed="false">
      <c r="E147" s="0" t="s">
        <v>95</v>
      </c>
      <c r="F147" s="0" t="n">
        <v>0</v>
      </c>
      <c r="G147" s="0" t="s">
        <v>7</v>
      </c>
      <c r="L147" s="0" t="s">
        <v>99</v>
      </c>
      <c r="N147" s="0" t="s">
        <v>7</v>
      </c>
      <c r="O147" s="0" t="s">
        <v>31</v>
      </c>
      <c r="Q147" s="0" t="n">
        <v>2</v>
      </c>
    </row>
    <row r="148" customFormat="false" ht="15" hidden="false" customHeight="false" outlineLevel="0" collapsed="false">
      <c r="E148" s="0" t="s">
        <v>95</v>
      </c>
      <c r="F148" s="0" t="n">
        <v>0</v>
      </c>
      <c r="G148" s="0" t="s">
        <v>7</v>
      </c>
      <c r="L148" s="0" t="s">
        <v>99</v>
      </c>
      <c r="M148" s="0" t="s">
        <v>96</v>
      </c>
      <c r="N148" s="0" t="s">
        <v>7</v>
      </c>
      <c r="Q148" s="0" t="n">
        <v>2</v>
      </c>
    </row>
    <row r="149" customFormat="false" ht="15" hidden="false" customHeight="false" outlineLevel="0" collapsed="false">
      <c r="E149" s="0" t="s">
        <v>95</v>
      </c>
      <c r="F149" s="0" t="n">
        <v>0</v>
      </c>
      <c r="G149" s="0" t="s">
        <v>7</v>
      </c>
      <c r="L149" s="0" t="s">
        <v>99</v>
      </c>
      <c r="M149" s="0" t="s">
        <v>96</v>
      </c>
      <c r="N149" s="0" t="s">
        <v>30</v>
      </c>
      <c r="O149" s="0" t="s">
        <v>42</v>
      </c>
      <c r="P149" s="0" t="s">
        <v>37</v>
      </c>
      <c r="Q149" s="0" t="n">
        <v>32</v>
      </c>
    </row>
    <row r="150" customFormat="false" ht="15" hidden="false" customHeight="false" outlineLevel="0" collapsed="false">
      <c r="E150" s="0" t="s">
        <v>95</v>
      </c>
      <c r="F150" s="0" t="n">
        <v>0</v>
      </c>
      <c r="G150" s="0" t="s">
        <v>7</v>
      </c>
      <c r="L150" s="0" t="s">
        <v>99</v>
      </c>
      <c r="M150" s="0" t="s">
        <v>97</v>
      </c>
      <c r="N150" s="0" t="s">
        <v>7</v>
      </c>
      <c r="Q150" s="0" t="n">
        <v>7</v>
      </c>
    </row>
    <row r="151" customFormat="false" ht="15" hidden="false" customHeight="false" outlineLevel="0" collapsed="false">
      <c r="E151" s="0" t="s">
        <v>95</v>
      </c>
      <c r="F151" s="0" t="n">
        <v>0</v>
      </c>
      <c r="G151" s="0" t="s">
        <v>7</v>
      </c>
      <c r="L151" s="0" t="s">
        <v>99</v>
      </c>
      <c r="M151" s="0" t="s">
        <v>97</v>
      </c>
      <c r="N151" s="0" t="s">
        <v>12</v>
      </c>
      <c r="P151" s="0" t="s">
        <v>9</v>
      </c>
      <c r="Q151" s="0" t="n">
        <v>1</v>
      </c>
    </row>
    <row r="152" customFormat="false" ht="15" hidden="false" customHeight="false" outlineLevel="0" collapsed="false">
      <c r="E152" s="0" t="s">
        <v>95</v>
      </c>
      <c r="F152" s="0" t="n">
        <v>0</v>
      </c>
      <c r="G152" s="0" t="s">
        <v>7</v>
      </c>
      <c r="L152" s="0" t="s">
        <v>99</v>
      </c>
      <c r="M152" s="0" t="s">
        <v>97</v>
      </c>
      <c r="N152" s="0" t="s">
        <v>15</v>
      </c>
      <c r="Q152" s="0" t="n">
        <v>1</v>
      </c>
    </row>
    <row r="153" customFormat="false" ht="15" hidden="false" customHeight="false" outlineLevel="0" collapsed="false">
      <c r="E153" s="0" t="s">
        <v>95</v>
      </c>
      <c r="F153" s="0" t="n">
        <v>0</v>
      </c>
      <c r="G153" s="0" t="s">
        <v>7</v>
      </c>
      <c r="L153" s="0" t="s">
        <v>99</v>
      </c>
      <c r="M153" s="0" t="s">
        <v>97</v>
      </c>
      <c r="N153" s="0" t="s">
        <v>30</v>
      </c>
      <c r="O153" s="0" t="s">
        <v>42</v>
      </c>
      <c r="P153" s="0" t="s">
        <v>37</v>
      </c>
      <c r="Q153" s="0" t="n">
        <v>115</v>
      </c>
    </row>
    <row r="154" customFormat="false" ht="15" hidden="false" customHeight="false" outlineLevel="0" collapsed="false">
      <c r="E154" s="0" t="s">
        <v>95</v>
      </c>
      <c r="F154" s="0" t="n">
        <v>0</v>
      </c>
      <c r="G154" s="0" t="s">
        <v>7</v>
      </c>
      <c r="H154" s="0" t="s">
        <v>31</v>
      </c>
      <c r="Q154" s="0" t="n">
        <v>2</v>
      </c>
    </row>
    <row r="155" customFormat="false" ht="15" hidden="false" customHeight="false" outlineLevel="0" collapsed="false">
      <c r="E155" s="0" t="s">
        <v>95</v>
      </c>
      <c r="F155" s="0" t="n">
        <v>0</v>
      </c>
      <c r="G155" s="0" t="s">
        <v>7</v>
      </c>
      <c r="H155" s="0" t="s">
        <v>31</v>
      </c>
      <c r="N155" s="0" t="s">
        <v>7</v>
      </c>
      <c r="Q155" s="0" t="n">
        <v>21</v>
      </c>
    </row>
    <row r="156" customFormat="false" ht="15" hidden="false" customHeight="false" outlineLevel="0" collapsed="false">
      <c r="E156" s="0" t="s">
        <v>95</v>
      </c>
      <c r="F156" s="0" t="n">
        <v>0</v>
      </c>
      <c r="G156" s="0" t="s">
        <v>7</v>
      </c>
      <c r="H156" s="0" t="s">
        <v>31</v>
      </c>
      <c r="N156" s="0" t="s">
        <v>7</v>
      </c>
      <c r="O156" s="0" t="s">
        <v>31</v>
      </c>
      <c r="Q156" s="0" t="n">
        <v>18</v>
      </c>
    </row>
    <row r="157" customFormat="false" ht="15" hidden="false" customHeight="false" outlineLevel="0" collapsed="false">
      <c r="E157" s="0" t="s">
        <v>95</v>
      </c>
      <c r="F157" s="0" t="n">
        <v>0</v>
      </c>
      <c r="G157" s="0" t="s">
        <v>7</v>
      </c>
      <c r="H157" s="0" t="s">
        <v>31</v>
      </c>
      <c r="N157" s="0" t="s">
        <v>12</v>
      </c>
      <c r="P157" s="0" t="s">
        <v>9</v>
      </c>
      <c r="Q157" s="0" t="n">
        <v>1</v>
      </c>
    </row>
    <row r="158" customFormat="false" ht="15" hidden="false" customHeight="false" outlineLevel="0" collapsed="false">
      <c r="E158" s="0" t="s">
        <v>95</v>
      </c>
      <c r="F158" s="0" t="n">
        <v>0</v>
      </c>
      <c r="G158" s="0" t="s">
        <v>7</v>
      </c>
      <c r="H158" s="0" t="s">
        <v>31</v>
      </c>
      <c r="N158" s="0" t="s">
        <v>46</v>
      </c>
      <c r="O158" s="0" t="s">
        <v>31</v>
      </c>
      <c r="P158" s="0" t="s">
        <v>9</v>
      </c>
      <c r="Q158" s="0" t="n">
        <v>1</v>
      </c>
    </row>
    <row r="159" customFormat="false" ht="15" hidden="false" customHeight="false" outlineLevel="0" collapsed="false">
      <c r="E159" s="0" t="s">
        <v>95</v>
      </c>
      <c r="F159" s="0" t="n">
        <v>0</v>
      </c>
      <c r="G159" s="0" t="s">
        <v>7</v>
      </c>
      <c r="H159" s="0" t="s">
        <v>31</v>
      </c>
      <c r="L159" s="0" t="s">
        <v>31</v>
      </c>
      <c r="N159" s="0" t="s">
        <v>7</v>
      </c>
      <c r="Q159" s="0" t="n">
        <v>9</v>
      </c>
    </row>
    <row r="160" customFormat="false" ht="15" hidden="false" customHeight="false" outlineLevel="0" collapsed="false">
      <c r="E160" s="0" t="s">
        <v>95</v>
      </c>
      <c r="F160" s="0" t="n">
        <v>0</v>
      </c>
      <c r="G160" s="0" t="s">
        <v>7</v>
      </c>
      <c r="H160" s="0" t="s">
        <v>31</v>
      </c>
      <c r="L160" s="0" t="s">
        <v>31</v>
      </c>
      <c r="N160" s="0" t="s">
        <v>7</v>
      </c>
      <c r="O160" s="0" t="s">
        <v>31</v>
      </c>
      <c r="Q160" s="0" t="n">
        <v>5</v>
      </c>
    </row>
    <row r="161" customFormat="false" ht="15" hidden="false" customHeight="false" outlineLevel="0" collapsed="false">
      <c r="E161" s="0" t="s">
        <v>95</v>
      </c>
      <c r="F161" s="0" t="n">
        <v>0</v>
      </c>
      <c r="G161" s="0" t="s">
        <v>7</v>
      </c>
      <c r="H161" s="0" t="s">
        <v>31</v>
      </c>
      <c r="L161" s="0" t="s">
        <v>31</v>
      </c>
      <c r="M161" s="0" t="s">
        <v>96</v>
      </c>
      <c r="N161" s="0" t="s">
        <v>7</v>
      </c>
      <c r="O161" s="0" t="s">
        <v>31</v>
      </c>
      <c r="Q161" s="0" t="n">
        <v>107</v>
      </c>
    </row>
    <row r="162" customFormat="false" ht="15" hidden="false" customHeight="false" outlineLevel="0" collapsed="false">
      <c r="E162" s="0" t="s">
        <v>95</v>
      </c>
      <c r="F162" s="0" t="n">
        <v>0</v>
      </c>
      <c r="G162" s="0" t="s">
        <v>7</v>
      </c>
      <c r="H162" s="0" t="s">
        <v>31</v>
      </c>
      <c r="L162" s="0" t="s">
        <v>31</v>
      </c>
      <c r="M162" s="0" t="s">
        <v>97</v>
      </c>
      <c r="N162" s="0" t="s">
        <v>7</v>
      </c>
      <c r="O162" s="0" t="s">
        <v>31</v>
      </c>
      <c r="Q162" s="0" t="n">
        <v>19</v>
      </c>
    </row>
    <row r="163" customFormat="false" ht="15" hidden="false" customHeight="false" outlineLevel="0" collapsed="false">
      <c r="E163" s="0" t="s">
        <v>95</v>
      </c>
      <c r="F163" s="0" t="n">
        <v>0</v>
      </c>
      <c r="G163" s="0" t="s">
        <v>7</v>
      </c>
      <c r="H163" s="0" t="s">
        <v>31</v>
      </c>
      <c r="L163" s="0" t="s">
        <v>31</v>
      </c>
      <c r="M163" s="0" t="s">
        <v>97</v>
      </c>
      <c r="N163" s="0" t="s">
        <v>12</v>
      </c>
      <c r="P163" s="0" t="s">
        <v>9</v>
      </c>
      <c r="Q163" s="0" t="n">
        <v>1</v>
      </c>
    </row>
    <row r="164" customFormat="false" ht="15" hidden="false" customHeight="false" outlineLevel="0" collapsed="false">
      <c r="E164" s="0" t="s">
        <v>95</v>
      </c>
      <c r="F164" s="0" t="n">
        <v>0</v>
      </c>
      <c r="G164" s="0" t="s">
        <v>8</v>
      </c>
      <c r="I164" s="0" t="s">
        <v>9</v>
      </c>
      <c r="N164" s="0" t="s">
        <v>7</v>
      </c>
      <c r="Q164" s="0" t="n">
        <v>343</v>
      </c>
    </row>
    <row r="165" customFormat="false" ht="15" hidden="false" customHeight="false" outlineLevel="0" collapsed="false">
      <c r="E165" s="0" t="s">
        <v>95</v>
      </c>
      <c r="F165" s="0" t="n">
        <v>0</v>
      </c>
      <c r="G165" s="0" t="s">
        <v>8</v>
      </c>
      <c r="I165" s="0" t="s">
        <v>9</v>
      </c>
      <c r="N165" s="0" t="s">
        <v>8</v>
      </c>
      <c r="P165" s="0" t="s">
        <v>9</v>
      </c>
      <c r="Q165" s="0" t="n">
        <v>4394</v>
      </c>
    </row>
    <row r="166" customFormat="false" ht="15" hidden="false" customHeight="false" outlineLevel="0" collapsed="false">
      <c r="E166" s="0" t="s">
        <v>95</v>
      </c>
      <c r="F166" s="0" t="n">
        <v>0</v>
      </c>
      <c r="G166" s="0" t="s">
        <v>8</v>
      </c>
      <c r="I166" s="0" t="s">
        <v>9</v>
      </c>
      <c r="N166" s="0" t="s">
        <v>11</v>
      </c>
      <c r="P166" s="0" t="s">
        <v>9</v>
      </c>
      <c r="Q166" s="0" t="n">
        <v>5</v>
      </c>
    </row>
    <row r="167" customFormat="false" ht="15" hidden="false" customHeight="false" outlineLevel="0" collapsed="false">
      <c r="E167" s="0" t="s">
        <v>95</v>
      </c>
      <c r="F167" s="0" t="n">
        <v>0</v>
      </c>
      <c r="G167" s="0" t="s">
        <v>8</v>
      </c>
      <c r="I167" s="0" t="s">
        <v>9</v>
      </c>
      <c r="N167" s="0" t="s">
        <v>12</v>
      </c>
      <c r="P167" s="0" t="s">
        <v>9</v>
      </c>
      <c r="Q167" s="0" t="n">
        <v>13</v>
      </c>
    </row>
    <row r="168" customFormat="false" ht="15" hidden="false" customHeight="false" outlineLevel="0" collapsed="false">
      <c r="E168" s="0" t="s">
        <v>95</v>
      </c>
      <c r="F168" s="0" t="n">
        <v>0</v>
      </c>
      <c r="G168" s="0" t="s">
        <v>8</v>
      </c>
      <c r="I168" s="0" t="s">
        <v>9</v>
      </c>
      <c r="N168" s="0" t="s">
        <v>13</v>
      </c>
      <c r="P168" s="0" t="s">
        <v>9</v>
      </c>
      <c r="Q168" s="0" t="n">
        <v>197</v>
      </c>
    </row>
    <row r="169" customFormat="false" ht="15" hidden="false" customHeight="false" outlineLevel="0" collapsed="false">
      <c r="E169" s="0" t="s">
        <v>95</v>
      </c>
      <c r="F169" s="0" t="n">
        <v>0</v>
      </c>
      <c r="G169" s="0" t="s">
        <v>8</v>
      </c>
      <c r="I169" s="0" t="s">
        <v>9</v>
      </c>
      <c r="N169" s="0" t="s">
        <v>15</v>
      </c>
      <c r="Q169" s="0" t="n">
        <v>15</v>
      </c>
    </row>
    <row r="170" customFormat="false" ht="15" hidden="false" customHeight="false" outlineLevel="0" collapsed="false">
      <c r="E170" s="0" t="s">
        <v>95</v>
      </c>
      <c r="F170" s="0" t="n">
        <v>0</v>
      </c>
      <c r="G170" s="0" t="s">
        <v>8</v>
      </c>
      <c r="I170" s="0" t="s">
        <v>9</v>
      </c>
      <c r="N170" s="0" t="s">
        <v>30</v>
      </c>
      <c r="O170" s="0" t="s">
        <v>33</v>
      </c>
      <c r="P170" s="0" t="s">
        <v>34</v>
      </c>
      <c r="Q170" s="0" t="n">
        <v>1</v>
      </c>
    </row>
    <row r="171" customFormat="false" ht="15" hidden="false" customHeight="false" outlineLevel="0" collapsed="false">
      <c r="E171" s="0" t="s">
        <v>95</v>
      </c>
      <c r="F171" s="0" t="n">
        <v>0</v>
      </c>
      <c r="G171" s="0" t="s">
        <v>8</v>
      </c>
      <c r="I171" s="0" t="s">
        <v>9</v>
      </c>
      <c r="N171" s="0" t="s">
        <v>30</v>
      </c>
      <c r="O171" s="0" t="s">
        <v>38</v>
      </c>
      <c r="P171" s="0" t="s">
        <v>37</v>
      </c>
      <c r="Q171" s="0" t="n">
        <v>1</v>
      </c>
    </row>
    <row r="172" customFormat="false" ht="15" hidden="false" customHeight="false" outlineLevel="0" collapsed="false">
      <c r="E172" s="0" t="s">
        <v>95</v>
      </c>
      <c r="F172" s="0" t="n">
        <v>0</v>
      </c>
      <c r="G172" s="0" t="s">
        <v>8</v>
      </c>
      <c r="I172" s="0" t="s">
        <v>9</v>
      </c>
      <c r="N172" s="0" t="s">
        <v>46</v>
      </c>
      <c r="P172" s="0" t="s">
        <v>9</v>
      </c>
      <c r="Q172" s="0" t="n">
        <v>20</v>
      </c>
    </row>
    <row r="173" customFormat="false" ht="15" hidden="false" customHeight="false" outlineLevel="0" collapsed="false">
      <c r="E173" s="0" t="s">
        <v>95</v>
      </c>
      <c r="F173" s="0" t="n">
        <v>0</v>
      </c>
      <c r="G173" s="0" t="s">
        <v>8</v>
      </c>
      <c r="I173" s="0" t="s">
        <v>9</v>
      </c>
      <c r="L173" s="0" t="s">
        <v>31</v>
      </c>
      <c r="M173" s="0" t="s">
        <v>96</v>
      </c>
      <c r="N173" s="0" t="s">
        <v>7</v>
      </c>
      <c r="O173" s="0" t="s">
        <v>31</v>
      </c>
      <c r="Q173" s="0" t="n">
        <v>1</v>
      </c>
    </row>
    <row r="174" customFormat="false" ht="15" hidden="false" customHeight="false" outlineLevel="0" collapsed="false">
      <c r="E174" s="0" t="s">
        <v>95</v>
      </c>
      <c r="F174" s="0" t="n">
        <v>0</v>
      </c>
      <c r="G174" s="0" t="s">
        <v>10</v>
      </c>
      <c r="I174" s="0" t="s">
        <v>9</v>
      </c>
      <c r="Q174" s="0" t="n">
        <v>5</v>
      </c>
    </row>
    <row r="175" customFormat="false" ht="15" hidden="false" customHeight="false" outlineLevel="0" collapsed="false">
      <c r="E175" s="0" t="s">
        <v>95</v>
      </c>
      <c r="F175" s="0" t="n">
        <v>0</v>
      </c>
      <c r="G175" s="0" t="s">
        <v>10</v>
      </c>
      <c r="I175" s="0" t="s">
        <v>9</v>
      </c>
      <c r="N175" s="0" t="s">
        <v>7</v>
      </c>
      <c r="Q175" s="0" t="n">
        <v>10</v>
      </c>
    </row>
    <row r="176" customFormat="false" ht="15" hidden="false" customHeight="false" outlineLevel="0" collapsed="false">
      <c r="E176" s="0" t="s">
        <v>95</v>
      </c>
      <c r="F176" s="0" t="n">
        <v>0</v>
      </c>
      <c r="G176" s="0" t="s">
        <v>10</v>
      </c>
      <c r="I176" s="0" t="s">
        <v>9</v>
      </c>
      <c r="N176" s="0" t="s">
        <v>10</v>
      </c>
      <c r="P176" s="0" t="s">
        <v>9</v>
      </c>
      <c r="Q176" s="0" t="n">
        <v>3165</v>
      </c>
    </row>
    <row r="177" customFormat="false" ht="15" hidden="false" customHeight="false" outlineLevel="0" collapsed="false">
      <c r="E177" s="0" t="s">
        <v>95</v>
      </c>
      <c r="F177" s="0" t="n">
        <v>0</v>
      </c>
      <c r="G177" s="0" t="s">
        <v>10</v>
      </c>
      <c r="I177" s="0" t="s">
        <v>9</v>
      </c>
      <c r="N177" s="0" t="s">
        <v>11</v>
      </c>
      <c r="P177" s="0" t="s">
        <v>9</v>
      </c>
      <c r="Q177" s="0" t="n">
        <v>2</v>
      </c>
    </row>
    <row r="178" customFormat="false" ht="15" hidden="false" customHeight="false" outlineLevel="0" collapsed="false">
      <c r="E178" s="0" t="s">
        <v>95</v>
      </c>
      <c r="F178" s="0" t="n">
        <v>0</v>
      </c>
      <c r="G178" s="0" t="s">
        <v>10</v>
      </c>
      <c r="I178" s="0" t="s">
        <v>9</v>
      </c>
      <c r="N178" s="0" t="s">
        <v>12</v>
      </c>
      <c r="P178" s="0" t="s">
        <v>9</v>
      </c>
      <c r="Q178" s="0" t="n">
        <v>32</v>
      </c>
    </row>
    <row r="179" customFormat="false" ht="15" hidden="false" customHeight="false" outlineLevel="0" collapsed="false">
      <c r="E179" s="0" t="s">
        <v>95</v>
      </c>
      <c r="F179" s="0" t="n">
        <v>0</v>
      </c>
      <c r="G179" s="0" t="s">
        <v>10</v>
      </c>
      <c r="I179" s="0" t="s">
        <v>9</v>
      </c>
      <c r="L179" s="0" t="s">
        <v>31</v>
      </c>
      <c r="M179" s="0" t="s">
        <v>97</v>
      </c>
      <c r="N179" s="0" t="s">
        <v>10</v>
      </c>
      <c r="P179" s="0" t="s">
        <v>9</v>
      </c>
      <c r="Q179" s="0" t="n">
        <v>1</v>
      </c>
    </row>
    <row r="180" customFormat="false" ht="15" hidden="false" customHeight="false" outlineLevel="0" collapsed="false">
      <c r="E180" s="0" t="s">
        <v>95</v>
      </c>
      <c r="F180" s="0" t="n">
        <v>0</v>
      </c>
      <c r="G180" s="0" t="s">
        <v>10</v>
      </c>
      <c r="I180" s="0" t="s">
        <v>9</v>
      </c>
      <c r="L180" s="0" t="s">
        <v>38</v>
      </c>
      <c r="M180" s="0" t="s">
        <v>97</v>
      </c>
      <c r="N180" s="0" t="s">
        <v>10</v>
      </c>
      <c r="P180" s="0" t="s">
        <v>9</v>
      </c>
      <c r="Q180" s="0" t="n">
        <v>4</v>
      </c>
    </row>
    <row r="181" customFormat="false" ht="15" hidden="false" customHeight="false" outlineLevel="0" collapsed="false">
      <c r="E181" s="0" t="s">
        <v>95</v>
      </c>
      <c r="F181" s="0" t="n">
        <v>0</v>
      </c>
      <c r="G181" s="0" t="s">
        <v>10</v>
      </c>
      <c r="I181" s="0" t="s">
        <v>9</v>
      </c>
      <c r="L181" s="0" t="s">
        <v>99</v>
      </c>
      <c r="M181" s="0" t="s">
        <v>97</v>
      </c>
      <c r="N181" s="0" t="s">
        <v>10</v>
      </c>
      <c r="P181" s="0" t="s">
        <v>9</v>
      </c>
      <c r="Q181" s="0" t="n">
        <v>1</v>
      </c>
    </row>
    <row r="182" customFormat="false" ht="15" hidden="false" customHeight="false" outlineLevel="0" collapsed="false">
      <c r="E182" s="0" t="s">
        <v>95</v>
      </c>
      <c r="F182" s="0" t="n">
        <v>0</v>
      </c>
      <c r="G182" s="0" t="s">
        <v>11</v>
      </c>
      <c r="I182" s="0" t="s">
        <v>9</v>
      </c>
      <c r="N182" s="0" t="s">
        <v>7</v>
      </c>
      <c r="Q182" s="0" t="n">
        <v>1272</v>
      </c>
    </row>
    <row r="183" customFormat="false" ht="15" hidden="false" customHeight="false" outlineLevel="0" collapsed="false">
      <c r="E183" s="0" t="s">
        <v>95</v>
      </c>
      <c r="F183" s="0" t="n">
        <v>0</v>
      </c>
      <c r="G183" s="0" t="s">
        <v>11</v>
      </c>
      <c r="I183" s="0" t="s">
        <v>9</v>
      </c>
      <c r="N183" s="0" t="s">
        <v>7</v>
      </c>
      <c r="O183" s="0" t="s">
        <v>31</v>
      </c>
      <c r="Q183" s="0" t="n">
        <v>1</v>
      </c>
    </row>
    <row r="184" customFormat="false" ht="15" hidden="false" customHeight="false" outlineLevel="0" collapsed="false">
      <c r="E184" s="0" t="s">
        <v>95</v>
      </c>
      <c r="F184" s="0" t="n">
        <v>0</v>
      </c>
      <c r="G184" s="0" t="s">
        <v>11</v>
      </c>
      <c r="I184" s="0" t="s">
        <v>9</v>
      </c>
      <c r="N184" s="0" t="s">
        <v>11</v>
      </c>
      <c r="P184" s="0" t="s">
        <v>9</v>
      </c>
      <c r="Q184" s="0" t="n">
        <v>20736</v>
      </c>
    </row>
    <row r="185" customFormat="false" ht="15" hidden="false" customHeight="false" outlineLevel="0" collapsed="false">
      <c r="E185" s="0" t="s">
        <v>95</v>
      </c>
      <c r="F185" s="0" t="n">
        <v>0</v>
      </c>
      <c r="G185" s="0" t="s">
        <v>11</v>
      </c>
      <c r="I185" s="0" t="s">
        <v>9</v>
      </c>
      <c r="N185" s="0" t="s">
        <v>12</v>
      </c>
      <c r="P185" s="0" t="s">
        <v>9</v>
      </c>
      <c r="Q185" s="0" t="n">
        <v>1842</v>
      </c>
    </row>
    <row r="186" customFormat="false" ht="15" hidden="false" customHeight="false" outlineLevel="0" collapsed="false">
      <c r="E186" s="0" t="s">
        <v>95</v>
      </c>
      <c r="F186" s="0" t="n">
        <v>0</v>
      </c>
      <c r="G186" s="0" t="s">
        <v>11</v>
      </c>
      <c r="I186" s="0" t="s">
        <v>9</v>
      </c>
      <c r="N186" s="0" t="s">
        <v>15</v>
      </c>
      <c r="Q186" s="0" t="n">
        <v>19</v>
      </c>
    </row>
    <row r="187" customFormat="false" ht="15" hidden="false" customHeight="false" outlineLevel="0" collapsed="false">
      <c r="E187" s="0" t="s">
        <v>95</v>
      </c>
      <c r="F187" s="0" t="n">
        <v>0</v>
      </c>
      <c r="G187" s="0" t="s">
        <v>11</v>
      </c>
      <c r="I187" s="0" t="s">
        <v>9</v>
      </c>
      <c r="N187" s="0" t="s">
        <v>30</v>
      </c>
      <c r="O187" s="0" t="s">
        <v>41</v>
      </c>
      <c r="P187" s="0" t="s">
        <v>37</v>
      </c>
      <c r="Q187" s="0" t="n">
        <v>1</v>
      </c>
    </row>
    <row r="188" customFormat="false" ht="15" hidden="false" customHeight="false" outlineLevel="0" collapsed="false">
      <c r="E188" s="0" t="s">
        <v>95</v>
      </c>
      <c r="F188" s="0" t="n">
        <v>0</v>
      </c>
      <c r="G188" s="0" t="s">
        <v>11</v>
      </c>
      <c r="I188" s="0" t="s">
        <v>9</v>
      </c>
      <c r="N188" s="0" t="s">
        <v>46</v>
      </c>
      <c r="P188" s="0" t="s">
        <v>9</v>
      </c>
      <c r="Q188" s="0" t="n">
        <v>38</v>
      </c>
    </row>
    <row r="189" customFormat="false" ht="15" hidden="false" customHeight="false" outlineLevel="0" collapsed="false">
      <c r="E189" s="0" t="s">
        <v>95</v>
      </c>
      <c r="F189" s="0" t="n">
        <v>0</v>
      </c>
      <c r="G189" s="0" t="s">
        <v>11</v>
      </c>
      <c r="I189" s="0" t="s">
        <v>9</v>
      </c>
      <c r="L189" s="0" t="s">
        <v>31</v>
      </c>
      <c r="N189" s="0" t="s">
        <v>11</v>
      </c>
      <c r="P189" s="0" t="s">
        <v>9</v>
      </c>
      <c r="Q189" s="0" t="n">
        <v>2</v>
      </c>
    </row>
    <row r="190" customFormat="false" ht="15" hidden="false" customHeight="false" outlineLevel="0" collapsed="false">
      <c r="E190" s="0" t="s">
        <v>95</v>
      </c>
      <c r="F190" s="0" t="n">
        <v>0</v>
      </c>
      <c r="G190" s="0" t="s">
        <v>11</v>
      </c>
      <c r="I190" s="0" t="s">
        <v>9</v>
      </c>
      <c r="L190" s="0" t="s">
        <v>31</v>
      </c>
      <c r="N190" s="0" t="s">
        <v>46</v>
      </c>
      <c r="P190" s="0" t="s">
        <v>9</v>
      </c>
      <c r="Q190" s="0" t="n">
        <v>1</v>
      </c>
    </row>
    <row r="191" customFormat="false" ht="15" hidden="false" customHeight="false" outlineLevel="0" collapsed="false">
      <c r="E191" s="0" t="s">
        <v>95</v>
      </c>
      <c r="F191" s="0" t="n">
        <v>0</v>
      </c>
      <c r="G191" s="0" t="s">
        <v>11</v>
      </c>
      <c r="I191" s="0" t="s">
        <v>9</v>
      </c>
      <c r="L191" s="0" t="s">
        <v>31</v>
      </c>
      <c r="M191" s="0" t="s">
        <v>96</v>
      </c>
      <c r="N191" s="0" t="s">
        <v>11</v>
      </c>
      <c r="P191" s="0" t="s">
        <v>9</v>
      </c>
      <c r="Q191" s="0" t="n">
        <v>3</v>
      </c>
    </row>
    <row r="192" customFormat="false" ht="15" hidden="false" customHeight="false" outlineLevel="0" collapsed="false">
      <c r="E192" s="0" t="s">
        <v>95</v>
      </c>
      <c r="F192" s="0" t="n">
        <v>0</v>
      </c>
      <c r="G192" s="0" t="s">
        <v>11</v>
      </c>
      <c r="I192" s="0" t="s">
        <v>9</v>
      </c>
      <c r="L192" s="0" t="s">
        <v>31</v>
      </c>
      <c r="M192" s="0" t="s">
        <v>97</v>
      </c>
      <c r="N192" s="0" t="s">
        <v>7</v>
      </c>
      <c r="O192" s="0" t="s">
        <v>31</v>
      </c>
      <c r="Q192" s="0" t="n">
        <v>1</v>
      </c>
    </row>
    <row r="193" customFormat="false" ht="15" hidden="false" customHeight="false" outlineLevel="0" collapsed="false">
      <c r="E193" s="0" t="s">
        <v>95</v>
      </c>
      <c r="F193" s="0" t="n">
        <v>0</v>
      </c>
      <c r="G193" s="0" t="s">
        <v>11</v>
      </c>
      <c r="I193" s="0" t="s">
        <v>9</v>
      </c>
      <c r="L193" s="0" t="s">
        <v>31</v>
      </c>
      <c r="M193" s="0" t="s">
        <v>97</v>
      </c>
      <c r="N193" s="0" t="s">
        <v>11</v>
      </c>
      <c r="P193" s="0" t="s">
        <v>9</v>
      </c>
      <c r="Q193" s="0" t="n">
        <v>21</v>
      </c>
    </row>
    <row r="194" customFormat="false" ht="15" hidden="false" customHeight="false" outlineLevel="0" collapsed="false">
      <c r="E194" s="0" t="s">
        <v>95</v>
      </c>
      <c r="F194" s="0" t="n">
        <v>0</v>
      </c>
      <c r="G194" s="0" t="s">
        <v>11</v>
      </c>
      <c r="I194" s="0" t="s">
        <v>9</v>
      </c>
      <c r="L194" s="0" t="s">
        <v>31</v>
      </c>
      <c r="M194" s="0" t="s">
        <v>97</v>
      </c>
      <c r="N194" s="0" t="s">
        <v>30</v>
      </c>
      <c r="O194" s="0" t="s">
        <v>41</v>
      </c>
      <c r="P194" s="0" t="s">
        <v>37</v>
      </c>
      <c r="Q194" s="0" t="n">
        <v>1</v>
      </c>
    </row>
    <row r="195" customFormat="false" ht="15" hidden="false" customHeight="false" outlineLevel="0" collapsed="false">
      <c r="E195" s="0" t="s">
        <v>95</v>
      </c>
      <c r="F195" s="0" t="n">
        <v>0</v>
      </c>
      <c r="G195" s="0" t="s">
        <v>11</v>
      </c>
      <c r="I195" s="0" t="s">
        <v>9</v>
      </c>
      <c r="L195" s="0" t="s">
        <v>35</v>
      </c>
      <c r="M195" s="0" t="s">
        <v>97</v>
      </c>
      <c r="N195" s="0" t="s">
        <v>30</v>
      </c>
      <c r="O195" s="0" t="s">
        <v>35</v>
      </c>
      <c r="Q195" s="0" t="n">
        <v>2</v>
      </c>
    </row>
    <row r="196" customFormat="false" ht="15" hidden="false" customHeight="false" outlineLevel="0" collapsed="false">
      <c r="E196" s="0" t="s">
        <v>95</v>
      </c>
      <c r="F196" s="0" t="n">
        <v>0</v>
      </c>
      <c r="G196" s="0" t="s">
        <v>12</v>
      </c>
      <c r="I196" s="0" t="s">
        <v>9</v>
      </c>
      <c r="N196" s="0" t="s">
        <v>7</v>
      </c>
      <c r="Q196" s="0" t="n">
        <v>1624</v>
      </c>
    </row>
    <row r="197" customFormat="false" ht="15" hidden="false" customHeight="false" outlineLevel="0" collapsed="false">
      <c r="E197" s="0" t="s">
        <v>95</v>
      </c>
      <c r="F197" s="0" t="n">
        <v>0</v>
      </c>
      <c r="G197" s="0" t="s">
        <v>12</v>
      </c>
      <c r="I197" s="0" t="s">
        <v>9</v>
      </c>
      <c r="N197" s="0" t="s">
        <v>7</v>
      </c>
      <c r="O197" s="0" t="s">
        <v>31</v>
      </c>
      <c r="Q197" s="0" t="n">
        <v>1</v>
      </c>
    </row>
    <row r="198" customFormat="false" ht="15" hidden="false" customHeight="false" outlineLevel="0" collapsed="false">
      <c r="E198" s="0" t="s">
        <v>95</v>
      </c>
      <c r="F198" s="0" t="n">
        <v>0</v>
      </c>
      <c r="G198" s="0" t="s">
        <v>12</v>
      </c>
      <c r="I198" s="0" t="s">
        <v>9</v>
      </c>
      <c r="N198" s="0" t="s">
        <v>12</v>
      </c>
      <c r="P198" s="0" t="s">
        <v>9</v>
      </c>
      <c r="Q198" s="0" t="n">
        <v>17618</v>
      </c>
    </row>
    <row r="199" customFormat="false" ht="15" hidden="false" customHeight="false" outlineLevel="0" collapsed="false">
      <c r="E199" s="0" t="s">
        <v>95</v>
      </c>
      <c r="F199" s="0" t="n">
        <v>0</v>
      </c>
      <c r="G199" s="0" t="s">
        <v>12</v>
      </c>
      <c r="I199" s="0" t="s">
        <v>9</v>
      </c>
      <c r="N199" s="0" t="s">
        <v>14</v>
      </c>
      <c r="P199" s="0" t="s">
        <v>9</v>
      </c>
      <c r="Q199" s="0" t="n">
        <v>1</v>
      </c>
    </row>
    <row r="200" customFormat="false" ht="15" hidden="false" customHeight="false" outlineLevel="0" collapsed="false">
      <c r="E200" s="0" t="s">
        <v>95</v>
      </c>
      <c r="F200" s="0" t="n">
        <v>0</v>
      </c>
      <c r="G200" s="0" t="s">
        <v>12</v>
      </c>
      <c r="I200" s="0" t="s">
        <v>9</v>
      </c>
      <c r="N200" s="0" t="s">
        <v>15</v>
      </c>
      <c r="Q200" s="0" t="n">
        <v>2</v>
      </c>
    </row>
    <row r="201" customFormat="false" ht="15" hidden="false" customHeight="false" outlineLevel="0" collapsed="false">
      <c r="E201" s="0" t="s">
        <v>95</v>
      </c>
      <c r="F201" s="0" t="n">
        <v>0</v>
      </c>
      <c r="G201" s="0" t="s">
        <v>12</v>
      </c>
      <c r="I201" s="0" t="s">
        <v>9</v>
      </c>
      <c r="N201" s="0" t="s">
        <v>46</v>
      </c>
      <c r="P201" s="0" t="s">
        <v>9</v>
      </c>
      <c r="Q201" s="0" t="n">
        <v>1</v>
      </c>
    </row>
    <row r="202" customFormat="false" ht="15" hidden="false" customHeight="false" outlineLevel="0" collapsed="false">
      <c r="E202" s="0" t="s">
        <v>95</v>
      </c>
      <c r="F202" s="0" t="n">
        <v>0</v>
      </c>
      <c r="G202" s="0" t="s">
        <v>12</v>
      </c>
      <c r="I202" s="0" t="s">
        <v>9</v>
      </c>
      <c r="L202" s="0" t="s">
        <v>31</v>
      </c>
      <c r="N202" s="0" t="s">
        <v>12</v>
      </c>
      <c r="P202" s="0" t="s">
        <v>9</v>
      </c>
      <c r="Q202" s="0" t="n">
        <v>1</v>
      </c>
    </row>
    <row r="203" customFormat="false" ht="15" hidden="false" customHeight="false" outlineLevel="0" collapsed="false">
      <c r="E203" s="0" t="s">
        <v>95</v>
      </c>
      <c r="F203" s="0" t="n">
        <v>0</v>
      </c>
      <c r="G203" s="0" t="s">
        <v>12</v>
      </c>
      <c r="I203" s="0" t="s">
        <v>9</v>
      </c>
      <c r="L203" s="0" t="s">
        <v>31</v>
      </c>
      <c r="M203" s="0" t="s">
        <v>97</v>
      </c>
      <c r="N203" s="0" t="s">
        <v>7</v>
      </c>
      <c r="Q203" s="0" t="n">
        <v>3</v>
      </c>
    </row>
    <row r="204" customFormat="false" ht="15" hidden="false" customHeight="false" outlineLevel="0" collapsed="false">
      <c r="E204" s="0" t="s">
        <v>95</v>
      </c>
      <c r="F204" s="0" t="n">
        <v>0</v>
      </c>
      <c r="G204" s="0" t="s">
        <v>12</v>
      </c>
      <c r="I204" s="0" t="s">
        <v>9</v>
      </c>
      <c r="L204" s="0" t="s">
        <v>31</v>
      </c>
      <c r="M204" s="0" t="s">
        <v>97</v>
      </c>
      <c r="N204" s="0" t="s">
        <v>7</v>
      </c>
      <c r="O204" s="0" t="s">
        <v>31</v>
      </c>
      <c r="Q204" s="0" t="n">
        <v>1</v>
      </c>
    </row>
    <row r="205" customFormat="false" ht="15" hidden="false" customHeight="false" outlineLevel="0" collapsed="false">
      <c r="E205" s="0" t="s">
        <v>95</v>
      </c>
      <c r="F205" s="0" t="n">
        <v>0</v>
      </c>
      <c r="G205" s="0" t="s">
        <v>12</v>
      </c>
      <c r="I205" s="0" t="s">
        <v>9</v>
      </c>
      <c r="L205" s="0" t="s">
        <v>31</v>
      </c>
      <c r="M205" s="0" t="s">
        <v>97</v>
      </c>
      <c r="N205" s="0" t="s">
        <v>12</v>
      </c>
      <c r="P205" s="0" t="s">
        <v>9</v>
      </c>
      <c r="Q205" s="0" t="n">
        <v>6</v>
      </c>
    </row>
    <row r="206" customFormat="false" ht="15" hidden="false" customHeight="false" outlineLevel="0" collapsed="false">
      <c r="E206" s="0" t="s">
        <v>95</v>
      </c>
      <c r="F206" s="0" t="n">
        <v>0</v>
      </c>
      <c r="G206" s="0" t="s">
        <v>12</v>
      </c>
      <c r="I206" s="0" t="s">
        <v>9</v>
      </c>
      <c r="L206" s="0" t="s">
        <v>38</v>
      </c>
      <c r="M206" s="0" t="s">
        <v>97</v>
      </c>
      <c r="N206" s="0" t="s">
        <v>12</v>
      </c>
      <c r="P206" s="0" t="s">
        <v>9</v>
      </c>
      <c r="Q206" s="0" t="n">
        <v>1</v>
      </c>
    </row>
    <row r="207" customFormat="false" ht="15" hidden="false" customHeight="false" outlineLevel="0" collapsed="false">
      <c r="E207" s="0" t="s">
        <v>95</v>
      </c>
      <c r="F207" s="0" t="n">
        <v>0</v>
      </c>
      <c r="G207" s="0" t="s">
        <v>13</v>
      </c>
      <c r="I207" s="0" t="s">
        <v>9</v>
      </c>
      <c r="Q207" s="0" t="n">
        <v>13</v>
      </c>
    </row>
    <row r="208" customFormat="false" ht="15" hidden="false" customHeight="false" outlineLevel="0" collapsed="false">
      <c r="E208" s="0" t="s">
        <v>95</v>
      </c>
      <c r="F208" s="0" t="n">
        <v>0</v>
      </c>
      <c r="G208" s="0" t="s">
        <v>13</v>
      </c>
      <c r="I208" s="0" t="s">
        <v>9</v>
      </c>
      <c r="N208" s="0" t="s">
        <v>7</v>
      </c>
      <c r="Q208" s="0" t="n">
        <v>9</v>
      </c>
    </row>
    <row r="209" customFormat="false" ht="15" hidden="false" customHeight="false" outlineLevel="0" collapsed="false">
      <c r="E209" s="0" t="s">
        <v>95</v>
      </c>
      <c r="F209" s="0" t="n">
        <v>0</v>
      </c>
      <c r="G209" s="0" t="s">
        <v>13</v>
      </c>
      <c r="I209" s="0" t="s">
        <v>9</v>
      </c>
      <c r="N209" s="0" t="s">
        <v>12</v>
      </c>
      <c r="P209" s="0" t="s">
        <v>9</v>
      </c>
      <c r="Q209" s="0" t="n">
        <v>75</v>
      </c>
    </row>
    <row r="210" customFormat="false" ht="15" hidden="false" customHeight="false" outlineLevel="0" collapsed="false">
      <c r="E210" s="0" t="s">
        <v>95</v>
      </c>
      <c r="F210" s="0" t="n">
        <v>0</v>
      </c>
      <c r="G210" s="0" t="s">
        <v>13</v>
      </c>
      <c r="I210" s="0" t="s">
        <v>9</v>
      </c>
      <c r="N210" s="0" t="s">
        <v>13</v>
      </c>
      <c r="P210" s="0" t="s">
        <v>9</v>
      </c>
      <c r="Q210" s="0" t="n">
        <v>350368</v>
      </c>
    </row>
    <row r="211" customFormat="false" ht="15" hidden="false" customHeight="false" outlineLevel="0" collapsed="false">
      <c r="E211" s="0" t="s">
        <v>95</v>
      </c>
      <c r="F211" s="0" t="n">
        <v>0</v>
      </c>
      <c r="G211" s="0" t="s">
        <v>13</v>
      </c>
      <c r="I211" s="0" t="s">
        <v>9</v>
      </c>
      <c r="L211" s="0" t="s">
        <v>100</v>
      </c>
      <c r="M211" s="0" t="s">
        <v>97</v>
      </c>
      <c r="N211" s="0" t="s">
        <v>13</v>
      </c>
      <c r="P211" s="0" t="s">
        <v>9</v>
      </c>
      <c r="Q211" s="0" t="n">
        <v>1</v>
      </c>
    </row>
    <row r="212" customFormat="false" ht="15" hidden="false" customHeight="false" outlineLevel="0" collapsed="false">
      <c r="E212" s="0" t="s">
        <v>95</v>
      </c>
      <c r="F212" s="0" t="n">
        <v>0</v>
      </c>
      <c r="G212" s="0" t="s">
        <v>13</v>
      </c>
      <c r="I212" s="0" t="s">
        <v>9</v>
      </c>
      <c r="L212" s="0" t="s">
        <v>31</v>
      </c>
      <c r="N212" s="0" t="s">
        <v>13</v>
      </c>
      <c r="P212" s="0" t="s">
        <v>9</v>
      </c>
      <c r="Q212" s="0" t="n">
        <v>1</v>
      </c>
    </row>
    <row r="213" customFormat="false" ht="15" hidden="false" customHeight="false" outlineLevel="0" collapsed="false">
      <c r="E213" s="0" t="s">
        <v>95</v>
      </c>
      <c r="F213" s="0" t="n">
        <v>0</v>
      </c>
      <c r="G213" s="0" t="s">
        <v>13</v>
      </c>
      <c r="I213" s="0" t="s">
        <v>9</v>
      </c>
      <c r="L213" s="0" t="s">
        <v>31</v>
      </c>
      <c r="M213" s="0" t="s">
        <v>96</v>
      </c>
      <c r="N213" s="0" t="s">
        <v>13</v>
      </c>
      <c r="P213" s="0" t="s">
        <v>9</v>
      </c>
      <c r="Q213" s="0" t="n">
        <v>5</v>
      </c>
    </row>
    <row r="214" customFormat="false" ht="15" hidden="false" customHeight="false" outlineLevel="0" collapsed="false">
      <c r="E214" s="0" t="s">
        <v>95</v>
      </c>
      <c r="F214" s="0" t="n">
        <v>0</v>
      </c>
      <c r="G214" s="0" t="s">
        <v>13</v>
      </c>
      <c r="I214" s="0" t="s">
        <v>9</v>
      </c>
      <c r="L214" s="0" t="s">
        <v>31</v>
      </c>
      <c r="M214" s="0" t="s">
        <v>97</v>
      </c>
      <c r="N214" s="0" t="s">
        <v>13</v>
      </c>
      <c r="P214" s="0" t="s">
        <v>9</v>
      </c>
      <c r="Q214" s="0" t="n">
        <v>5</v>
      </c>
    </row>
    <row r="215" customFormat="false" ht="15" hidden="false" customHeight="false" outlineLevel="0" collapsed="false">
      <c r="E215" s="0" t="s">
        <v>95</v>
      </c>
      <c r="F215" s="0" t="n">
        <v>0</v>
      </c>
      <c r="G215" s="0" t="s">
        <v>13</v>
      </c>
      <c r="I215" s="0" t="s">
        <v>9</v>
      </c>
      <c r="L215" s="0" t="s">
        <v>41</v>
      </c>
      <c r="N215" s="0" t="s">
        <v>15</v>
      </c>
      <c r="Q215" s="0" t="n">
        <v>1</v>
      </c>
    </row>
    <row r="216" customFormat="false" ht="15" hidden="false" customHeight="false" outlineLevel="0" collapsed="false">
      <c r="E216" s="0" t="s">
        <v>95</v>
      </c>
      <c r="F216" s="0" t="n">
        <v>0</v>
      </c>
      <c r="G216" s="0" t="s">
        <v>19</v>
      </c>
      <c r="I216" s="0" t="s">
        <v>16</v>
      </c>
      <c r="Q216" s="0" t="n">
        <v>7</v>
      </c>
    </row>
    <row r="217" customFormat="false" ht="15" hidden="false" customHeight="false" outlineLevel="0" collapsed="false">
      <c r="E217" s="0" t="s">
        <v>95</v>
      </c>
      <c r="F217" s="0" t="n">
        <v>0</v>
      </c>
      <c r="G217" s="0" t="s">
        <v>19</v>
      </c>
      <c r="I217" s="0" t="s">
        <v>16</v>
      </c>
      <c r="N217" s="0" t="s">
        <v>7</v>
      </c>
      <c r="Q217" s="0" t="n">
        <v>260</v>
      </c>
    </row>
    <row r="218" customFormat="false" ht="15" hidden="false" customHeight="false" outlineLevel="0" collapsed="false">
      <c r="E218" s="0" t="s">
        <v>95</v>
      </c>
      <c r="F218" s="0" t="n">
        <v>0</v>
      </c>
      <c r="G218" s="0" t="s">
        <v>19</v>
      </c>
      <c r="I218" s="0" t="s">
        <v>16</v>
      </c>
      <c r="N218" s="0" t="s">
        <v>7</v>
      </c>
      <c r="O218" s="0" t="s">
        <v>31</v>
      </c>
      <c r="Q218" s="0" t="n">
        <v>1</v>
      </c>
    </row>
    <row r="219" customFormat="false" ht="15" hidden="false" customHeight="false" outlineLevel="0" collapsed="false">
      <c r="E219" s="0" t="s">
        <v>95</v>
      </c>
      <c r="F219" s="0" t="n">
        <v>0</v>
      </c>
      <c r="G219" s="0" t="s">
        <v>19</v>
      </c>
      <c r="I219" s="0" t="s">
        <v>16</v>
      </c>
      <c r="N219" s="0" t="s">
        <v>12</v>
      </c>
      <c r="P219" s="0" t="s">
        <v>9</v>
      </c>
      <c r="Q219" s="0" t="n">
        <v>27</v>
      </c>
    </row>
    <row r="220" customFormat="false" ht="15" hidden="false" customHeight="false" outlineLevel="0" collapsed="false">
      <c r="E220" s="0" t="s">
        <v>95</v>
      </c>
      <c r="F220" s="0" t="n">
        <v>0</v>
      </c>
      <c r="G220" s="0" t="s">
        <v>19</v>
      </c>
      <c r="I220" s="0" t="s">
        <v>16</v>
      </c>
      <c r="N220" s="0" t="s">
        <v>19</v>
      </c>
      <c r="P220" s="0" t="s">
        <v>16</v>
      </c>
      <c r="Q220" s="0" t="n">
        <v>166</v>
      </c>
    </row>
    <row r="221" customFormat="false" ht="15" hidden="false" customHeight="false" outlineLevel="0" collapsed="false">
      <c r="E221" s="0" t="s">
        <v>95</v>
      </c>
      <c r="F221" s="0" t="n">
        <v>0</v>
      </c>
      <c r="G221" s="0" t="s">
        <v>19</v>
      </c>
      <c r="I221" s="0" t="s">
        <v>16</v>
      </c>
      <c r="N221" s="0" t="s">
        <v>30</v>
      </c>
      <c r="O221" s="0" t="s">
        <v>38</v>
      </c>
      <c r="P221" s="0" t="s">
        <v>37</v>
      </c>
      <c r="Q221" s="0" t="n">
        <v>1</v>
      </c>
    </row>
    <row r="222" customFormat="false" ht="15" hidden="false" customHeight="false" outlineLevel="0" collapsed="false">
      <c r="E222" s="0" t="s">
        <v>95</v>
      </c>
      <c r="F222" s="0" t="n">
        <v>0</v>
      </c>
      <c r="G222" s="0" t="s">
        <v>19</v>
      </c>
      <c r="I222" s="0" t="s">
        <v>16</v>
      </c>
      <c r="N222" s="0" t="s">
        <v>46</v>
      </c>
      <c r="P222" s="0" t="s">
        <v>9</v>
      </c>
      <c r="Q222" s="0" t="n">
        <v>2</v>
      </c>
    </row>
    <row r="223" customFormat="false" ht="15" hidden="false" customHeight="false" outlineLevel="0" collapsed="false">
      <c r="E223" s="0" t="s">
        <v>95</v>
      </c>
      <c r="F223" s="0" t="n">
        <v>0</v>
      </c>
      <c r="G223" s="0" t="s">
        <v>19</v>
      </c>
      <c r="I223" s="0" t="s">
        <v>16</v>
      </c>
      <c r="L223" s="0" t="s">
        <v>31</v>
      </c>
      <c r="N223" s="0" t="s">
        <v>19</v>
      </c>
      <c r="P223" s="0" t="s">
        <v>16</v>
      </c>
      <c r="Q223" s="0" t="n">
        <v>1</v>
      </c>
    </row>
    <row r="224" customFormat="false" ht="15" hidden="false" customHeight="false" outlineLevel="0" collapsed="false">
      <c r="E224" s="0" t="s">
        <v>95</v>
      </c>
      <c r="F224" s="0" t="n">
        <v>0</v>
      </c>
      <c r="G224" s="0" t="s">
        <v>19</v>
      </c>
      <c r="I224" s="0" t="s">
        <v>16</v>
      </c>
      <c r="L224" s="0" t="s">
        <v>31</v>
      </c>
      <c r="M224" s="0" t="s">
        <v>96</v>
      </c>
      <c r="N224" s="0" t="s">
        <v>7</v>
      </c>
      <c r="Q224" s="0" t="n">
        <v>1</v>
      </c>
    </row>
    <row r="225" customFormat="false" ht="15" hidden="false" customHeight="false" outlineLevel="0" collapsed="false">
      <c r="E225" s="0" t="s">
        <v>95</v>
      </c>
      <c r="F225" s="0" t="n">
        <v>0</v>
      </c>
      <c r="G225" s="0" t="s">
        <v>19</v>
      </c>
      <c r="I225" s="0" t="s">
        <v>16</v>
      </c>
      <c r="L225" s="0" t="s">
        <v>31</v>
      </c>
      <c r="M225" s="0" t="s">
        <v>96</v>
      </c>
      <c r="N225" s="0" t="s">
        <v>7</v>
      </c>
      <c r="O225" s="0" t="s">
        <v>31</v>
      </c>
      <c r="Q225" s="0" t="n">
        <v>1</v>
      </c>
    </row>
    <row r="226" customFormat="false" ht="15" hidden="false" customHeight="false" outlineLevel="0" collapsed="false">
      <c r="E226" s="0" t="s">
        <v>95</v>
      </c>
      <c r="F226" s="0" t="n">
        <v>0</v>
      </c>
      <c r="G226" s="0" t="s">
        <v>19</v>
      </c>
      <c r="I226" s="0" t="s">
        <v>16</v>
      </c>
      <c r="L226" s="0" t="s">
        <v>31</v>
      </c>
      <c r="M226" s="0" t="s">
        <v>96</v>
      </c>
      <c r="N226" s="0" t="s">
        <v>19</v>
      </c>
      <c r="P226" s="0" t="s">
        <v>16</v>
      </c>
      <c r="Q226" s="0" t="n">
        <v>1</v>
      </c>
    </row>
    <row r="227" customFormat="false" ht="15" hidden="false" customHeight="false" outlineLevel="0" collapsed="false">
      <c r="E227" s="0" t="s">
        <v>95</v>
      </c>
      <c r="F227" s="0" t="n">
        <v>0</v>
      </c>
      <c r="G227" s="0" t="s">
        <v>19</v>
      </c>
      <c r="I227" s="0" t="s">
        <v>16</v>
      </c>
      <c r="L227" s="0" t="s">
        <v>31</v>
      </c>
      <c r="M227" s="0" t="s">
        <v>97</v>
      </c>
      <c r="N227" s="0" t="s">
        <v>7</v>
      </c>
      <c r="Q227" s="0" t="n">
        <v>2</v>
      </c>
    </row>
    <row r="228" customFormat="false" ht="15" hidden="false" customHeight="false" outlineLevel="0" collapsed="false">
      <c r="E228" s="0" t="s">
        <v>95</v>
      </c>
      <c r="F228" s="0" t="n">
        <v>0</v>
      </c>
      <c r="G228" s="0" t="s">
        <v>19</v>
      </c>
      <c r="I228" s="0" t="s">
        <v>16</v>
      </c>
      <c r="L228" s="0" t="s">
        <v>31</v>
      </c>
      <c r="M228" s="0" t="s">
        <v>97</v>
      </c>
      <c r="N228" s="0" t="s">
        <v>19</v>
      </c>
      <c r="P228" s="0" t="s">
        <v>16</v>
      </c>
      <c r="Q228" s="0" t="n">
        <v>1</v>
      </c>
    </row>
    <row r="229" customFormat="false" ht="15" hidden="false" customHeight="false" outlineLevel="0" collapsed="false">
      <c r="E229" s="0" t="s">
        <v>95</v>
      </c>
      <c r="F229" s="0" t="n">
        <v>0</v>
      </c>
      <c r="G229" s="0" t="s">
        <v>19</v>
      </c>
      <c r="I229" s="0" t="s">
        <v>16</v>
      </c>
      <c r="L229" s="0" t="s">
        <v>38</v>
      </c>
      <c r="M229" s="0" t="s">
        <v>97</v>
      </c>
      <c r="N229" s="0" t="s">
        <v>30</v>
      </c>
      <c r="O229" s="0" t="s">
        <v>38</v>
      </c>
      <c r="P229" s="0" t="s">
        <v>37</v>
      </c>
      <c r="Q229" s="0" t="n">
        <v>1</v>
      </c>
    </row>
    <row r="230" customFormat="false" ht="15" hidden="false" customHeight="false" outlineLevel="0" collapsed="false">
      <c r="E230" s="0" t="s">
        <v>95</v>
      </c>
      <c r="F230" s="0" t="n">
        <v>0</v>
      </c>
      <c r="G230" s="0" t="s">
        <v>19</v>
      </c>
      <c r="I230" s="0" t="s">
        <v>16</v>
      </c>
      <c r="L230" s="0" t="s">
        <v>41</v>
      </c>
      <c r="M230" s="0" t="s">
        <v>97</v>
      </c>
      <c r="N230" s="0" t="s">
        <v>30</v>
      </c>
      <c r="O230" s="0" t="s">
        <v>41</v>
      </c>
      <c r="P230" s="0" t="s">
        <v>37</v>
      </c>
      <c r="Q230" s="0" t="n">
        <v>1</v>
      </c>
    </row>
    <row r="231" customFormat="false" ht="15" hidden="false" customHeight="false" outlineLevel="0" collapsed="false">
      <c r="E231" s="0" t="s">
        <v>95</v>
      </c>
      <c r="F231" s="0" t="n">
        <v>0</v>
      </c>
      <c r="G231" s="0" t="s">
        <v>14</v>
      </c>
      <c r="I231" s="0" t="s">
        <v>9</v>
      </c>
      <c r="N231" s="0" t="s">
        <v>12</v>
      </c>
      <c r="P231" s="0" t="s">
        <v>9</v>
      </c>
      <c r="Q231" s="0" t="n">
        <v>5</v>
      </c>
    </row>
    <row r="232" customFormat="false" ht="15" hidden="false" customHeight="false" outlineLevel="0" collapsed="false">
      <c r="E232" s="0" t="s">
        <v>95</v>
      </c>
      <c r="F232" s="0" t="n">
        <v>0</v>
      </c>
      <c r="G232" s="0" t="s">
        <v>14</v>
      </c>
      <c r="I232" s="0" t="s">
        <v>9</v>
      </c>
      <c r="N232" s="0" t="s">
        <v>14</v>
      </c>
      <c r="P232" s="0" t="s">
        <v>9</v>
      </c>
      <c r="Q232" s="0" t="n">
        <v>34</v>
      </c>
    </row>
    <row r="233" customFormat="false" ht="15" hidden="false" customHeight="false" outlineLevel="0" collapsed="false">
      <c r="E233" s="0" t="s">
        <v>95</v>
      </c>
      <c r="F233" s="0" t="n">
        <v>0</v>
      </c>
      <c r="G233" s="0" t="s">
        <v>15</v>
      </c>
      <c r="Q233" s="0" t="n">
        <v>1</v>
      </c>
    </row>
    <row r="234" customFormat="false" ht="15" hidden="false" customHeight="false" outlineLevel="0" collapsed="false">
      <c r="E234" s="0" t="s">
        <v>95</v>
      </c>
      <c r="F234" s="0" t="n">
        <v>0</v>
      </c>
      <c r="G234" s="0" t="s">
        <v>15</v>
      </c>
      <c r="N234" s="0" t="s">
        <v>7</v>
      </c>
      <c r="Q234" s="0" t="n">
        <v>7</v>
      </c>
    </row>
    <row r="235" customFormat="false" ht="15" hidden="false" customHeight="false" outlineLevel="0" collapsed="false">
      <c r="E235" s="0" t="s">
        <v>95</v>
      </c>
      <c r="F235" s="0" t="n">
        <v>0</v>
      </c>
      <c r="G235" s="0" t="s">
        <v>15</v>
      </c>
      <c r="N235" s="0" t="s">
        <v>11</v>
      </c>
      <c r="P235" s="0" t="s">
        <v>9</v>
      </c>
      <c r="Q235" s="0" t="n">
        <v>76</v>
      </c>
    </row>
    <row r="236" customFormat="false" ht="15" hidden="false" customHeight="false" outlineLevel="0" collapsed="false">
      <c r="E236" s="0" t="s">
        <v>95</v>
      </c>
      <c r="F236" s="0" t="n">
        <v>0</v>
      </c>
      <c r="G236" s="0" t="s">
        <v>15</v>
      </c>
      <c r="N236" s="0" t="s">
        <v>12</v>
      </c>
      <c r="P236" s="0" t="s">
        <v>9</v>
      </c>
      <c r="Q236" s="0" t="n">
        <v>2</v>
      </c>
    </row>
    <row r="237" customFormat="false" ht="15" hidden="false" customHeight="false" outlineLevel="0" collapsed="false">
      <c r="E237" s="0" t="s">
        <v>95</v>
      </c>
      <c r="F237" s="0" t="n">
        <v>0</v>
      </c>
      <c r="G237" s="0" t="s">
        <v>15</v>
      </c>
      <c r="N237" s="0" t="s">
        <v>15</v>
      </c>
      <c r="Q237" s="0" t="n">
        <v>276</v>
      </c>
    </row>
    <row r="238" customFormat="false" ht="15" hidden="false" customHeight="false" outlineLevel="0" collapsed="false">
      <c r="E238" s="0" t="s">
        <v>95</v>
      </c>
      <c r="F238" s="0" t="n">
        <v>0</v>
      </c>
      <c r="G238" s="0" t="s">
        <v>15</v>
      </c>
      <c r="L238" s="0" t="s">
        <v>98</v>
      </c>
      <c r="M238" s="0" t="s">
        <v>97</v>
      </c>
      <c r="N238" s="0" t="s">
        <v>15</v>
      </c>
      <c r="Q238" s="0" t="n">
        <v>9</v>
      </c>
    </row>
    <row r="239" customFormat="false" ht="15" hidden="false" customHeight="false" outlineLevel="0" collapsed="false">
      <c r="E239" s="0" t="s">
        <v>95</v>
      </c>
      <c r="F239" s="0" t="n">
        <v>0</v>
      </c>
      <c r="G239" s="0" t="s">
        <v>30</v>
      </c>
      <c r="N239" s="0" t="s">
        <v>7</v>
      </c>
      <c r="Q239" s="0" t="n">
        <v>1</v>
      </c>
    </row>
    <row r="240" customFormat="false" ht="15" hidden="false" customHeight="false" outlineLevel="0" collapsed="false">
      <c r="E240" s="0" t="s">
        <v>95</v>
      </c>
      <c r="F240" s="0" t="n">
        <v>0</v>
      </c>
      <c r="G240" s="0" t="s">
        <v>30</v>
      </c>
      <c r="N240" s="0" t="s">
        <v>30</v>
      </c>
      <c r="Q240" s="0" t="n">
        <v>224</v>
      </c>
    </row>
    <row r="241" customFormat="false" ht="15" hidden="false" customHeight="false" outlineLevel="0" collapsed="false">
      <c r="E241" s="0" t="s">
        <v>95</v>
      </c>
      <c r="F241" s="0" t="n">
        <v>0</v>
      </c>
      <c r="G241" s="0" t="s">
        <v>30</v>
      </c>
      <c r="L241" s="0" t="s">
        <v>31</v>
      </c>
      <c r="M241" s="0" t="s">
        <v>96</v>
      </c>
      <c r="N241" s="0" t="s">
        <v>7</v>
      </c>
      <c r="O241" s="0" t="s">
        <v>31</v>
      </c>
      <c r="Q241" s="0" t="n">
        <v>1</v>
      </c>
    </row>
    <row r="242" customFormat="false" ht="15" hidden="false" customHeight="false" outlineLevel="0" collapsed="false">
      <c r="E242" s="0" t="s">
        <v>95</v>
      </c>
      <c r="F242" s="0" t="n">
        <v>0</v>
      </c>
      <c r="G242" s="0" t="s">
        <v>30</v>
      </c>
      <c r="L242" s="0" t="s">
        <v>40</v>
      </c>
      <c r="N242" s="0" t="s">
        <v>7</v>
      </c>
      <c r="Q242" s="0" t="n">
        <v>1</v>
      </c>
    </row>
    <row r="243" customFormat="false" ht="15" hidden="false" customHeight="false" outlineLevel="0" collapsed="false">
      <c r="E243" s="0" t="s">
        <v>95</v>
      </c>
      <c r="F243" s="0" t="n">
        <v>0</v>
      </c>
      <c r="G243" s="0" t="s">
        <v>30</v>
      </c>
      <c r="H243" s="0" t="s">
        <v>31</v>
      </c>
      <c r="I243" s="0" t="s">
        <v>32</v>
      </c>
      <c r="L243" s="0" t="s">
        <v>31</v>
      </c>
      <c r="M243" s="0" t="s">
        <v>96</v>
      </c>
      <c r="N243" s="0" t="s">
        <v>7</v>
      </c>
      <c r="O243" s="0" t="s">
        <v>31</v>
      </c>
      <c r="Q243" s="0" t="n">
        <v>1</v>
      </c>
    </row>
    <row r="244" customFormat="false" ht="15" hidden="false" customHeight="false" outlineLevel="0" collapsed="false">
      <c r="E244" s="0" t="s">
        <v>95</v>
      </c>
      <c r="F244" s="0" t="n">
        <v>0</v>
      </c>
      <c r="G244" s="0" t="s">
        <v>30</v>
      </c>
      <c r="H244" s="0" t="s">
        <v>33</v>
      </c>
      <c r="I244" s="0" t="s">
        <v>34</v>
      </c>
      <c r="N244" s="0" t="s">
        <v>7</v>
      </c>
      <c r="Q244" s="0" t="n">
        <v>6</v>
      </c>
    </row>
    <row r="245" customFormat="false" ht="15" hidden="false" customHeight="false" outlineLevel="0" collapsed="false">
      <c r="E245" s="0" t="s">
        <v>95</v>
      </c>
      <c r="F245" s="0" t="n">
        <v>0</v>
      </c>
      <c r="G245" s="0" t="s">
        <v>30</v>
      </c>
      <c r="H245" s="0" t="s">
        <v>33</v>
      </c>
      <c r="I245" s="0" t="s">
        <v>34</v>
      </c>
      <c r="N245" s="0" t="s">
        <v>7</v>
      </c>
      <c r="O245" s="0" t="s">
        <v>31</v>
      </c>
      <c r="Q245" s="0" t="n">
        <v>1</v>
      </c>
    </row>
    <row r="246" customFormat="false" ht="15" hidden="false" customHeight="false" outlineLevel="0" collapsed="false">
      <c r="E246" s="0" t="s">
        <v>95</v>
      </c>
      <c r="F246" s="0" t="n">
        <v>0</v>
      </c>
      <c r="G246" s="0" t="s">
        <v>30</v>
      </c>
      <c r="H246" s="0" t="s">
        <v>33</v>
      </c>
      <c r="I246" s="0" t="s">
        <v>34</v>
      </c>
      <c r="N246" s="0" t="s">
        <v>12</v>
      </c>
      <c r="P246" s="0" t="s">
        <v>9</v>
      </c>
      <c r="Q246" s="0" t="n">
        <v>1</v>
      </c>
    </row>
    <row r="247" customFormat="false" ht="15" hidden="false" customHeight="false" outlineLevel="0" collapsed="false">
      <c r="E247" s="0" t="s">
        <v>95</v>
      </c>
      <c r="F247" s="0" t="n">
        <v>0</v>
      </c>
      <c r="G247" s="0" t="s">
        <v>30</v>
      </c>
      <c r="H247" s="0" t="s">
        <v>33</v>
      </c>
      <c r="I247" s="0" t="s">
        <v>34</v>
      </c>
      <c r="N247" s="0" t="s">
        <v>30</v>
      </c>
      <c r="O247" s="0" t="s">
        <v>33</v>
      </c>
      <c r="P247" s="0" t="s">
        <v>34</v>
      </c>
      <c r="Q247" s="0" t="n">
        <v>2544</v>
      </c>
    </row>
    <row r="248" customFormat="false" ht="15" hidden="false" customHeight="false" outlineLevel="0" collapsed="false">
      <c r="E248" s="0" t="s">
        <v>95</v>
      </c>
      <c r="F248" s="0" t="n">
        <v>0</v>
      </c>
      <c r="G248" s="0" t="s">
        <v>30</v>
      </c>
      <c r="H248" s="0" t="s">
        <v>33</v>
      </c>
      <c r="I248" s="0" t="s">
        <v>34</v>
      </c>
      <c r="L248" s="0" t="s">
        <v>31</v>
      </c>
      <c r="M248" s="0" t="s">
        <v>96</v>
      </c>
      <c r="N248" s="0" t="s">
        <v>7</v>
      </c>
      <c r="Q248" s="0" t="n">
        <v>1</v>
      </c>
    </row>
    <row r="249" customFormat="false" ht="15" hidden="false" customHeight="false" outlineLevel="0" collapsed="false">
      <c r="E249" s="0" t="s">
        <v>95</v>
      </c>
      <c r="F249" s="0" t="n">
        <v>0</v>
      </c>
      <c r="G249" s="0" t="s">
        <v>30</v>
      </c>
      <c r="H249" s="0" t="s">
        <v>33</v>
      </c>
      <c r="I249" s="0" t="s">
        <v>34</v>
      </c>
      <c r="L249" s="0" t="s">
        <v>31</v>
      </c>
      <c r="M249" s="0" t="s">
        <v>96</v>
      </c>
      <c r="N249" s="0" t="s">
        <v>7</v>
      </c>
      <c r="O249" s="0" t="s">
        <v>31</v>
      </c>
      <c r="Q249" s="0" t="n">
        <v>1</v>
      </c>
    </row>
    <row r="250" customFormat="false" ht="15" hidden="false" customHeight="false" outlineLevel="0" collapsed="false">
      <c r="E250" s="0" t="s">
        <v>95</v>
      </c>
      <c r="F250" s="0" t="n">
        <v>0</v>
      </c>
      <c r="G250" s="0" t="s">
        <v>30</v>
      </c>
      <c r="H250" s="0" t="s">
        <v>33</v>
      </c>
      <c r="I250" s="0" t="s">
        <v>34</v>
      </c>
      <c r="L250" s="0" t="s">
        <v>98</v>
      </c>
      <c r="M250" s="0" t="s">
        <v>96</v>
      </c>
      <c r="N250" s="0" t="s">
        <v>30</v>
      </c>
      <c r="O250" s="0" t="s">
        <v>24</v>
      </c>
      <c r="P250" s="0" t="s">
        <v>18</v>
      </c>
      <c r="Q250" s="0" t="n">
        <v>1</v>
      </c>
    </row>
    <row r="251" customFormat="false" ht="15" hidden="false" customHeight="false" outlineLevel="0" collapsed="false">
      <c r="E251" s="0" t="s">
        <v>95</v>
      </c>
      <c r="F251" s="0" t="n">
        <v>0</v>
      </c>
      <c r="G251" s="0" t="s">
        <v>30</v>
      </c>
      <c r="H251" s="0" t="s">
        <v>33</v>
      </c>
      <c r="I251" s="0" t="s">
        <v>34</v>
      </c>
      <c r="L251" s="0" t="s">
        <v>98</v>
      </c>
      <c r="M251" s="0" t="s">
        <v>97</v>
      </c>
      <c r="N251" s="0" t="s">
        <v>12</v>
      </c>
      <c r="P251" s="0" t="s">
        <v>9</v>
      </c>
      <c r="Q251" s="0" t="n">
        <v>1</v>
      </c>
    </row>
    <row r="252" customFormat="false" ht="15" hidden="false" customHeight="false" outlineLevel="0" collapsed="false">
      <c r="E252" s="0" t="s">
        <v>95</v>
      </c>
      <c r="F252" s="0" t="n">
        <v>0</v>
      </c>
      <c r="G252" s="0" t="s">
        <v>30</v>
      </c>
      <c r="H252" s="0" t="s">
        <v>33</v>
      </c>
      <c r="I252" s="0" t="s">
        <v>34</v>
      </c>
      <c r="L252" s="0" t="s">
        <v>99</v>
      </c>
      <c r="M252" s="0" t="s">
        <v>97</v>
      </c>
      <c r="N252" s="0" t="s">
        <v>30</v>
      </c>
      <c r="O252" s="0" t="s">
        <v>42</v>
      </c>
      <c r="P252" s="0" t="s">
        <v>37</v>
      </c>
      <c r="Q252" s="0" t="n">
        <v>1</v>
      </c>
    </row>
    <row r="253" customFormat="false" ht="15" hidden="false" customHeight="false" outlineLevel="0" collapsed="false">
      <c r="E253" s="0" t="s">
        <v>95</v>
      </c>
      <c r="F253" s="0" t="n">
        <v>0</v>
      </c>
      <c r="G253" s="0" t="s">
        <v>30</v>
      </c>
      <c r="H253" s="0" t="s">
        <v>36</v>
      </c>
      <c r="I253" s="0" t="s">
        <v>37</v>
      </c>
      <c r="N253" s="0" t="s">
        <v>7</v>
      </c>
      <c r="Q253" s="0" t="n">
        <v>5</v>
      </c>
    </row>
    <row r="254" customFormat="false" ht="15" hidden="false" customHeight="false" outlineLevel="0" collapsed="false">
      <c r="E254" s="0" t="s">
        <v>95</v>
      </c>
      <c r="F254" s="0" t="n">
        <v>0</v>
      </c>
      <c r="G254" s="0" t="s">
        <v>30</v>
      </c>
      <c r="H254" s="0" t="s">
        <v>36</v>
      </c>
      <c r="I254" s="0" t="s">
        <v>37</v>
      </c>
      <c r="N254" s="0" t="s">
        <v>11</v>
      </c>
      <c r="P254" s="0" t="s">
        <v>9</v>
      </c>
      <c r="Q254" s="0" t="n">
        <v>1</v>
      </c>
    </row>
    <row r="255" customFormat="false" ht="15" hidden="false" customHeight="false" outlineLevel="0" collapsed="false">
      <c r="E255" s="0" t="s">
        <v>95</v>
      </c>
      <c r="F255" s="0" t="n">
        <v>0</v>
      </c>
      <c r="G255" s="0" t="s">
        <v>30</v>
      </c>
      <c r="H255" s="0" t="s">
        <v>36</v>
      </c>
      <c r="I255" s="0" t="s">
        <v>37</v>
      </c>
      <c r="N255" s="0" t="s">
        <v>30</v>
      </c>
      <c r="O255" s="0" t="s">
        <v>36</v>
      </c>
      <c r="P255" s="0" t="s">
        <v>37</v>
      </c>
      <c r="Q255" s="0" t="n">
        <v>174</v>
      </c>
    </row>
    <row r="256" customFormat="false" ht="15" hidden="false" customHeight="false" outlineLevel="0" collapsed="false">
      <c r="E256" s="0" t="s">
        <v>95</v>
      </c>
      <c r="F256" s="0" t="n">
        <v>0</v>
      </c>
      <c r="G256" s="0" t="s">
        <v>30</v>
      </c>
      <c r="H256" s="0" t="s">
        <v>36</v>
      </c>
      <c r="I256" s="0" t="s">
        <v>37</v>
      </c>
      <c r="N256" s="0" t="s">
        <v>30</v>
      </c>
      <c r="O256" s="0" t="s">
        <v>42</v>
      </c>
      <c r="P256" s="0" t="s">
        <v>37</v>
      </c>
      <c r="Q256" s="0" t="n">
        <v>1</v>
      </c>
    </row>
    <row r="257" customFormat="false" ht="15" hidden="false" customHeight="false" outlineLevel="0" collapsed="false">
      <c r="E257" s="0" t="s">
        <v>95</v>
      </c>
      <c r="F257" s="0" t="n">
        <v>0</v>
      </c>
      <c r="G257" s="0" t="s">
        <v>30</v>
      </c>
      <c r="H257" s="0" t="s">
        <v>36</v>
      </c>
      <c r="I257" s="0" t="s">
        <v>37</v>
      </c>
      <c r="L257" s="0" t="s">
        <v>31</v>
      </c>
      <c r="M257" s="0" t="s">
        <v>96</v>
      </c>
      <c r="N257" s="0" t="s">
        <v>30</v>
      </c>
      <c r="O257" s="0" t="s">
        <v>36</v>
      </c>
      <c r="P257" s="0" t="s">
        <v>37</v>
      </c>
      <c r="Q257" s="0" t="n">
        <v>2</v>
      </c>
    </row>
    <row r="258" customFormat="false" ht="15" hidden="false" customHeight="false" outlineLevel="0" collapsed="false">
      <c r="E258" s="0" t="s">
        <v>95</v>
      </c>
      <c r="F258" s="0" t="n">
        <v>0</v>
      </c>
      <c r="G258" s="0" t="s">
        <v>30</v>
      </c>
      <c r="H258" s="0" t="s">
        <v>36</v>
      </c>
      <c r="I258" s="0" t="s">
        <v>37</v>
      </c>
      <c r="L258" s="0" t="s">
        <v>31</v>
      </c>
      <c r="M258" s="0" t="s">
        <v>97</v>
      </c>
      <c r="N258" s="0" t="s">
        <v>30</v>
      </c>
      <c r="O258" s="0" t="s">
        <v>36</v>
      </c>
      <c r="P258" s="0" t="s">
        <v>37</v>
      </c>
      <c r="Q258" s="0" t="n">
        <v>2</v>
      </c>
    </row>
    <row r="259" customFormat="false" ht="15" hidden="false" customHeight="false" outlineLevel="0" collapsed="false">
      <c r="E259" s="0" t="s">
        <v>95</v>
      </c>
      <c r="F259" s="0" t="n">
        <v>0</v>
      </c>
      <c r="G259" s="0" t="s">
        <v>30</v>
      </c>
      <c r="H259" s="0" t="s">
        <v>36</v>
      </c>
      <c r="I259" s="0" t="s">
        <v>37</v>
      </c>
      <c r="L259" s="0" t="s">
        <v>36</v>
      </c>
      <c r="M259" s="0" t="s">
        <v>97</v>
      </c>
      <c r="N259" s="0" t="s">
        <v>30</v>
      </c>
      <c r="O259" s="0" t="s">
        <v>36</v>
      </c>
      <c r="P259" s="0" t="s">
        <v>37</v>
      </c>
      <c r="Q259" s="0" t="n">
        <v>1</v>
      </c>
    </row>
    <row r="260" customFormat="false" ht="15" hidden="false" customHeight="false" outlineLevel="0" collapsed="false">
      <c r="E260" s="0" t="s">
        <v>95</v>
      </c>
      <c r="F260" s="0" t="n">
        <v>0</v>
      </c>
      <c r="G260" s="0" t="s">
        <v>30</v>
      </c>
      <c r="H260" s="0" t="s">
        <v>38</v>
      </c>
      <c r="I260" s="0" t="s">
        <v>37</v>
      </c>
      <c r="Q260" s="0" t="n">
        <v>1</v>
      </c>
    </row>
    <row r="261" customFormat="false" ht="15" hidden="false" customHeight="false" outlineLevel="0" collapsed="false">
      <c r="E261" s="0" t="s">
        <v>95</v>
      </c>
      <c r="F261" s="0" t="n">
        <v>0</v>
      </c>
      <c r="G261" s="0" t="s">
        <v>30</v>
      </c>
      <c r="H261" s="0" t="s">
        <v>38</v>
      </c>
      <c r="I261" s="0" t="s">
        <v>37</v>
      </c>
      <c r="N261" s="0" t="s">
        <v>7</v>
      </c>
      <c r="Q261" s="0" t="n">
        <v>24</v>
      </c>
    </row>
    <row r="262" customFormat="false" ht="15" hidden="false" customHeight="false" outlineLevel="0" collapsed="false">
      <c r="E262" s="0" t="s">
        <v>95</v>
      </c>
      <c r="F262" s="0" t="n">
        <v>0</v>
      </c>
      <c r="G262" s="0" t="s">
        <v>30</v>
      </c>
      <c r="H262" s="0" t="s">
        <v>38</v>
      </c>
      <c r="I262" s="0" t="s">
        <v>37</v>
      </c>
      <c r="N262" s="0" t="s">
        <v>30</v>
      </c>
      <c r="O262" s="0" t="s">
        <v>38</v>
      </c>
      <c r="P262" s="0" t="s">
        <v>37</v>
      </c>
      <c r="Q262" s="0" t="n">
        <v>248</v>
      </c>
    </row>
    <row r="263" customFormat="false" ht="15" hidden="false" customHeight="false" outlineLevel="0" collapsed="false">
      <c r="E263" s="0" t="s">
        <v>95</v>
      </c>
      <c r="F263" s="0" t="n">
        <v>0</v>
      </c>
      <c r="G263" s="0" t="s">
        <v>30</v>
      </c>
      <c r="H263" s="0" t="s">
        <v>38</v>
      </c>
      <c r="I263" s="0" t="s">
        <v>37</v>
      </c>
      <c r="L263" s="0" t="s">
        <v>31</v>
      </c>
      <c r="N263" s="0" t="s">
        <v>30</v>
      </c>
      <c r="O263" s="0" t="s">
        <v>38</v>
      </c>
      <c r="P263" s="0" t="s">
        <v>37</v>
      </c>
      <c r="Q263" s="0" t="n">
        <v>1</v>
      </c>
    </row>
    <row r="264" customFormat="false" ht="15" hidden="false" customHeight="false" outlineLevel="0" collapsed="false">
      <c r="E264" s="0" t="s">
        <v>95</v>
      </c>
      <c r="F264" s="0" t="n">
        <v>0</v>
      </c>
      <c r="G264" s="0" t="s">
        <v>30</v>
      </c>
      <c r="H264" s="0" t="s">
        <v>38</v>
      </c>
      <c r="I264" s="0" t="s">
        <v>37</v>
      </c>
      <c r="L264" s="0" t="s">
        <v>31</v>
      </c>
      <c r="M264" s="0" t="s">
        <v>96</v>
      </c>
      <c r="N264" s="0" t="s">
        <v>30</v>
      </c>
      <c r="O264" s="0" t="s">
        <v>38</v>
      </c>
      <c r="P264" s="0" t="s">
        <v>37</v>
      </c>
      <c r="Q264" s="0" t="n">
        <v>2</v>
      </c>
    </row>
    <row r="265" customFormat="false" ht="15" hidden="false" customHeight="false" outlineLevel="0" collapsed="false">
      <c r="E265" s="0" t="s">
        <v>95</v>
      </c>
      <c r="F265" s="0" t="n">
        <v>0</v>
      </c>
      <c r="G265" s="0" t="s">
        <v>30</v>
      </c>
      <c r="H265" s="0" t="s">
        <v>38</v>
      </c>
      <c r="I265" s="0" t="s">
        <v>37</v>
      </c>
      <c r="L265" s="0" t="s">
        <v>31</v>
      </c>
      <c r="M265" s="0" t="s">
        <v>97</v>
      </c>
      <c r="N265" s="0" t="s">
        <v>30</v>
      </c>
      <c r="O265" s="0" t="s">
        <v>38</v>
      </c>
      <c r="P265" s="0" t="s">
        <v>37</v>
      </c>
      <c r="Q265" s="0" t="n">
        <v>3</v>
      </c>
    </row>
    <row r="266" customFormat="false" ht="15" hidden="false" customHeight="false" outlineLevel="0" collapsed="false">
      <c r="E266" s="0" t="s">
        <v>95</v>
      </c>
      <c r="F266" s="0" t="n">
        <v>0</v>
      </c>
      <c r="G266" s="0" t="s">
        <v>30</v>
      </c>
      <c r="H266" s="0" t="s">
        <v>38</v>
      </c>
      <c r="I266" s="0" t="s">
        <v>37</v>
      </c>
      <c r="L266" s="0" t="s">
        <v>38</v>
      </c>
      <c r="N266" s="0" t="s">
        <v>7</v>
      </c>
      <c r="Q266" s="0" t="n">
        <v>3</v>
      </c>
    </row>
    <row r="267" customFormat="false" ht="15" hidden="false" customHeight="false" outlineLevel="0" collapsed="false">
      <c r="E267" s="0" t="s">
        <v>95</v>
      </c>
      <c r="F267" s="0" t="n">
        <v>0</v>
      </c>
      <c r="G267" s="0" t="s">
        <v>30</v>
      </c>
      <c r="H267" s="0" t="s">
        <v>38</v>
      </c>
      <c r="I267" s="0" t="s">
        <v>37</v>
      </c>
      <c r="L267" s="0" t="s">
        <v>38</v>
      </c>
      <c r="M267" s="0" t="s">
        <v>96</v>
      </c>
      <c r="N267" s="0" t="s">
        <v>30</v>
      </c>
      <c r="O267" s="0" t="s">
        <v>38</v>
      </c>
      <c r="P267" s="0" t="s">
        <v>37</v>
      </c>
      <c r="Q267" s="0" t="n">
        <v>4</v>
      </c>
    </row>
    <row r="268" customFormat="false" ht="15" hidden="false" customHeight="false" outlineLevel="0" collapsed="false">
      <c r="E268" s="0" t="s">
        <v>95</v>
      </c>
      <c r="F268" s="0" t="n">
        <v>0</v>
      </c>
      <c r="G268" s="0" t="s">
        <v>30</v>
      </c>
      <c r="H268" s="0" t="s">
        <v>38</v>
      </c>
      <c r="I268" s="0" t="s">
        <v>37</v>
      </c>
      <c r="L268" s="0" t="s">
        <v>38</v>
      </c>
      <c r="M268" s="0" t="s">
        <v>97</v>
      </c>
      <c r="N268" s="0" t="s">
        <v>30</v>
      </c>
      <c r="O268" s="0" t="s">
        <v>38</v>
      </c>
      <c r="P268" s="0" t="s">
        <v>37</v>
      </c>
      <c r="Q268" s="0" t="n">
        <v>11</v>
      </c>
    </row>
    <row r="269" customFormat="false" ht="15" hidden="false" customHeight="false" outlineLevel="0" collapsed="false">
      <c r="E269" s="0" t="s">
        <v>95</v>
      </c>
      <c r="F269" s="0" t="n">
        <v>0</v>
      </c>
      <c r="G269" s="0" t="s">
        <v>30</v>
      </c>
      <c r="H269" s="0" t="s">
        <v>38</v>
      </c>
      <c r="I269" s="0" t="s">
        <v>37</v>
      </c>
      <c r="L269" s="0" t="s">
        <v>41</v>
      </c>
      <c r="M269" s="0" t="s">
        <v>97</v>
      </c>
      <c r="N269" s="0" t="s">
        <v>30</v>
      </c>
      <c r="O269" s="0" t="s">
        <v>38</v>
      </c>
      <c r="P269" s="0" t="s">
        <v>37</v>
      </c>
      <c r="Q269" s="0" t="n">
        <v>1</v>
      </c>
    </row>
    <row r="270" customFormat="false" ht="15" hidden="false" customHeight="false" outlineLevel="0" collapsed="false">
      <c r="E270" s="0" t="s">
        <v>95</v>
      </c>
      <c r="F270" s="0" t="n">
        <v>0</v>
      </c>
      <c r="G270" s="0" t="s">
        <v>30</v>
      </c>
      <c r="H270" s="0" t="s">
        <v>39</v>
      </c>
      <c r="I270" s="0" t="s">
        <v>18</v>
      </c>
      <c r="Q270" s="0" t="n">
        <v>3</v>
      </c>
    </row>
    <row r="271" customFormat="false" ht="15" hidden="false" customHeight="false" outlineLevel="0" collapsed="false">
      <c r="E271" s="0" t="s">
        <v>95</v>
      </c>
      <c r="F271" s="0" t="n">
        <v>0</v>
      </c>
      <c r="G271" s="0" t="s">
        <v>30</v>
      </c>
      <c r="H271" s="0" t="s">
        <v>39</v>
      </c>
      <c r="I271" s="0" t="s">
        <v>18</v>
      </c>
      <c r="N271" s="0" t="s">
        <v>7</v>
      </c>
      <c r="Q271" s="0" t="n">
        <v>85</v>
      </c>
    </row>
    <row r="272" customFormat="false" ht="15" hidden="false" customHeight="false" outlineLevel="0" collapsed="false">
      <c r="E272" s="0" t="s">
        <v>95</v>
      </c>
      <c r="F272" s="0" t="n">
        <v>0</v>
      </c>
      <c r="G272" s="0" t="s">
        <v>30</v>
      </c>
      <c r="H272" s="0" t="s">
        <v>39</v>
      </c>
      <c r="I272" s="0" t="s">
        <v>18</v>
      </c>
      <c r="N272" s="0" t="s">
        <v>7</v>
      </c>
      <c r="O272" s="0" t="s">
        <v>31</v>
      </c>
      <c r="Q272" s="0" t="n">
        <v>1</v>
      </c>
    </row>
    <row r="273" customFormat="false" ht="15" hidden="false" customHeight="false" outlineLevel="0" collapsed="false">
      <c r="E273" s="0" t="s">
        <v>95</v>
      </c>
      <c r="F273" s="0" t="n">
        <v>0</v>
      </c>
      <c r="G273" s="0" t="s">
        <v>30</v>
      </c>
      <c r="H273" s="0" t="s">
        <v>39</v>
      </c>
      <c r="I273" s="0" t="s">
        <v>18</v>
      </c>
      <c r="N273" s="0" t="s">
        <v>30</v>
      </c>
      <c r="O273" s="0" t="s">
        <v>39</v>
      </c>
      <c r="P273" s="0" t="s">
        <v>18</v>
      </c>
      <c r="Q273" s="0" t="n">
        <v>28</v>
      </c>
    </row>
    <row r="274" customFormat="false" ht="15" hidden="false" customHeight="false" outlineLevel="0" collapsed="false">
      <c r="E274" s="0" t="s">
        <v>95</v>
      </c>
      <c r="F274" s="0" t="n">
        <v>0</v>
      </c>
      <c r="G274" s="0" t="s">
        <v>30</v>
      </c>
      <c r="H274" s="0" t="s">
        <v>39</v>
      </c>
      <c r="I274" s="0" t="s">
        <v>18</v>
      </c>
      <c r="L274" s="0" t="s">
        <v>31</v>
      </c>
      <c r="N274" s="0" t="s">
        <v>7</v>
      </c>
      <c r="Q274" s="0" t="n">
        <v>1</v>
      </c>
    </row>
    <row r="275" customFormat="false" ht="15" hidden="false" customHeight="false" outlineLevel="0" collapsed="false">
      <c r="E275" s="0" t="s">
        <v>95</v>
      </c>
      <c r="F275" s="0" t="n">
        <v>0</v>
      </c>
      <c r="G275" s="0" t="s">
        <v>30</v>
      </c>
      <c r="H275" s="0" t="s">
        <v>39</v>
      </c>
      <c r="I275" s="0" t="s">
        <v>18</v>
      </c>
      <c r="L275" s="0" t="s">
        <v>31</v>
      </c>
      <c r="M275" s="0" t="s">
        <v>96</v>
      </c>
      <c r="N275" s="0" t="s">
        <v>7</v>
      </c>
      <c r="Q275" s="0" t="n">
        <v>11</v>
      </c>
    </row>
    <row r="276" customFormat="false" ht="15" hidden="false" customHeight="false" outlineLevel="0" collapsed="false">
      <c r="E276" s="0" t="s">
        <v>95</v>
      </c>
      <c r="F276" s="0" t="n">
        <v>0</v>
      </c>
      <c r="G276" s="0" t="s">
        <v>30</v>
      </c>
      <c r="H276" s="0" t="s">
        <v>39</v>
      </c>
      <c r="I276" s="0" t="s">
        <v>18</v>
      </c>
      <c r="L276" s="0" t="s">
        <v>31</v>
      </c>
      <c r="M276" s="0" t="s">
        <v>96</v>
      </c>
      <c r="N276" s="0" t="s">
        <v>7</v>
      </c>
      <c r="O276" s="0" t="s">
        <v>31</v>
      </c>
      <c r="Q276" s="0" t="n">
        <v>1</v>
      </c>
    </row>
    <row r="277" customFormat="false" ht="15" hidden="false" customHeight="false" outlineLevel="0" collapsed="false">
      <c r="E277" s="0" t="s">
        <v>95</v>
      </c>
      <c r="F277" s="0" t="n">
        <v>0</v>
      </c>
      <c r="G277" s="0" t="s">
        <v>30</v>
      </c>
      <c r="H277" s="0" t="s">
        <v>39</v>
      </c>
      <c r="I277" s="0" t="s">
        <v>18</v>
      </c>
      <c r="L277" s="0" t="s">
        <v>31</v>
      </c>
      <c r="M277" s="0" t="s">
        <v>97</v>
      </c>
      <c r="N277" s="0" t="s">
        <v>7</v>
      </c>
      <c r="Q277" s="0" t="n">
        <v>5</v>
      </c>
    </row>
    <row r="278" customFormat="false" ht="15" hidden="false" customHeight="false" outlineLevel="0" collapsed="false">
      <c r="E278" s="0" t="s">
        <v>95</v>
      </c>
      <c r="F278" s="0" t="n">
        <v>0</v>
      </c>
      <c r="G278" s="0" t="s">
        <v>30</v>
      </c>
      <c r="H278" s="0" t="s">
        <v>39</v>
      </c>
      <c r="I278" s="0" t="s">
        <v>18</v>
      </c>
      <c r="L278" s="0" t="s">
        <v>31</v>
      </c>
      <c r="M278" s="0" t="s">
        <v>97</v>
      </c>
      <c r="N278" s="0" t="s">
        <v>12</v>
      </c>
      <c r="P278" s="0" t="s">
        <v>9</v>
      </c>
      <c r="Q278" s="0" t="n">
        <v>2</v>
      </c>
    </row>
    <row r="279" customFormat="false" ht="15" hidden="false" customHeight="false" outlineLevel="0" collapsed="false">
      <c r="E279" s="0" t="s">
        <v>95</v>
      </c>
      <c r="F279" s="0" t="n">
        <v>0</v>
      </c>
      <c r="G279" s="0" t="s">
        <v>30</v>
      </c>
      <c r="H279" s="0" t="s">
        <v>39</v>
      </c>
      <c r="I279" s="0" t="s">
        <v>18</v>
      </c>
      <c r="L279" s="0" t="s">
        <v>98</v>
      </c>
      <c r="N279" s="0" t="s">
        <v>7</v>
      </c>
      <c r="Q279" s="0" t="n">
        <v>3</v>
      </c>
    </row>
    <row r="280" customFormat="false" ht="15" hidden="false" customHeight="false" outlineLevel="0" collapsed="false">
      <c r="E280" s="0" t="s">
        <v>95</v>
      </c>
      <c r="F280" s="0" t="n">
        <v>0</v>
      </c>
      <c r="G280" s="0" t="s">
        <v>30</v>
      </c>
      <c r="H280" s="0" t="s">
        <v>39</v>
      </c>
      <c r="I280" s="0" t="s">
        <v>18</v>
      </c>
      <c r="L280" s="0" t="s">
        <v>98</v>
      </c>
      <c r="M280" s="0" t="s">
        <v>96</v>
      </c>
      <c r="N280" s="0" t="s">
        <v>30</v>
      </c>
      <c r="O280" s="0" t="s">
        <v>39</v>
      </c>
      <c r="P280" s="0" t="s">
        <v>18</v>
      </c>
      <c r="Q280" s="0" t="n">
        <v>9</v>
      </c>
    </row>
    <row r="281" customFormat="false" ht="15" hidden="false" customHeight="false" outlineLevel="0" collapsed="false">
      <c r="E281" s="0" t="s">
        <v>95</v>
      </c>
      <c r="F281" s="0" t="n">
        <v>0</v>
      </c>
      <c r="G281" s="0" t="s">
        <v>30</v>
      </c>
      <c r="H281" s="0" t="s">
        <v>39</v>
      </c>
      <c r="I281" s="0" t="s">
        <v>18</v>
      </c>
      <c r="L281" s="0" t="s">
        <v>98</v>
      </c>
      <c r="M281" s="0" t="s">
        <v>97</v>
      </c>
      <c r="N281" s="0" t="s">
        <v>15</v>
      </c>
      <c r="Q281" s="0" t="n">
        <v>1</v>
      </c>
    </row>
    <row r="282" customFormat="false" ht="15" hidden="false" customHeight="false" outlineLevel="0" collapsed="false">
      <c r="E282" s="0" t="s">
        <v>95</v>
      </c>
      <c r="F282" s="0" t="n">
        <v>0</v>
      </c>
      <c r="G282" s="0" t="s">
        <v>30</v>
      </c>
      <c r="H282" s="0" t="s">
        <v>39</v>
      </c>
      <c r="I282" s="0" t="s">
        <v>18</v>
      </c>
      <c r="L282" s="0" t="s">
        <v>98</v>
      </c>
      <c r="M282" s="0" t="s">
        <v>97</v>
      </c>
      <c r="N282" s="0" t="s">
        <v>30</v>
      </c>
      <c r="O282" s="0" t="s">
        <v>39</v>
      </c>
      <c r="P282" s="0" t="s">
        <v>18</v>
      </c>
      <c r="Q282" s="0" t="n">
        <v>11</v>
      </c>
    </row>
    <row r="283" customFormat="false" ht="15" hidden="false" customHeight="false" outlineLevel="0" collapsed="false">
      <c r="E283" s="0" t="s">
        <v>95</v>
      </c>
      <c r="F283" s="0" t="n">
        <v>0</v>
      </c>
      <c r="G283" s="0" t="s">
        <v>30</v>
      </c>
      <c r="H283" s="0" t="s">
        <v>24</v>
      </c>
      <c r="I283" s="0" t="s">
        <v>18</v>
      </c>
      <c r="Q283" s="0" t="n">
        <v>1</v>
      </c>
    </row>
    <row r="284" customFormat="false" ht="15" hidden="false" customHeight="false" outlineLevel="0" collapsed="false">
      <c r="E284" s="0" t="s">
        <v>95</v>
      </c>
      <c r="F284" s="0" t="n">
        <v>0</v>
      </c>
      <c r="G284" s="0" t="s">
        <v>30</v>
      </c>
      <c r="H284" s="0" t="s">
        <v>24</v>
      </c>
      <c r="I284" s="0" t="s">
        <v>18</v>
      </c>
      <c r="N284" s="0" t="s">
        <v>7</v>
      </c>
      <c r="Q284" s="0" t="n">
        <v>6</v>
      </c>
    </row>
    <row r="285" customFormat="false" ht="15" hidden="false" customHeight="false" outlineLevel="0" collapsed="false">
      <c r="E285" s="0" t="s">
        <v>95</v>
      </c>
      <c r="F285" s="0" t="n">
        <v>0</v>
      </c>
      <c r="G285" s="0" t="s">
        <v>30</v>
      </c>
      <c r="H285" s="0" t="s">
        <v>24</v>
      </c>
      <c r="I285" s="0" t="s">
        <v>18</v>
      </c>
      <c r="N285" s="0" t="s">
        <v>30</v>
      </c>
      <c r="O285" s="0" t="s">
        <v>24</v>
      </c>
      <c r="P285" s="0" t="s">
        <v>18</v>
      </c>
      <c r="Q285" s="0" t="n">
        <v>18</v>
      </c>
    </row>
    <row r="286" customFormat="false" ht="15" hidden="false" customHeight="false" outlineLevel="0" collapsed="false">
      <c r="E286" s="0" t="s">
        <v>95</v>
      </c>
      <c r="F286" s="0" t="n">
        <v>0</v>
      </c>
      <c r="G286" s="0" t="s">
        <v>30</v>
      </c>
      <c r="H286" s="0" t="s">
        <v>24</v>
      </c>
      <c r="I286" s="0" t="s">
        <v>18</v>
      </c>
      <c r="L286" s="0" t="s">
        <v>31</v>
      </c>
      <c r="M286" s="0" t="s">
        <v>96</v>
      </c>
      <c r="N286" s="0" t="s">
        <v>7</v>
      </c>
      <c r="O286" s="0" t="s">
        <v>31</v>
      </c>
      <c r="Q286" s="0" t="n">
        <v>1</v>
      </c>
    </row>
    <row r="287" customFormat="false" ht="15" hidden="false" customHeight="false" outlineLevel="0" collapsed="false">
      <c r="E287" s="0" t="s">
        <v>95</v>
      </c>
      <c r="F287" s="0" t="n">
        <v>0</v>
      </c>
      <c r="G287" s="0" t="s">
        <v>30</v>
      </c>
      <c r="H287" s="0" t="s">
        <v>24</v>
      </c>
      <c r="I287" s="0" t="s">
        <v>18</v>
      </c>
      <c r="L287" s="0" t="s">
        <v>98</v>
      </c>
      <c r="M287" s="0" t="s">
        <v>96</v>
      </c>
      <c r="N287" s="0" t="s">
        <v>30</v>
      </c>
      <c r="O287" s="0" t="s">
        <v>39</v>
      </c>
      <c r="P287" s="0" t="s">
        <v>18</v>
      </c>
      <c r="Q287" s="0" t="n">
        <v>2</v>
      </c>
    </row>
    <row r="288" customFormat="false" ht="15" hidden="false" customHeight="false" outlineLevel="0" collapsed="false">
      <c r="E288" s="0" t="s">
        <v>95</v>
      </c>
      <c r="F288" s="0" t="n">
        <v>0</v>
      </c>
      <c r="G288" s="0" t="s">
        <v>30</v>
      </c>
      <c r="H288" s="0" t="s">
        <v>24</v>
      </c>
      <c r="I288" s="0" t="s">
        <v>18</v>
      </c>
      <c r="L288" s="0" t="s">
        <v>98</v>
      </c>
      <c r="M288" s="0" t="s">
        <v>96</v>
      </c>
      <c r="N288" s="0" t="s">
        <v>30</v>
      </c>
      <c r="O288" s="0" t="s">
        <v>24</v>
      </c>
      <c r="P288" s="0" t="s">
        <v>18</v>
      </c>
      <c r="Q288" s="0" t="n">
        <v>1</v>
      </c>
    </row>
    <row r="289" customFormat="false" ht="15" hidden="false" customHeight="false" outlineLevel="0" collapsed="false">
      <c r="E289" s="0" t="s">
        <v>95</v>
      </c>
      <c r="F289" s="0" t="n">
        <v>0</v>
      </c>
      <c r="G289" s="0" t="s">
        <v>30</v>
      </c>
      <c r="H289" s="0" t="s">
        <v>24</v>
      </c>
      <c r="I289" s="0" t="s">
        <v>18</v>
      </c>
      <c r="L289" s="0" t="s">
        <v>98</v>
      </c>
      <c r="M289" s="0" t="s">
        <v>97</v>
      </c>
      <c r="N289" s="0" t="s">
        <v>7</v>
      </c>
      <c r="Q289" s="0" t="n">
        <v>1</v>
      </c>
    </row>
    <row r="290" customFormat="false" ht="15" hidden="false" customHeight="false" outlineLevel="0" collapsed="false">
      <c r="E290" s="0" t="s">
        <v>95</v>
      </c>
      <c r="F290" s="0" t="n">
        <v>0</v>
      </c>
      <c r="G290" s="0" t="s">
        <v>30</v>
      </c>
      <c r="H290" s="0" t="s">
        <v>24</v>
      </c>
      <c r="I290" s="0" t="s">
        <v>18</v>
      </c>
      <c r="L290" s="0" t="s">
        <v>98</v>
      </c>
      <c r="M290" s="0" t="s">
        <v>97</v>
      </c>
      <c r="N290" s="0" t="s">
        <v>30</v>
      </c>
      <c r="O290" s="0" t="s">
        <v>24</v>
      </c>
      <c r="P290" s="0" t="s">
        <v>18</v>
      </c>
      <c r="Q290" s="0" t="n">
        <v>8</v>
      </c>
    </row>
    <row r="291" customFormat="false" ht="15" hidden="false" customHeight="false" outlineLevel="0" collapsed="false">
      <c r="E291" s="0" t="s">
        <v>95</v>
      </c>
      <c r="F291" s="0" t="n">
        <v>0</v>
      </c>
      <c r="G291" s="0" t="s">
        <v>30</v>
      </c>
      <c r="H291" s="0" t="s">
        <v>41</v>
      </c>
      <c r="I291" s="0" t="s">
        <v>37</v>
      </c>
      <c r="Q291" s="0" t="n">
        <v>24</v>
      </c>
    </row>
    <row r="292" customFormat="false" ht="15" hidden="false" customHeight="false" outlineLevel="0" collapsed="false">
      <c r="E292" s="0" t="s">
        <v>95</v>
      </c>
      <c r="F292" s="0" t="n">
        <v>0</v>
      </c>
      <c r="G292" s="0" t="s">
        <v>30</v>
      </c>
      <c r="H292" s="0" t="s">
        <v>41</v>
      </c>
      <c r="I292" s="0" t="s">
        <v>37</v>
      </c>
      <c r="N292" s="0" t="s">
        <v>7</v>
      </c>
      <c r="Q292" s="0" t="n">
        <v>18</v>
      </c>
    </row>
    <row r="293" customFormat="false" ht="15" hidden="false" customHeight="false" outlineLevel="0" collapsed="false">
      <c r="E293" s="0" t="s">
        <v>95</v>
      </c>
      <c r="F293" s="0" t="n">
        <v>0</v>
      </c>
      <c r="G293" s="0" t="s">
        <v>30</v>
      </c>
      <c r="H293" s="0" t="s">
        <v>41</v>
      </c>
      <c r="I293" s="0" t="s">
        <v>37</v>
      </c>
      <c r="N293" s="0" t="s">
        <v>7</v>
      </c>
      <c r="O293" s="0" t="s">
        <v>31</v>
      </c>
      <c r="Q293" s="0" t="n">
        <v>1</v>
      </c>
    </row>
    <row r="294" customFormat="false" ht="15" hidden="false" customHeight="false" outlineLevel="0" collapsed="false">
      <c r="E294" s="0" t="s">
        <v>95</v>
      </c>
      <c r="F294" s="0" t="n">
        <v>0</v>
      </c>
      <c r="G294" s="0" t="s">
        <v>30</v>
      </c>
      <c r="H294" s="0" t="s">
        <v>41</v>
      </c>
      <c r="I294" s="0" t="s">
        <v>37</v>
      </c>
      <c r="N294" s="0" t="s">
        <v>30</v>
      </c>
      <c r="O294" s="0" t="s">
        <v>41</v>
      </c>
      <c r="P294" s="0" t="s">
        <v>37</v>
      </c>
      <c r="Q294" s="0" t="n">
        <v>1292</v>
      </c>
    </row>
    <row r="295" customFormat="false" ht="15" hidden="false" customHeight="false" outlineLevel="0" collapsed="false">
      <c r="E295" s="0" t="s">
        <v>95</v>
      </c>
      <c r="F295" s="0" t="n">
        <v>0</v>
      </c>
      <c r="G295" s="0" t="s">
        <v>30</v>
      </c>
      <c r="H295" s="0" t="s">
        <v>41</v>
      </c>
      <c r="I295" s="0" t="s">
        <v>37</v>
      </c>
      <c r="L295" s="0" t="s">
        <v>31</v>
      </c>
      <c r="N295" s="0" t="s">
        <v>7</v>
      </c>
      <c r="Q295" s="0" t="n">
        <v>5</v>
      </c>
    </row>
    <row r="296" customFormat="false" ht="15" hidden="false" customHeight="false" outlineLevel="0" collapsed="false">
      <c r="E296" s="0" t="s">
        <v>95</v>
      </c>
      <c r="F296" s="0" t="n">
        <v>0</v>
      </c>
      <c r="G296" s="0" t="s">
        <v>30</v>
      </c>
      <c r="H296" s="0" t="s">
        <v>41</v>
      </c>
      <c r="I296" s="0" t="s">
        <v>37</v>
      </c>
      <c r="L296" s="0" t="s">
        <v>31</v>
      </c>
      <c r="N296" s="0" t="s">
        <v>30</v>
      </c>
      <c r="O296" s="0" t="s">
        <v>41</v>
      </c>
      <c r="P296" s="0" t="s">
        <v>37</v>
      </c>
      <c r="Q296" s="0" t="n">
        <v>6</v>
      </c>
    </row>
    <row r="297" customFormat="false" ht="15" hidden="false" customHeight="false" outlineLevel="0" collapsed="false">
      <c r="E297" s="0" t="s">
        <v>95</v>
      </c>
      <c r="F297" s="0" t="n">
        <v>0</v>
      </c>
      <c r="G297" s="0" t="s">
        <v>30</v>
      </c>
      <c r="H297" s="0" t="s">
        <v>41</v>
      </c>
      <c r="I297" s="0" t="s">
        <v>37</v>
      </c>
      <c r="L297" s="0" t="s">
        <v>31</v>
      </c>
      <c r="M297" s="0" t="s">
        <v>96</v>
      </c>
      <c r="N297" s="0" t="s">
        <v>7</v>
      </c>
      <c r="O297" s="0" t="s">
        <v>31</v>
      </c>
      <c r="Q297" s="0" t="n">
        <v>1</v>
      </c>
    </row>
    <row r="298" customFormat="false" ht="15" hidden="false" customHeight="false" outlineLevel="0" collapsed="false">
      <c r="E298" s="0" t="s">
        <v>95</v>
      </c>
      <c r="F298" s="0" t="n">
        <v>0</v>
      </c>
      <c r="G298" s="0" t="s">
        <v>30</v>
      </c>
      <c r="H298" s="0" t="s">
        <v>41</v>
      </c>
      <c r="I298" s="0" t="s">
        <v>37</v>
      </c>
      <c r="L298" s="0" t="s">
        <v>31</v>
      </c>
      <c r="M298" s="0" t="s">
        <v>96</v>
      </c>
      <c r="N298" s="0" t="s">
        <v>12</v>
      </c>
      <c r="P298" s="0" t="s">
        <v>9</v>
      </c>
      <c r="Q298" s="0" t="n">
        <v>1</v>
      </c>
    </row>
    <row r="299" customFormat="false" ht="15" hidden="false" customHeight="false" outlineLevel="0" collapsed="false">
      <c r="E299" s="0" t="s">
        <v>95</v>
      </c>
      <c r="F299" s="0" t="n">
        <v>0</v>
      </c>
      <c r="G299" s="0" t="s">
        <v>30</v>
      </c>
      <c r="H299" s="0" t="s">
        <v>41</v>
      </c>
      <c r="I299" s="0" t="s">
        <v>37</v>
      </c>
      <c r="L299" s="0" t="s">
        <v>31</v>
      </c>
      <c r="M299" s="0" t="s">
        <v>96</v>
      </c>
      <c r="N299" s="0" t="s">
        <v>30</v>
      </c>
      <c r="O299" s="0" t="s">
        <v>41</v>
      </c>
      <c r="P299" s="0" t="s">
        <v>37</v>
      </c>
      <c r="Q299" s="0" t="n">
        <v>14</v>
      </c>
    </row>
    <row r="300" customFormat="false" ht="15" hidden="false" customHeight="false" outlineLevel="0" collapsed="false">
      <c r="E300" s="0" t="s">
        <v>95</v>
      </c>
      <c r="F300" s="0" t="n">
        <v>0</v>
      </c>
      <c r="G300" s="0" t="s">
        <v>30</v>
      </c>
      <c r="H300" s="0" t="s">
        <v>41</v>
      </c>
      <c r="I300" s="0" t="s">
        <v>37</v>
      </c>
      <c r="L300" s="0" t="s">
        <v>31</v>
      </c>
      <c r="M300" s="0" t="s">
        <v>97</v>
      </c>
      <c r="N300" s="0" t="s">
        <v>30</v>
      </c>
      <c r="O300" s="0" t="s">
        <v>41</v>
      </c>
      <c r="P300" s="0" t="s">
        <v>37</v>
      </c>
      <c r="Q300" s="0" t="n">
        <v>5</v>
      </c>
    </row>
    <row r="301" customFormat="false" ht="15" hidden="false" customHeight="false" outlineLevel="0" collapsed="false">
      <c r="E301" s="0" t="s">
        <v>95</v>
      </c>
      <c r="F301" s="0" t="n">
        <v>0</v>
      </c>
      <c r="G301" s="0" t="s">
        <v>30</v>
      </c>
      <c r="H301" s="0" t="s">
        <v>41</v>
      </c>
      <c r="I301" s="0" t="s">
        <v>37</v>
      </c>
      <c r="L301" s="0" t="s">
        <v>38</v>
      </c>
      <c r="N301" s="0" t="s">
        <v>30</v>
      </c>
      <c r="O301" s="0" t="s">
        <v>41</v>
      </c>
      <c r="P301" s="0" t="s">
        <v>37</v>
      </c>
      <c r="Q301" s="0" t="n">
        <v>1</v>
      </c>
    </row>
    <row r="302" customFormat="false" ht="15" hidden="false" customHeight="false" outlineLevel="0" collapsed="false">
      <c r="E302" s="0" t="s">
        <v>95</v>
      </c>
      <c r="F302" s="0" t="n">
        <v>0</v>
      </c>
      <c r="G302" s="0" t="s">
        <v>30</v>
      </c>
      <c r="H302" s="0" t="s">
        <v>41</v>
      </c>
      <c r="I302" s="0" t="s">
        <v>37</v>
      </c>
      <c r="L302" s="0" t="s">
        <v>98</v>
      </c>
      <c r="N302" s="0" t="s">
        <v>7</v>
      </c>
      <c r="Q302" s="0" t="n">
        <v>3</v>
      </c>
    </row>
    <row r="303" customFormat="false" ht="15" hidden="false" customHeight="false" outlineLevel="0" collapsed="false">
      <c r="E303" s="0" t="s">
        <v>95</v>
      </c>
      <c r="F303" s="0" t="n">
        <v>0</v>
      </c>
      <c r="G303" s="0" t="s">
        <v>30</v>
      </c>
      <c r="H303" s="0" t="s">
        <v>41</v>
      </c>
      <c r="I303" s="0" t="s">
        <v>37</v>
      </c>
      <c r="L303" s="0" t="s">
        <v>98</v>
      </c>
      <c r="N303" s="0" t="s">
        <v>12</v>
      </c>
      <c r="P303" s="0" t="s">
        <v>9</v>
      </c>
      <c r="Q303" s="0" t="n">
        <v>1</v>
      </c>
    </row>
    <row r="304" customFormat="false" ht="15" hidden="false" customHeight="false" outlineLevel="0" collapsed="false">
      <c r="E304" s="0" t="s">
        <v>95</v>
      </c>
      <c r="F304" s="0" t="n">
        <v>0</v>
      </c>
      <c r="G304" s="0" t="s">
        <v>30</v>
      </c>
      <c r="H304" s="0" t="s">
        <v>41</v>
      </c>
      <c r="I304" s="0" t="s">
        <v>37</v>
      </c>
      <c r="L304" s="0" t="s">
        <v>41</v>
      </c>
      <c r="N304" s="0" t="s">
        <v>15</v>
      </c>
      <c r="Q304" s="0" t="n">
        <v>1</v>
      </c>
    </row>
    <row r="305" customFormat="false" ht="15" hidden="false" customHeight="false" outlineLevel="0" collapsed="false">
      <c r="E305" s="0" t="s">
        <v>95</v>
      </c>
      <c r="F305" s="0" t="n">
        <v>0</v>
      </c>
      <c r="G305" s="0" t="s">
        <v>30</v>
      </c>
      <c r="H305" s="0" t="s">
        <v>41</v>
      </c>
      <c r="I305" s="0" t="s">
        <v>37</v>
      </c>
      <c r="L305" s="0" t="s">
        <v>41</v>
      </c>
      <c r="M305" s="0" t="s">
        <v>96</v>
      </c>
      <c r="N305" s="0" t="s">
        <v>30</v>
      </c>
      <c r="O305" s="0" t="s">
        <v>41</v>
      </c>
      <c r="P305" s="0" t="s">
        <v>37</v>
      </c>
      <c r="Q305" s="0" t="n">
        <v>1</v>
      </c>
    </row>
    <row r="306" customFormat="false" ht="15" hidden="false" customHeight="false" outlineLevel="0" collapsed="false">
      <c r="E306" s="0" t="s">
        <v>95</v>
      </c>
      <c r="F306" s="0" t="n">
        <v>0</v>
      </c>
      <c r="G306" s="0" t="s">
        <v>30</v>
      </c>
      <c r="H306" s="0" t="s">
        <v>41</v>
      </c>
      <c r="I306" s="0" t="s">
        <v>37</v>
      </c>
      <c r="L306" s="0" t="s">
        <v>41</v>
      </c>
      <c r="M306" s="0" t="s">
        <v>97</v>
      </c>
      <c r="N306" s="0" t="s">
        <v>30</v>
      </c>
      <c r="O306" s="0" t="s">
        <v>41</v>
      </c>
      <c r="P306" s="0" t="s">
        <v>37</v>
      </c>
      <c r="Q306" s="0" t="n">
        <v>6</v>
      </c>
    </row>
    <row r="307" customFormat="false" ht="15" hidden="false" customHeight="false" outlineLevel="0" collapsed="false">
      <c r="E307" s="0" t="s">
        <v>95</v>
      </c>
      <c r="F307" s="0" t="n">
        <v>0</v>
      </c>
      <c r="G307" s="0" t="s">
        <v>30</v>
      </c>
      <c r="H307" s="0" t="s">
        <v>42</v>
      </c>
      <c r="I307" s="0" t="s">
        <v>37</v>
      </c>
      <c r="N307" s="0" t="s">
        <v>7</v>
      </c>
      <c r="Q307" s="0" t="n">
        <v>13</v>
      </c>
    </row>
    <row r="308" customFormat="false" ht="15" hidden="false" customHeight="false" outlineLevel="0" collapsed="false">
      <c r="E308" s="0" t="s">
        <v>95</v>
      </c>
      <c r="F308" s="0" t="n">
        <v>0</v>
      </c>
      <c r="G308" s="0" t="s">
        <v>30</v>
      </c>
      <c r="H308" s="0" t="s">
        <v>42</v>
      </c>
      <c r="I308" s="0" t="s">
        <v>37</v>
      </c>
      <c r="N308" s="0" t="s">
        <v>12</v>
      </c>
      <c r="P308" s="0" t="s">
        <v>9</v>
      </c>
      <c r="Q308" s="0" t="n">
        <v>1</v>
      </c>
    </row>
    <row r="309" customFormat="false" ht="15" hidden="false" customHeight="false" outlineLevel="0" collapsed="false">
      <c r="E309" s="0" t="s">
        <v>95</v>
      </c>
      <c r="F309" s="0" t="n">
        <v>0</v>
      </c>
      <c r="G309" s="0" t="s">
        <v>30</v>
      </c>
      <c r="H309" s="0" t="s">
        <v>42</v>
      </c>
      <c r="I309" s="0" t="s">
        <v>37</v>
      </c>
      <c r="N309" s="0" t="s">
        <v>30</v>
      </c>
      <c r="O309" s="0" t="s">
        <v>42</v>
      </c>
      <c r="P309" s="0" t="s">
        <v>37</v>
      </c>
      <c r="Q309" s="0" t="n">
        <v>455</v>
      </c>
    </row>
    <row r="310" customFormat="false" ht="15" hidden="false" customHeight="false" outlineLevel="0" collapsed="false">
      <c r="E310" s="0" t="s">
        <v>95</v>
      </c>
      <c r="F310" s="0" t="n">
        <v>0</v>
      </c>
      <c r="G310" s="0" t="s">
        <v>30</v>
      </c>
      <c r="H310" s="0" t="s">
        <v>42</v>
      </c>
      <c r="I310" s="0" t="s">
        <v>37</v>
      </c>
      <c r="L310" s="0" t="s">
        <v>100</v>
      </c>
      <c r="M310" s="0" t="s">
        <v>97</v>
      </c>
      <c r="N310" s="0" t="s">
        <v>30</v>
      </c>
      <c r="O310" s="0" t="s">
        <v>42</v>
      </c>
      <c r="P310" s="0" t="s">
        <v>18</v>
      </c>
      <c r="Q310" s="0" t="n">
        <v>1</v>
      </c>
    </row>
    <row r="311" customFormat="false" ht="15" hidden="false" customHeight="false" outlineLevel="0" collapsed="false">
      <c r="E311" s="0" t="s">
        <v>95</v>
      </c>
      <c r="F311" s="0" t="n">
        <v>0</v>
      </c>
      <c r="G311" s="0" t="s">
        <v>30</v>
      </c>
      <c r="H311" s="0" t="s">
        <v>42</v>
      </c>
      <c r="I311" s="0" t="s">
        <v>37</v>
      </c>
      <c r="L311" s="0" t="s">
        <v>31</v>
      </c>
      <c r="N311" s="0" t="s">
        <v>30</v>
      </c>
      <c r="O311" s="0" t="s">
        <v>42</v>
      </c>
      <c r="P311" s="0" t="s">
        <v>37</v>
      </c>
      <c r="Q311" s="0" t="n">
        <v>2</v>
      </c>
    </row>
    <row r="312" customFormat="false" ht="15" hidden="false" customHeight="false" outlineLevel="0" collapsed="false">
      <c r="E312" s="0" t="s">
        <v>95</v>
      </c>
      <c r="F312" s="0" t="n">
        <v>0</v>
      </c>
      <c r="G312" s="0" t="s">
        <v>30</v>
      </c>
      <c r="H312" s="0" t="s">
        <v>42</v>
      </c>
      <c r="I312" s="0" t="s">
        <v>37</v>
      </c>
      <c r="L312" s="0" t="s">
        <v>31</v>
      </c>
      <c r="M312" s="0" t="s">
        <v>96</v>
      </c>
      <c r="N312" s="0" t="s">
        <v>30</v>
      </c>
      <c r="O312" s="0" t="s">
        <v>42</v>
      </c>
      <c r="P312" s="0" t="s">
        <v>37</v>
      </c>
      <c r="Q312" s="0" t="n">
        <v>4</v>
      </c>
    </row>
    <row r="313" customFormat="false" ht="15" hidden="false" customHeight="false" outlineLevel="0" collapsed="false">
      <c r="E313" s="0" t="s">
        <v>95</v>
      </c>
      <c r="F313" s="0" t="n">
        <v>0</v>
      </c>
      <c r="G313" s="0" t="s">
        <v>30</v>
      </c>
      <c r="H313" s="0" t="s">
        <v>42</v>
      </c>
      <c r="I313" s="0" t="s">
        <v>37</v>
      </c>
      <c r="L313" s="0" t="s">
        <v>98</v>
      </c>
      <c r="N313" s="0" t="s">
        <v>7</v>
      </c>
      <c r="Q313" s="0" t="n">
        <v>1</v>
      </c>
    </row>
    <row r="314" customFormat="false" ht="15" hidden="false" customHeight="false" outlineLevel="0" collapsed="false">
      <c r="E314" s="0" t="s">
        <v>95</v>
      </c>
      <c r="F314" s="0" t="n">
        <v>0</v>
      </c>
      <c r="G314" s="0" t="s">
        <v>30</v>
      </c>
      <c r="H314" s="0" t="s">
        <v>42</v>
      </c>
      <c r="I314" s="0" t="s">
        <v>37</v>
      </c>
      <c r="L314" s="0" t="s">
        <v>99</v>
      </c>
      <c r="N314" s="0" t="s">
        <v>7</v>
      </c>
      <c r="Q314" s="0" t="n">
        <v>2</v>
      </c>
    </row>
    <row r="315" customFormat="false" ht="15" hidden="false" customHeight="false" outlineLevel="0" collapsed="false">
      <c r="E315" s="0" t="s">
        <v>95</v>
      </c>
      <c r="F315" s="0" t="n">
        <v>0</v>
      </c>
      <c r="G315" s="0" t="s">
        <v>30</v>
      </c>
      <c r="H315" s="0" t="s">
        <v>42</v>
      </c>
      <c r="I315" s="0" t="s">
        <v>37</v>
      </c>
      <c r="L315" s="0" t="s">
        <v>99</v>
      </c>
      <c r="M315" s="0" t="s">
        <v>96</v>
      </c>
      <c r="N315" s="0" t="s">
        <v>7</v>
      </c>
      <c r="Q315" s="0" t="n">
        <v>1</v>
      </c>
    </row>
    <row r="316" customFormat="false" ht="15" hidden="false" customHeight="false" outlineLevel="0" collapsed="false">
      <c r="E316" s="0" t="s">
        <v>95</v>
      </c>
      <c r="F316" s="0" t="n">
        <v>0</v>
      </c>
      <c r="G316" s="0" t="s">
        <v>30</v>
      </c>
      <c r="H316" s="0" t="s">
        <v>42</v>
      </c>
      <c r="I316" s="0" t="s">
        <v>37</v>
      </c>
      <c r="L316" s="0" t="s">
        <v>99</v>
      </c>
      <c r="M316" s="0" t="s">
        <v>96</v>
      </c>
      <c r="N316" s="0" t="s">
        <v>30</v>
      </c>
      <c r="O316" s="0" t="s">
        <v>42</v>
      </c>
      <c r="P316" s="0" t="s">
        <v>37</v>
      </c>
      <c r="Q316" s="0" t="n">
        <v>2</v>
      </c>
    </row>
    <row r="317" customFormat="false" ht="15" hidden="false" customHeight="false" outlineLevel="0" collapsed="false">
      <c r="E317" s="0" t="s">
        <v>95</v>
      </c>
      <c r="F317" s="0" t="n">
        <v>0</v>
      </c>
      <c r="G317" s="0" t="s">
        <v>30</v>
      </c>
      <c r="H317" s="0" t="s">
        <v>42</v>
      </c>
      <c r="I317" s="0" t="s">
        <v>37</v>
      </c>
      <c r="L317" s="0" t="s">
        <v>99</v>
      </c>
      <c r="M317" s="0" t="s">
        <v>97</v>
      </c>
      <c r="N317" s="0" t="s">
        <v>30</v>
      </c>
      <c r="O317" s="0" t="s">
        <v>42</v>
      </c>
      <c r="P317" s="0" t="s">
        <v>37</v>
      </c>
      <c r="Q317" s="0" t="n">
        <v>10</v>
      </c>
    </row>
    <row r="318" customFormat="false" ht="15" hidden="false" customHeight="false" outlineLevel="0" collapsed="false">
      <c r="E318" s="0" t="s">
        <v>95</v>
      </c>
      <c r="F318" s="0" t="n">
        <v>0</v>
      </c>
      <c r="G318" s="0" t="s">
        <v>46</v>
      </c>
      <c r="I318" s="0" t="s">
        <v>9</v>
      </c>
      <c r="N318" s="0" t="s">
        <v>7</v>
      </c>
      <c r="Q318" s="0" t="n">
        <v>849</v>
      </c>
    </row>
    <row r="319" customFormat="false" ht="15" hidden="false" customHeight="false" outlineLevel="0" collapsed="false">
      <c r="E319" s="0" t="s">
        <v>95</v>
      </c>
      <c r="F319" s="0" t="n">
        <v>0</v>
      </c>
      <c r="G319" s="0" t="s">
        <v>46</v>
      </c>
      <c r="I319" s="0" t="s">
        <v>9</v>
      </c>
      <c r="N319" s="0" t="s">
        <v>7</v>
      </c>
      <c r="O319" s="0" t="s">
        <v>31</v>
      </c>
      <c r="Q319" s="0" t="n">
        <v>1</v>
      </c>
    </row>
    <row r="320" customFormat="false" ht="15" hidden="false" customHeight="false" outlineLevel="0" collapsed="false">
      <c r="E320" s="0" t="s">
        <v>95</v>
      </c>
      <c r="F320" s="0" t="n">
        <v>0</v>
      </c>
      <c r="G320" s="0" t="s">
        <v>46</v>
      </c>
      <c r="I320" s="0" t="s">
        <v>9</v>
      </c>
      <c r="N320" s="0" t="s">
        <v>11</v>
      </c>
      <c r="P320" s="0" t="s">
        <v>9</v>
      </c>
      <c r="Q320" s="0" t="n">
        <v>1</v>
      </c>
    </row>
    <row r="321" customFormat="false" ht="15" hidden="false" customHeight="false" outlineLevel="0" collapsed="false">
      <c r="E321" s="0" t="s">
        <v>95</v>
      </c>
      <c r="F321" s="0" t="n">
        <v>0</v>
      </c>
      <c r="G321" s="0" t="s">
        <v>46</v>
      </c>
      <c r="I321" s="0" t="s">
        <v>9</v>
      </c>
      <c r="N321" s="0" t="s">
        <v>12</v>
      </c>
      <c r="P321" s="0" t="s">
        <v>9</v>
      </c>
      <c r="Q321" s="0" t="n">
        <v>21</v>
      </c>
    </row>
    <row r="322" customFormat="false" ht="15" hidden="false" customHeight="false" outlineLevel="0" collapsed="false">
      <c r="E322" s="0" t="s">
        <v>95</v>
      </c>
      <c r="F322" s="0" t="n">
        <v>0</v>
      </c>
      <c r="G322" s="0" t="s">
        <v>46</v>
      </c>
      <c r="I322" s="0" t="s">
        <v>9</v>
      </c>
      <c r="N322" s="0" t="s">
        <v>13</v>
      </c>
      <c r="P322" s="0" t="s">
        <v>9</v>
      </c>
      <c r="Q322" s="0" t="n">
        <v>10</v>
      </c>
    </row>
    <row r="323" customFormat="false" ht="15" hidden="false" customHeight="false" outlineLevel="0" collapsed="false">
      <c r="E323" s="0" t="s">
        <v>95</v>
      </c>
      <c r="F323" s="0" t="n">
        <v>0</v>
      </c>
      <c r="G323" s="0" t="s">
        <v>46</v>
      </c>
      <c r="I323" s="0" t="s">
        <v>9</v>
      </c>
      <c r="N323" s="0" t="s">
        <v>46</v>
      </c>
      <c r="P323" s="0" t="s">
        <v>9</v>
      </c>
      <c r="Q323" s="0" t="n">
        <v>37688</v>
      </c>
    </row>
    <row r="324" customFormat="false" ht="15" hidden="false" customHeight="false" outlineLevel="0" collapsed="false">
      <c r="E324" s="0" t="s">
        <v>95</v>
      </c>
      <c r="F324" s="0" t="n">
        <v>0</v>
      </c>
      <c r="G324" s="0" t="s">
        <v>46</v>
      </c>
      <c r="I324" s="0" t="s">
        <v>9</v>
      </c>
      <c r="N324" s="0" t="s">
        <v>46</v>
      </c>
      <c r="O324" s="0" t="s">
        <v>31</v>
      </c>
      <c r="P324" s="0" t="s">
        <v>9</v>
      </c>
      <c r="Q324" s="0" t="n">
        <v>1</v>
      </c>
    </row>
    <row r="325" customFormat="false" ht="15" hidden="false" customHeight="false" outlineLevel="0" collapsed="false">
      <c r="E325" s="0" t="s">
        <v>95</v>
      </c>
      <c r="F325" s="0" t="n">
        <v>0</v>
      </c>
      <c r="G325" s="0" t="s">
        <v>46</v>
      </c>
      <c r="I325" s="0" t="s">
        <v>9</v>
      </c>
      <c r="L325" s="0" t="s">
        <v>31</v>
      </c>
      <c r="N325" s="0" t="s">
        <v>46</v>
      </c>
      <c r="P325" s="0" t="s">
        <v>9</v>
      </c>
      <c r="Q325" s="0" t="n">
        <v>4</v>
      </c>
    </row>
    <row r="326" customFormat="false" ht="15" hidden="false" customHeight="false" outlineLevel="0" collapsed="false">
      <c r="E326" s="0" t="s">
        <v>95</v>
      </c>
      <c r="F326" s="0" t="n">
        <v>0</v>
      </c>
      <c r="G326" s="0" t="s">
        <v>46</v>
      </c>
      <c r="I326" s="0" t="s">
        <v>9</v>
      </c>
      <c r="L326" s="0" t="s">
        <v>31</v>
      </c>
      <c r="M326" s="0" t="s">
        <v>96</v>
      </c>
      <c r="N326" s="0" t="s">
        <v>46</v>
      </c>
      <c r="P326" s="0" t="s">
        <v>9</v>
      </c>
      <c r="Q326" s="0" t="n">
        <v>4</v>
      </c>
    </row>
    <row r="327" customFormat="false" ht="15" hidden="false" customHeight="false" outlineLevel="0" collapsed="false">
      <c r="E327" s="0" t="s">
        <v>95</v>
      </c>
      <c r="F327" s="0" t="n">
        <v>0</v>
      </c>
      <c r="G327" s="0" t="s">
        <v>46</v>
      </c>
      <c r="I327" s="0" t="s">
        <v>9</v>
      </c>
      <c r="L327" s="0" t="s">
        <v>31</v>
      </c>
      <c r="M327" s="0" t="s">
        <v>96</v>
      </c>
      <c r="N327" s="0" t="s">
        <v>46</v>
      </c>
      <c r="O327" s="0" t="s">
        <v>31</v>
      </c>
      <c r="P327" s="0" t="s">
        <v>9</v>
      </c>
      <c r="Q327" s="0" t="n">
        <v>2</v>
      </c>
    </row>
    <row r="328" customFormat="false" ht="15" hidden="false" customHeight="false" outlineLevel="0" collapsed="false">
      <c r="E328" s="0" t="s">
        <v>95</v>
      </c>
      <c r="F328" s="0" t="n">
        <v>0</v>
      </c>
      <c r="G328" s="0" t="s">
        <v>46</v>
      </c>
      <c r="I328" s="0" t="s">
        <v>9</v>
      </c>
      <c r="L328" s="0" t="s">
        <v>31</v>
      </c>
      <c r="M328" s="0" t="s">
        <v>97</v>
      </c>
      <c r="N328" s="0" t="s">
        <v>46</v>
      </c>
      <c r="P328" s="0" t="s">
        <v>9</v>
      </c>
      <c r="Q328" s="0" t="n">
        <v>13</v>
      </c>
    </row>
    <row r="329" customFormat="false" ht="15" hidden="false" customHeight="false" outlineLevel="0" collapsed="false">
      <c r="E329" s="0" t="s">
        <v>95</v>
      </c>
      <c r="F329" s="0" t="n">
        <v>0</v>
      </c>
      <c r="G329" s="0" t="s">
        <v>46</v>
      </c>
      <c r="I329" s="0" t="s">
        <v>9</v>
      </c>
      <c r="L329" s="0" t="s">
        <v>31</v>
      </c>
      <c r="M329" s="0" t="s">
        <v>97</v>
      </c>
      <c r="N329" s="0" t="s">
        <v>46</v>
      </c>
      <c r="O329" s="0" t="s">
        <v>31</v>
      </c>
      <c r="P329" s="0" t="s">
        <v>9</v>
      </c>
      <c r="Q329" s="0" t="n">
        <v>2</v>
      </c>
    </row>
    <row r="330" customFormat="false" ht="15" hidden="false" customHeight="false" outlineLevel="0" collapsed="false">
      <c r="E330" s="0" t="s">
        <v>95</v>
      </c>
      <c r="F330" s="0" t="n">
        <v>0</v>
      </c>
      <c r="G330" s="0" t="s">
        <v>46</v>
      </c>
      <c r="I330" s="0" t="s">
        <v>9</v>
      </c>
      <c r="L330" s="0" t="s">
        <v>38</v>
      </c>
      <c r="M330" s="0" t="s">
        <v>96</v>
      </c>
      <c r="N330" s="0" t="s">
        <v>30</v>
      </c>
      <c r="O330" s="0" t="s">
        <v>38</v>
      </c>
      <c r="P330" s="0" t="s">
        <v>37</v>
      </c>
      <c r="Q330" s="0" t="n">
        <v>1</v>
      </c>
    </row>
    <row r="331" customFormat="false" ht="15" hidden="false" customHeight="false" outlineLevel="0" collapsed="false">
      <c r="E331" s="0" t="s">
        <v>95</v>
      </c>
      <c r="F331" s="0" t="n">
        <v>0</v>
      </c>
      <c r="G331" s="0" t="s">
        <v>46</v>
      </c>
      <c r="I331" s="0" t="s">
        <v>9</v>
      </c>
      <c r="L331" s="0" t="s">
        <v>98</v>
      </c>
      <c r="M331" s="0" t="s">
        <v>96</v>
      </c>
      <c r="N331" s="0" t="s">
        <v>30</v>
      </c>
      <c r="O331" s="0" t="s">
        <v>38</v>
      </c>
      <c r="P331" s="0" t="s">
        <v>37</v>
      </c>
      <c r="Q331" s="0" t="n">
        <v>1</v>
      </c>
    </row>
    <row r="332" customFormat="false" ht="15" hidden="false" customHeight="false" outlineLevel="0" collapsed="false">
      <c r="E332" s="0" t="s">
        <v>95</v>
      </c>
      <c r="F332" s="0" t="n">
        <v>0</v>
      </c>
      <c r="G332" s="0" t="s">
        <v>46</v>
      </c>
      <c r="I332" s="0" t="s">
        <v>9</v>
      </c>
      <c r="L332" s="0" t="s">
        <v>98</v>
      </c>
      <c r="M332" s="0" t="s">
        <v>97</v>
      </c>
      <c r="N332" s="0" t="s">
        <v>30</v>
      </c>
      <c r="O332" s="0" t="s">
        <v>24</v>
      </c>
      <c r="P332" s="0" t="s">
        <v>18</v>
      </c>
      <c r="Q332" s="0" t="n">
        <v>1</v>
      </c>
    </row>
    <row r="333" customFormat="false" ht="15" hidden="false" customHeight="false" outlineLevel="0" collapsed="false">
      <c r="E333" s="0" t="s">
        <v>95</v>
      </c>
      <c r="F333" s="0" t="n">
        <v>0</v>
      </c>
      <c r="G333" s="0" t="s">
        <v>46</v>
      </c>
      <c r="H333" s="0" t="s">
        <v>31</v>
      </c>
      <c r="I333" s="0" t="s">
        <v>9</v>
      </c>
      <c r="N333" s="0" t="s">
        <v>7</v>
      </c>
      <c r="O333" s="0" t="s">
        <v>31</v>
      </c>
      <c r="Q333" s="0" t="n">
        <v>1</v>
      </c>
    </row>
    <row r="334" customFormat="false" ht="15" hidden="false" customHeight="false" outlineLevel="0" collapsed="false">
      <c r="C334" s="0" t="s">
        <v>100</v>
      </c>
      <c r="D334" s="0" t="s">
        <v>97</v>
      </c>
      <c r="E334" s="0" t="s">
        <v>95</v>
      </c>
      <c r="F334" s="0" t="n">
        <v>0</v>
      </c>
      <c r="G334" s="0" t="s">
        <v>7</v>
      </c>
      <c r="N334" s="0" t="s">
        <v>7</v>
      </c>
      <c r="Q334" s="0" t="n">
        <v>1</v>
      </c>
    </row>
    <row r="335" customFormat="false" ht="15" hidden="false" customHeight="false" outlineLevel="0" collapsed="false">
      <c r="C335" s="0" t="s">
        <v>100</v>
      </c>
      <c r="D335" s="0" t="s">
        <v>97</v>
      </c>
      <c r="E335" s="0" t="s">
        <v>95</v>
      </c>
      <c r="F335" s="0" t="n">
        <v>0</v>
      </c>
      <c r="G335" s="0" t="s">
        <v>7</v>
      </c>
      <c r="L335" s="0" t="s">
        <v>100</v>
      </c>
      <c r="M335" s="0" t="s">
        <v>97</v>
      </c>
      <c r="N335" s="0" t="s">
        <v>7</v>
      </c>
      <c r="Q335" s="0" t="n">
        <v>553</v>
      </c>
    </row>
    <row r="336" customFormat="false" ht="15" hidden="false" customHeight="false" outlineLevel="0" collapsed="false">
      <c r="C336" s="0" t="s">
        <v>100</v>
      </c>
      <c r="D336" s="0" t="s">
        <v>97</v>
      </c>
      <c r="E336" s="0" t="s">
        <v>95</v>
      </c>
      <c r="F336" s="0" t="n">
        <v>0</v>
      </c>
      <c r="G336" s="0" t="s">
        <v>7</v>
      </c>
      <c r="L336" s="0" t="s">
        <v>100</v>
      </c>
      <c r="M336" s="0" t="s">
        <v>97</v>
      </c>
      <c r="N336" s="0" t="s">
        <v>12</v>
      </c>
      <c r="P336" s="0" t="s">
        <v>9</v>
      </c>
      <c r="Q336" s="0" t="n">
        <v>2</v>
      </c>
    </row>
    <row r="337" customFormat="false" ht="15" hidden="false" customHeight="false" outlineLevel="0" collapsed="false">
      <c r="C337" s="0" t="s">
        <v>100</v>
      </c>
      <c r="D337" s="0" t="s">
        <v>97</v>
      </c>
      <c r="E337" s="0" t="s">
        <v>95</v>
      </c>
      <c r="F337" s="0" t="n">
        <v>0</v>
      </c>
      <c r="G337" s="0" t="s">
        <v>7</v>
      </c>
      <c r="L337" s="0" t="s">
        <v>31</v>
      </c>
      <c r="M337" s="0" t="s">
        <v>96</v>
      </c>
      <c r="N337" s="0" t="s">
        <v>13</v>
      </c>
      <c r="P337" s="0" t="s">
        <v>9</v>
      </c>
      <c r="Q337" s="0" t="n">
        <v>1</v>
      </c>
    </row>
    <row r="338" customFormat="false" ht="15" hidden="false" customHeight="false" outlineLevel="0" collapsed="false">
      <c r="C338" s="0" t="s">
        <v>100</v>
      </c>
      <c r="D338" s="0" t="s">
        <v>97</v>
      </c>
      <c r="E338" s="0" t="s">
        <v>95</v>
      </c>
      <c r="F338" s="0" t="n">
        <v>0</v>
      </c>
      <c r="G338" s="0" t="s">
        <v>7</v>
      </c>
      <c r="H338" s="0" t="s">
        <v>31</v>
      </c>
      <c r="L338" s="0" t="s">
        <v>100</v>
      </c>
      <c r="M338" s="0" t="s">
        <v>97</v>
      </c>
      <c r="N338" s="0" t="s">
        <v>7</v>
      </c>
      <c r="O338" s="0" t="s">
        <v>31</v>
      </c>
      <c r="Q338" s="0" t="n">
        <v>1</v>
      </c>
    </row>
    <row r="339" customFormat="false" ht="15" hidden="false" customHeight="false" outlineLevel="0" collapsed="false">
      <c r="C339" s="0" t="s">
        <v>100</v>
      </c>
      <c r="D339" s="0" t="s">
        <v>97</v>
      </c>
      <c r="E339" s="0" t="s">
        <v>95</v>
      </c>
      <c r="F339" s="0" t="n">
        <v>0</v>
      </c>
      <c r="G339" s="0" t="s">
        <v>7</v>
      </c>
      <c r="H339" s="0" t="s">
        <v>31</v>
      </c>
      <c r="L339" s="0" t="s">
        <v>31</v>
      </c>
      <c r="M339" s="0" t="s">
        <v>96</v>
      </c>
      <c r="N339" s="0" t="s">
        <v>7</v>
      </c>
      <c r="O339" s="0" t="s">
        <v>31</v>
      </c>
      <c r="Q339" s="0" t="n">
        <v>1</v>
      </c>
    </row>
    <row r="340" customFormat="false" ht="15" hidden="false" customHeight="false" outlineLevel="0" collapsed="false">
      <c r="C340" s="0" t="s">
        <v>100</v>
      </c>
      <c r="D340" s="0" t="s">
        <v>97</v>
      </c>
      <c r="E340" s="0" t="s">
        <v>95</v>
      </c>
      <c r="F340" s="0" t="n">
        <v>0</v>
      </c>
      <c r="G340" s="0" t="s">
        <v>8</v>
      </c>
      <c r="I340" s="0" t="s">
        <v>9</v>
      </c>
      <c r="N340" s="0" t="s">
        <v>8</v>
      </c>
      <c r="P340" s="0" t="s">
        <v>9</v>
      </c>
      <c r="Q340" s="0" t="n">
        <v>3</v>
      </c>
    </row>
    <row r="341" customFormat="false" ht="15" hidden="false" customHeight="false" outlineLevel="0" collapsed="false">
      <c r="C341" s="0" t="s">
        <v>100</v>
      </c>
      <c r="D341" s="0" t="s">
        <v>97</v>
      </c>
      <c r="E341" s="0" t="s">
        <v>95</v>
      </c>
      <c r="F341" s="0" t="n">
        <v>0</v>
      </c>
      <c r="G341" s="0" t="s">
        <v>8</v>
      </c>
      <c r="I341" s="0" t="s">
        <v>9</v>
      </c>
      <c r="N341" s="0" t="s">
        <v>30</v>
      </c>
      <c r="O341" s="0" t="s">
        <v>42</v>
      </c>
      <c r="P341" s="0" t="s">
        <v>37</v>
      </c>
      <c r="Q341" s="0" t="n">
        <v>2</v>
      </c>
    </row>
    <row r="342" customFormat="false" ht="15" hidden="false" customHeight="false" outlineLevel="0" collapsed="false">
      <c r="C342" s="0" t="s">
        <v>100</v>
      </c>
      <c r="D342" s="0" t="s">
        <v>97</v>
      </c>
      <c r="E342" s="0" t="s">
        <v>95</v>
      </c>
      <c r="F342" s="0" t="n">
        <v>0</v>
      </c>
      <c r="G342" s="0" t="s">
        <v>8</v>
      </c>
      <c r="I342" s="0" t="s">
        <v>9</v>
      </c>
      <c r="L342" s="0" t="s">
        <v>100</v>
      </c>
      <c r="M342" s="0" t="s">
        <v>97</v>
      </c>
      <c r="N342" s="0" t="s">
        <v>8</v>
      </c>
      <c r="P342" s="0" t="s">
        <v>9</v>
      </c>
      <c r="Q342" s="0" t="n">
        <v>234</v>
      </c>
    </row>
    <row r="343" customFormat="false" ht="15" hidden="false" customHeight="false" outlineLevel="0" collapsed="false">
      <c r="C343" s="0" t="s">
        <v>100</v>
      </c>
      <c r="D343" s="0" t="s">
        <v>97</v>
      </c>
      <c r="E343" s="0" t="s">
        <v>95</v>
      </c>
      <c r="F343" s="0" t="n">
        <v>0</v>
      </c>
      <c r="G343" s="0" t="s">
        <v>8</v>
      </c>
      <c r="I343" s="0" t="s">
        <v>9</v>
      </c>
      <c r="L343" s="0" t="s">
        <v>100</v>
      </c>
      <c r="M343" s="0" t="s">
        <v>97</v>
      </c>
      <c r="N343" s="0" t="s">
        <v>13</v>
      </c>
      <c r="P343" s="0" t="s">
        <v>9</v>
      </c>
      <c r="Q343" s="0" t="n">
        <v>9</v>
      </c>
    </row>
    <row r="344" customFormat="false" ht="15" hidden="false" customHeight="false" outlineLevel="0" collapsed="false">
      <c r="C344" s="0" t="s">
        <v>100</v>
      </c>
      <c r="D344" s="0" t="s">
        <v>97</v>
      </c>
      <c r="E344" s="0" t="s">
        <v>95</v>
      </c>
      <c r="F344" s="0" t="n">
        <v>0</v>
      </c>
      <c r="G344" s="0" t="s">
        <v>8</v>
      </c>
      <c r="I344" s="0" t="s">
        <v>9</v>
      </c>
      <c r="L344" s="0" t="s">
        <v>100</v>
      </c>
      <c r="M344" s="0" t="s">
        <v>97</v>
      </c>
      <c r="N344" s="0" t="s">
        <v>30</v>
      </c>
      <c r="O344" s="0" t="s">
        <v>42</v>
      </c>
      <c r="P344" s="0" t="s">
        <v>18</v>
      </c>
      <c r="Q344" s="0" t="n">
        <v>57</v>
      </c>
    </row>
    <row r="345" customFormat="false" ht="15" hidden="false" customHeight="false" outlineLevel="0" collapsed="false">
      <c r="C345" s="0" t="s">
        <v>100</v>
      </c>
      <c r="D345" s="0" t="s">
        <v>97</v>
      </c>
      <c r="E345" s="0" t="s">
        <v>95</v>
      </c>
      <c r="F345" s="0" t="n">
        <v>0</v>
      </c>
      <c r="G345" s="0" t="s">
        <v>10</v>
      </c>
      <c r="I345" s="0" t="s">
        <v>9</v>
      </c>
      <c r="L345" s="0" t="s">
        <v>100</v>
      </c>
      <c r="M345" s="0" t="s">
        <v>97</v>
      </c>
      <c r="N345" s="0" t="s">
        <v>10</v>
      </c>
      <c r="P345" s="0" t="s">
        <v>9</v>
      </c>
      <c r="Q345" s="0" t="n">
        <v>174</v>
      </c>
    </row>
    <row r="346" customFormat="false" ht="15" hidden="false" customHeight="false" outlineLevel="0" collapsed="false">
      <c r="C346" s="0" t="s">
        <v>100</v>
      </c>
      <c r="D346" s="0" t="s">
        <v>97</v>
      </c>
      <c r="E346" s="0" t="s">
        <v>95</v>
      </c>
      <c r="F346" s="0" t="n">
        <v>0</v>
      </c>
      <c r="G346" s="0" t="s">
        <v>10</v>
      </c>
      <c r="I346" s="0" t="s">
        <v>9</v>
      </c>
      <c r="L346" s="0" t="s">
        <v>100</v>
      </c>
      <c r="M346" s="0" t="s">
        <v>97</v>
      </c>
      <c r="N346" s="0" t="s">
        <v>12</v>
      </c>
      <c r="P346" s="0" t="s">
        <v>9</v>
      </c>
      <c r="Q346" s="0" t="n">
        <v>1</v>
      </c>
    </row>
    <row r="347" customFormat="false" ht="15" hidden="false" customHeight="false" outlineLevel="0" collapsed="false">
      <c r="C347" s="0" t="s">
        <v>100</v>
      </c>
      <c r="D347" s="0" t="s">
        <v>97</v>
      </c>
      <c r="E347" s="0" t="s">
        <v>95</v>
      </c>
      <c r="F347" s="0" t="n">
        <v>0</v>
      </c>
      <c r="G347" s="0" t="s">
        <v>12</v>
      </c>
      <c r="I347" s="0" t="s">
        <v>9</v>
      </c>
      <c r="L347" s="0" t="s">
        <v>100</v>
      </c>
      <c r="M347" s="0" t="s">
        <v>97</v>
      </c>
      <c r="N347" s="0" t="s">
        <v>12</v>
      </c>
      <c r="P347" s="0" t="s">
        <v>9</v>
      </c>
      <c r="Q347" s="0" t="n">
        <v>4</v>
      </c>
    </row>
    <row r="348" customFormat="false" ht="15" hidden="false" customHeight="false" outlineLevel="0" collapsed="false">
      <c r="C348" s="0" t="s">
        <v>100</v>
      </c>
      <c r="D348" s="0" t="s">
        <v>97</v>
      </c>
      <c r="E348" s="0" t="s">
        <v>95</v>
      </c>
      <c r="F348" s="0" t="n">
        <v>0</v>
      </c>
      <c r="G348" s="0" t="s">
        <v>13</v>
      </c>
      <c r="I348" s="0" t="s">
        <v>9</v>
      </c>
      <c r="N348" s="0" t="s">
        <v>13</v>
      </c>
      <c r="P348" s="0" t="s">
        <v>9</v>
      </c>
      <c r="Q348" s="0" t="n">
        <v>181</v>
      </c>
    </row>
    <row r="349" customFormat="false" ht="15" hidden="false" customHeight="false" outlineLevel="0" collapsed="false">
      <c r="C349" s="0" t="s">
        <v>100</v>
      </c>
      <c r="D349" s="0" t="s">
        <v>97</v>
      </c>
      <c r="E349" s="0" t="s">
        <v>95</v>
      </c>
      <c r="F349" s="0" t="n">
        <v>0</v>
      </c>
      <c r="G349" s="0" t="s">
        <v>13</v>
      </c>
      <c r="I349" s="0" t="s">
        <v>9</v>
      </c>
      <c r="L349" s="0" t="s">
        <v>100</v>
      </c>
      <c r="M349" s="0" t="s">
        <v>97</v>
      </c>
      <c r="N349" s="0" t="s">
        <v>13</v>
      </c>
      <c r="P349" s="0" t="s">
        <v>9</v>
      </c>
      <c r="Q349" s="0" t="n">
        <v>13638</v>
      </c>
    </row>
    <row r="350" customFormat="false" ht="15" hidden="false" customHeight="false" outlineLevel="0" collapsed="false">
      <c r="C350" s="0" t="s">
        <v>100</v>
      </c>
      <c r="D350" s="0" t="s">
        <v>97</v>
      </c>
      <c r="E350" s="0" t="s">
        <v>95</v>
      </c>
      <c r="F350" s="0" t="n">
        <v>0</v>
      </c>
      <c r="G350" s="0" t="s">
        <v>19</v>
      </c>
      <c r="I350" s="0" t="s">
        <v>16</v>
      </c>
      <c r="L350" s="0" t="s">
        <v>100</v>
      </c>
      <c r="M350" s="0" t="s">
        <v>97</v>
      </c>
      <c r="N350" s="0" t="s">
        <v>19</v>
      </c>
      <c r="P350" s="0" t="s">
        <v>16</v>
      </c>
      <c r="Q350" s="0" t="n">
        <v>12</v>
      </c>
    </row>
    <row r="351" customFormat="false" ht="15" hidden="false" customHeight="false" outlineLevel="0" collapsed="false">
      <c r="C351" s="0" t="s">
        <v>100</v>
      </c>
      <c r="D351" s="0" t="s">
        <v>97</v>
      </c>
      <c r="E351" s="0" t="s">
        <v>95</v>
      </c>
      <c r="F351" s="0" t="n">
        <v>0</v>
      </c>
      <c r="G351" s="0" t="s">
        <v>19</v>
      </c>
      <c r="I351" s="0" t="s">
        <v>16</v>
      </c>
      <c r="L351" s="0" t="s">
        <v>100</v>
      </c>
      <c r="M351" s="0" t="s">
        <v>97</v>
      </c>
      <c r="N351" s="0" t="s">
        <v>30</v>
      </c>
      <c r="O351" s="0" t="s">
        <v>42</v>
      </c>
      <c r="P351" s="0" t="s">
        <v>18</v>
      </c>
      <c r="Q351" s="0" t="n">
        <v>1</v>
      </c>
    </row>
    <row r="352" customFormat="false" ht="15" hidden="false" customHeight="false" outlineLevel="0" collapsed="false">
      <c r="C352" s="0" t="s">
        <v>100</v>
      </c>
      <c r="D352" s="0" t="s">
        <v>97</v>
      </c>
      <c r="E352" s="0" t="s">
        <v>95</v>
      </c>
      <c r="F352" s="0" t="n">
        <v>0</v>
      </c>
      <c r="G352" s="0" t="s">
        <v>15</v>
      </c>
      <c r="L352" s="0" t="s">
        <v>100</v>
      </c>
      <c r="M352" s="0" t="s">
        <v>97</v>
      </c>
      <c r="N352" s="0" t="s">
        <v>15</v>
      </c>
      <c r="Q352" s="0" t="n">
        <v>1</v>
      </c>
    </row>
    <row r="353" customFormat="false" ht="15" hidden="false" customHeight="false" outlineLevel="0" collapsed="false">
      <c r="C353" s="0" t="s">
        <v>100</v>
      </c>
      <c r="D353" s="0" t="s">
        <v>97</v>
      </c>
      <c r="E353" s="0" t="s">
        <v>95</v>
      </c>
      <c r="F353" s="0" t="n">
        <v>0</v>
      </c>
      <c r="G353" s="0" t="s">
        <v>30</v>
      </c>
      <c r="H353" s="0" t="s">
        <v>33</v>
      </c>
      <c r="I353" s="0" t="s">
        <v>34</v>
      </c>
      <c r="L353" s="0" t="s">
        <v>100</v>
      </c>
      <c r="M353" s="0" t="s">
        <v>97</v>
      </c>
      <c r="N353" s="0" t="s">
        <v>30</v>
      </c>
      <c r="O353" s="0" t="s">
        <v>33</v>
      </c>
      <c r="P353" s="0" t="s">
        <v>34</v>
      </c>
      <c r="Q353" s="0" t="n">
        <v>1</v>
      </c>
    </row>
    <row r="354" customFormat="false" ht="15" hidden="false" customHeight="false" outlineLevel="0" collapsed="false">
      <c r="C354" s="0" t="s">
        <v>100</v>
      </c>
      <c r="D354" s="0" t="s">
        <v>97</v>
      </c>
      <c r="E354" s="0" t="s">
        <v>95</v>
      </c>
      <c r="F354" s="0" t="n">
        <v>0</v>
      </c>
      <c r="G354" s="0" t="s">
        <v>30</v>
      </c>
      <c r="H354" s="0" t="s">
        <v>42</v>
      </c>
      <c r="I354" s="0" t="s">
        <v>18</v>
      </c>
      <c r="N354" s="0" t="s">
        <v>30</v>
      </c>
      <c r="O354" s="0" t="s">
        <v>42</v>
      </c>
      <c r="P354" s="0" t="s">
        <v>37</v>
      </c>
      <c r="Q354" s="0" t="n">
        <v>381</v>
      </c>
    </row>
    <row r="355" customFormat="false" ht="15" hidden="false" customHeight="false" outlineLevel="0" collapsed="false">
      <c r="C355" s="0" t="s">
        <v>100</v>
      </c>
      <c r="D355" s="0" t="s">
        <v>97</v>
      </c>
      <c r="E355" s="0" t="s">
        <v>95</v>
      </c>
      <c r="F355" s="0" t="n">
        <v>0</v>
      </c>
      <c r="G355" s="0" t="s">
        <v>30</v>
      </c>
      <c r="H355" s="0" t="s">
        <v>42</v>
      </c>
      <c r="I355" s="0" t="s">
        <v>18</v>
      </c>
      <c r="L355" s="0" t="s">
        <v>100</v>
      </c>
      <c r="M355" s="0" t="s">
        <v>97</v>
      </c>
      <c r="N355" s="0" t="s">
        <v>7</v>
      </c>
      <c r="Q355" s="0" t="n">
        <v>2</v>
      </c>
    </row>
    <row r="356" customFormat="false" ht="15" hidden="false" customHeight="false" outlineLevel="0" collapsed="false">
      <c r="C356" s="0" t="s">
        <v>100</v>
      </c>
      <c r="D356" s="0" t="s">
        <v>97</v>
      </c>
      <c r="E356" s="0" t="s">
        <v>95</v>
      </c>
      <c r="F356" s="0" t="n">
        <v>0</v>
      </c>
      <c r="G356" s="0" t="s">
        <v>30</v>
      </c>
      <c r="H356" s="0" t="s">
        <v>42</v>
      </c>
      <c r="I356" s="0" t="s">
        <v>18</v>
      </c>
      <c r="L356" s="0" t="s">
        <v>100</v>
      </c>
      <c r="M356" s="0" t="s">
        <v>97</v>
      </c>
      <c r="N356" s="0" t="s">
        <v>30</v>
      </c>
      <c r="O356" s="0" t="s">
        <v>42</v>
      </c>
      <c r="P356" s="0" t="s">
        <v>18</v>
      </c>
      <c r="Q356" s="0" t="n">
        <v>34921</v>
      </c>
    </row>
    <row r="357" customFormat="false" ht="15" hidden="false" customHeight="false" outlineLevel="0" collapsed="false">
      <c r="C357" s="0" t="s">
        <v>100</v>
      </c>
      <c r="D357" s="0" t="s">
        <v>97</v>
      </c>
      <c r="E357" s="0" t="s">
        <v>95</v>
      </c>
      <c r="F357" s="0" t="n">
        <v>0</v>
      </c>
      <c r="G357" s="0" t="s">
        <v>46</v>
      </c>
      <c r="I357" s="0" t="s">
        <v>9</v>
      </c>
      <c r="L357" s="0" t="s">
        <v>100</v>
      </c>
      <c r="M357" s="0" t="s">
        <v>97</v>
      </c>
      <c r="N357" s="0" t="s">
        <v>46</v>
      </c>
      <c r="P357" s="0" t="s">
        <v>9</v>
      </c>
      <c r="Q357" s="0" t="n">
        <v>6</v>
      </c>
    </row>
    <row r="358" customFormat="false" ht="15" hidden="false" customHeight="false" outlineLevel="0" collapsed="false">
      <c r="C358" s="0" t="s">
        <v>31</v>
      </c>
      <c r="E358" s="0" t="s">
        <v>95</v>
      </c>
      <c r="F358" s="0" t="n">
        <v>0</v>
      </c>
      <c r="G358" s="0" t="s">
        <v>7</v>
      </c>
      <c r="Q358" s="0" t="n">
        <v>7</v>
      </c>
    </row>
    <row r="359" customFormat="false" ht="15" hidden="false" customHeight="false" outlineLevel="0" collapsed="false">
      <c r="C359" s="0" t="s">
        <v>31</v>
      </c>
      <c r="E359" s="0" t="s">
        <v>95</v>
      </c>
      <c r="F359" s="0" t="n">
        <v>0</v>
      </c>
      <c r="G359" s="0" t="s">
        <v>7</v>
      </c>
      <c r="N359" s="0" t="s">
        <v>7</v>
      </c>
      <c r="Q359" s="0" t="n">
        <v>328</v>
      </c>
    </row>
    <row r="360" customFormat="false" ht="15" hidden="false" customHeight="false" outlineLevel="0" collapsed="false">
      <c r="C360" s="0" t="s">
        <v>31</v>
      </c>
      <c r="E360" s="0" t="s">
        <v>95</v>
      </c>
      <c r="F360" s="0" t="n">
        <v>0</v>
      </c>
      <c r="G360" s="0" t="s">
        <v>7</v>
      </c>
      <c r="N360" s="0" t="s">
        <v>7</v>
      </c>
      <c r="O360" s="0" t="s">
        <v>31</v>
      </c>
      <c r="Q360" s="0" t="n">
        <v>10</v>
      </c>
    </row>
    <row r="361" customFormat="false" ht="15" hidden="false" customHeight="false" outlineLevel="0" collapsed="false">
      <c r="C361" s="0" t="s">
        <v>31</v>
      </c>
      <c r="E361" s="0" t="s">
        <v>95</v>
      </c>
      <c r="F361" s="0" t="n">
        <v>0</v>
      </c>
      <c r="G361" s="0" t="s">
        <v>7</v>
      </c>
      <c r="N361" s="0" t="s">
        <v>12</v>
      </c>
      <c r="P361" s="0" t="s">
        <v>9</v>
      </c>
      <c r="Q361" s="0" t="n">
        <v>1</v>
      </c>
    </row>
    <row r="362" customFormat="false" ht="15" hidden="false" customHeight="false" outlineLevel="0" collapsed="false">
      <c r="C362" s="0" t="s">
        <v>31</v>
      </c>
      <c r="E362" s="0" t="s">
        <v>95</v>
      </c>
      <c r="F362" s="0" t="n">
        <v>0</v>
      </c>
      <c r="G362" s="0" t="s">
        <v>7</v>
      </c>
      <c r="N362" s="0" t="s">
        <v>19</v>
      </c>
      <c r="P362" s="0" t="s">
        <v>16</v>
      </c>
      <c r="Q362" s="0" t="n">
        <v>1</v>
      </c>
    </row>
    <row r="363" customFormat="false" ht="15" hidden="false" customHeight="false" outlineLevel="0" collapsed="false">
      <c r="C363" s="0" t="s">
        <v>31</v>
      </c>
      <c r="E363" s="0" t="s">
        <v>95</v>
      </c>
      <c r="F363" s="0" t="n">
        <v>0</v>
      </c>
      <c r="G363" s="0" t="s">
        <v>7</v>
      </c>
      <c r="N363" s="0" t="s">
        <v>30</v>
      </c>
      <c r="O363" s="0" t="s">
        <v>39</v>
      </c>
      <c r="P363" s="0" t="s">
        <v>18</v>
      </c>
      <c r="Q363" s="0" t="n">
        <v>1</v>
      </c>
    </row>
    <row r="364" customFormat="false" ht="15" hidden="false" customHeight="false" outlineLevel="0" collapsed="false">
      <c r="C364" s="0" t="s">
        <v>31</v>
      </c>
      <c r="E364" s="0" t="s">
        <v>95</v>
      </c>
      <c r="F364" s="0" t="n">
        <v>0</v>
      </c>
      <c r="G364" s="0" t="s">
        <v>7</v>
      </c>
      <c r="N364" s="0" t="s">
        <v>30</v>
      </c>
      <c r="O364" s="0" t="s">
        <v>41</v>
      </c>
      <c r="P364" s="0" t="s">
        <v>37</v>
      </c>
      <c r="Q364" s="0" t="n">
        <v>1</v>
      </c>
    </row>
    <row r="365" customFormat="false" ht="15" hidden="false" customHeight="false" outlineLevel="0" collapsed="false">
      <c r="C365" s="0" t="s">
        <v>31</v>
      </c>
      <c r="E365" s="0" t="s">
        <v>95</v>
      </c>
      <c r="F365" s="0" t="n">
        <v>0</v>
      </c>
      <c r="G365" s="0" t="s">
        <v>7</v>
      </c>
      <c r="L365" s="0" t="s">
        <v>100</v>
      </c>
      <c r="M365" s="0" t="s">
        <v>97</v>
      </c>
      <c r="N365" s="0" t="s">
        <v>7</v>
      </c>
      <c r="Q365" s="0" t="n">
        <v>1</v>
      </c>
    </row>
    <row r="366" customFormat="false" ht="15" hidden="false" customHeight="false" outlineLevel="0" collapsed="false">
      <c r="C366" s="0" t="s">
        <v>31</v>
      </c>
      <c r="E366" s="0" t="s">
        <v>95</v>
      </c>
      <c r="F366" s="0" t="n">
        <v>0</v>
      </c>
      <c r="G366" s="0" t="s">
        <v>7</v>
      </c>
      <c r="L366" s="0" t="s">
        <v>31</v>
      </c>
      <c r="N366" s="0" t="s">
        <v>7</v>
      </c>
      <c r="Q366" s="0" t="n">
        <v>128</v>
      </c>
    </row>
    <row r="367" customFormat="false" ht="15" hidden="false" customHeight="false" outlineLevel="0" collapsed="false">
      <c r="C367" s="0" t="s">
        <v>31</v>
      </c>
      <c r="E367" s="0" t="s">
        <v>95</v>
      </c>
      <c r="F367" s="0" t="n">
        <v>0</v>
      </c>
      <c r="G367" s="0" t="s">
        <v>7</v>
      </c>
      <c r="L367" s="0" t="s">
        <v>31</v>
      </c>
      <c r="N367" s="0" t="s">
        <v>7</v>
      </c>
      <c r="O367" s="0" t="s">
        <v>31</v>
      </c>
      <c r="Q367" s="0" t="n">
        <v>35</v>
      </c>
    </row>
    <row r="368" customFormat="false" ht="15" hidden="false" customHeight="false" outlineLevel="0" collapsed="false">
      <c r="C368" s="0" t="s">
        <v>31</v>
      </c>
      <c r="E368" s="0" t="s">
        <v>95</v>
      </c>
      <c r="F368" s="0" t="n">
        <v>0</v>
      </c>
      <c r="G368" s="0" t="s">
        <v>7</v>
      </c>
      <c r="L368" s="0" t="s">
        <v>31</v>
      </c>
      <c r="N368" s="0" t="s">
        <v>30</v>
      </c>
      <c r="O368" s="0" t="s">
        <v>39</v>
      </c>
      <c r="P368" s="0" t="s">
        <v>18</v>
      </c>
      <c r="Q368" s="0" t="n">
        <v>1</v>
      </c>
    </row>
    <row r="369" customFormat="false" ht="15" hidden="false" customHeight="false" outlineLevel="0" collapsed="false">
      <c r="C369" s="0" t="s">
        <v>31</v>
      </c>
      <c r="E369" s="0" t="s">
        <v>95</v>
      </c>
      <c r="F369" s="0" t="n">
        <v>0</v>
      </c>
      <c r="G369" s="0" t="s">
        <v>7</v>
      </c>
      <c r="L369" s="0" t="s">
        <v>31</v>
      </c>
      <c r="N369" s="0" t="s">
        <v>30</v>
      </c>
      <c r="O369" s="0" t="s">
        <v>41</v>
      </c>
      <c r="P369" s="0" t="s">
        <v>37</v>
      </c>
      <c r="Q369" s="0" t="n">
        <v>5</v>
      </c>
    </row>
    <row r="370" customFormat="false" ht="15" hidden="false" customHeight="false" outlineLevel="0" collapsed="false">
      <c r="C370" s="0" t="s">
        <v>31</v>
      </c>
      <c r="E370" s="0" t="s">
        <v>95</v>
      </c>
      <c r="F370" s="0" t="n">
        <v>0</v>
      </c>
      <c r="G370" s="0" t="s">
        <v>7</v>
      </c>
      <c r="L370" s="0" t="s">
        <v>31</v>
      </c>
      <c r="M370" s="0" t="s">
        <v>96</v>
      </c>
      <c r="N370" s="0" t="s">
        <v>7</v>
      </c>
      <c r="Q370" s="0" t="n">
        <v>58</v>
      </c>
    </row>
    <row r="371" customFormat="false" ht="15" hidden="false" customHeight="false" outlineLevel="0" collapsed="false">
      <c r="C371" s="0" t="s">
        <v>31</v>
      </c>
      <c r="E371" s="0" t="s">
        <v>95</v>
      </c>
      <c r="F371" s="0" t="n">
        <v>0</v>
      </c>
      <c r="G371" s="0" t="s">
        <v>7</v>
      </c>
      <c r="L371" s="0" t="s">
        <v>31</v>
      </c>
      <c r="M371" s="0" t="s">
        <v>96</v>
      </c>
      <c r="N371" s="0" t="s">
        <v>7</v>
      </c>
      <c r="O371" s="0" t="s">
        <v>31</v>
      </c>
      <c r="Q371" s="0" t="n">
        <v>29</v>
      </c>
    </row>
    <row r="372" customFormat="false" ht="15" hidden="false" customHeight="false" outlineLevel="0" collapsed="false">
      <c r="C372" s="0" t="s">
        <v>31</v>
      </c>
      <c r="E372" s="0" t="s">
        <v>95</v>
      </c>
      <c r="F372" s="0" t="n">
        <v>0</v>
      </c>
      <c r="G372" s="0" t="s">
        <v>7</v>
      </c>
      <c r="L372" s="0" t="s">
        <v>31</v>
      </c>
      <c r="M372" s="0" t="s">
        <v>96</v>
      </c>
      <c r="N372" s="0" t="s">
        <v>19</v>
      </c>
      <c r="P372" s="0" t="s">
        <v>16</v>
      </c>
      <c r="Q372" s="0" t="n">
        <v>1</v>
      </c>
    </row>
    <row r="373" customFormat="false" ht="15" hidden="false" customHeight="false" outlineLevel="0" collapsed="false">
      <c r="C373" s="0" t="s">
        <v>31</v>
      </c>
      <c r="E373" s="0" t="s">
        <v>95</v>
      </c>
      <c r="F373" s="0" t="n">
        <v>0</v>
      </c>
      <c r="G373" s="0" t="s">
        <v>7</v>
      </c>
      <c r="L373" s="0" t="s">
        <v>31</v>
      </c>
      <c r="M373" s="0" t="s">
        <v>96</v>
      </c>
      <c r="N373" s="0" t="s">
        <v>30</v>
      </c>
      <c r="O373" s="0" t="s">
        <v>36</v>
      </c>
      <c r="P373" s="0" t="s">
        <v>37</v>
      </c>
      <c r="Q373" s="0" t="n">
        <v>1</v>
      </c>
    </row>
    <row r="374" customFormat="false" ht="15" hidden="false" customHeight="false" outlineLevel="0" collapsed="false">
      <c r="C374" s="0" t="s">
        <v>31</v>
      </c>
      <c r="E374" s="0" t="s">
        <v>95</v>
      </c>
      <c r="F374" s="0" t="n">
        <v>0</v>
      </c>
      <c r="G374" s="0" t="s">
        <v>7</v>
      </c>
      <c r="L374" s="0" t="s">
        <v>31</v>
      </c>
      <c r="M374" s="0" t="s">
        <v>97</v>
      </c>
      <c r="N374" s="0" t="s">
        <v>7</v>
      </c>
      <c r="Q374" s="0" t="n">
        <v>45</v>
      </c>
    </row>
    <row r="375" customFormat="false" ht="15" hidden="false" customHeight="false" outlineLevel="0" collapsed="false">
      <c r="C375" s="0" t="s">
        <v>31</v>
      </c>
      <c r="E375" s="0" t="s">
        <v>95</v>
      </c>
      <c r="F375" s="0" t="n">
        <v>0</v>
      </c>
      <c r="G375" s="0" t="s">
        <v>7</v>
      </c>
      <c r="L375" s="0" t="s">
        <v>31</v>
      </c>
      <c r="M375" s="0" t="s">
        <v>97</v>
      </c>
      <c r="N375" s="0" t="s">
        <v>7</v>
      </c>
      <c r="O375" s="0" t="s">
        <v>31</v>
      </c>
      <c r="Q375" s="0" t="n">
        <v>12</v>
      </c>
    </row>
    <row r="376" customFormat="false" ht="15" hidden="false" customHeight="false" outlineLevel="0" collapsed="false">
      <c r="C376" s="0" t="s">
        <v>31</v>
      </c>
      <c r="E376" s="0" t="s">
        <v>95</v>
      </c>
      <c r="F376" s="0" t="n">
        <v>0</v>
      </c>
      <c r="G376" s="0" t="s">
        <v>7</v>
      </c>
      <c r="L376" s="0" t="s">
        <v>31</v>
      </c>
      <c r="M376" s="0" t="s">
        <v>97</v>
      </c>
      <c r="N376" s="0" t="s">
        <v>12</v>
      </c>
      <c r="P376" s="0" t="s">
        <v>9</v>
      </c>
      <c r="Q376" s="0" t="n">
        <v>1</v>
      </c>
    </row>
    <row r="377" customFormat="false" ht="15" hidden="false" customHeight="false" outlineLevel="0" collapsed="false">
      <c r="C377" s="0" t="s">
        <v>31</v>
      </c>
      <c r="E377" s="0" t="s">
        <v>95</v>
      </c>
      <c r="F377" s="0" t="n">
        <v>0</v>
      </c>
      <c r="G377" s="0" t="s">
        <v>7</v>
      </c>
      <c r="L377" s="0" t="s">
        <v>31</v>
      </c>
      <c r="M377" s="0" t="s">
        <v>97</v>
      </c>
      <c r="N377" s="0" t="s">
        <v>30</v>
      </c>
      <c r="O377" s="0" t="s">
        <v>41</v>
      </c>
      <c r="P377" s="0" t="s">
        <v>37</v>
      </c>
      <c r="Q377" s="0" t="n">
        <v>2</v>
      </c>
    </row>
    <row r="378" customFormat="false" ht="15" hidden="false" customHeight="false" outlineLevel="0" collapsed="false">
      <c r="C378" s="0" t="s">
        <v>31</v>
      </c>
      <c r="E378" s="0" t="s">
        <v>95</v>
      </c>
      <c r="F378" s="0" t="n">
        <v>0</v>
      </c>
      <c r="G378" s="0" t="s">
        <v>7</v>
      </c>
      <c r="L378" s="0" t="s">
        <v>36</v>
      </c>
      <c r="M378" s="0" t="s">
        <v>97</v>
      </c>
      <c r="N378" s="0" t="s">
        <v>7</v>
      </c>
      <c r="Q378" s="0" t="n">
        <v>1</v>
      </c>
    </row>
    <row r="379" customFormat="false" ht="15" hidden="false" customHeight="false" outlineLevel="0" collapsed="false">
      <c r="C379" s="0" t="s">
        <v>31</v>
      </c>
      <c r="E379" s="0" t="s">
        <v>95</v>
      </c>
      <c r="F379" s="0" t="n">
        <v>0</v>
      </c>
      <c r="G379" s="0" t="s">
        <v>7</v>
      </c>
      <c r="L379" s="0" t="s">
        <v>38</v>
      </c>
      <c r="M379" s="0" t="s">
        <v>97</v>
      </c>
      <c r="N379" s="0" t="s">
        <v>30</v>
      </c>
      <c r="O379" s="0" t="s">
        <v>38</v>
      </c>
      <c r="P379" s="0" t="s">
        <v>37</v>
      </c>
      <c r="Q379" s="0" t="n">
        <v>2</v>
      </c>
    </row>
    <row r="380" customFormat="false" ht="15" hidden="false" customHeight="false" outlineLevel="0" collapsed="false">
      <c r="C380" s="0" t="s">
        <v>31</v>
      </c>
      <c r="E380" s="0" t="s">
        <v>95</v>
      </c>
      <c r="F380" s="0" t="n">
        <v>0</v>
      </c>
      <c r="G380" s="0" t="s">
        <v>7</v>
      </c>
      <c r="L380" s="0" t="s">
        <v>98</v>
      </c>
      <c r="N380" s="0" t="s">
        <v>7</v>
      </c>
      <c r="Q380" s="0" t="n">
        <v>1</v>
      </c>
    </row>
    <row r="381" customFormat="false" ht="15" hidden="false" customHeight="false" outlineLevel="0" collapsed="false">
      <c r="C381" s="0" t="s">
        <v>31</v>
      </c>
      <c r="E381" s="0" t="s">
        <v>95</v>
      </c>
      <c r="F381" s="0" t="n">
        <v>0</v>
      </c>
      <c r="G381" s="0" t="s">
        <v>7</v>
      </c>
      <c r="H381" s="0" t="s">
        <v>31</v>
      </c>
      <c r="Q381" s="0" t="n">
        <v>1</v>
      </c>
    </row>
    <row r="382" customFormat="false" ht="15" hidden="false" customHeight="false" outlineLevel="0" collapsed="false">
      <c r="C382" s="0" t="s">
        <v>31</v>
      </c>
      <c r="E382" s="0" t="s">
        <v>95</v>
      </c>
      <c r="F382" s="0" t="n">
        <v>0</v>
      </c>
      <c r="G382" s="0" t="s">
        <v>7</v>
      </c>
      <c r="H382" s="0" t="s">
        <v>31</v>
      </c>
      <c r="N382" s="0" t="s">
        <v>7</v>
      </c>
      <c r="Q382" s="0" t="n">
        <v>10</v>
      </c>
    </row>
    <row r="383" customFormat="false" ht="15" hidden="false" customHeight="false" outlineLevel="0" collapsed="false">
      <c r="C383" s="0" t="s">
        <v>31</v>
      </c>
      <c r="E383" s="0" t="s">
        <v>95</v>
      </c>
      <c r="F383" s="0" t="n">
        <v>0</v>
      </c>
      <c r="G383" s="0" t="s">
        <v>7</v>
      </c>
      <c r="H383" s="0" t="s">
        <v>31</v>
      </c>
      <c r="N383" s="0" t="s">
        <v>7</v>
      </c>
      <c r="O383" s="0" t="s">
        <v>31</v>
      </c>
      <c r="Q383" s="0" t="n">
        <v>1</v>
      </c>
    </row>
    <row r="384" customFormat="false" ht="15" hidden="false" customHeight="false" outlineLevel="0" collapsed="false">
      <c r="C384" s="0" t="s">
        <v>31</v>
      </c>
      <c r="E384" s="0" t="s">
        <v>95</v>
      </c>
      <c r="F384" s="0" t="n">
        <v>0</v>
      </c>
      <c r="G384" s="0" t="s">
        <v>7</v>
      </c>
      <c r="H384" s="0" t="s">
        <v>31</v>
      </c>
      <c r="L384" s="0" t="s">
        <v>31</v>
      </c>
      <c r="N384" s="0" t="s">
        <v>7</v>
      </c>
      <c r="Q384" s="0" t="n">
        <v>3</v>
      </c>
    </row>
    <row r="385" customFormat="false" ht="15" hidden="false" customHeight="false" outlineLevel="0" collapsed="false">
      <c r="C385" s="0" t="s">
        <v>31</v>
      </c>
      <c r="E385" s="0" t="s">
        <v>95</v>
      </c>
      <c r="F385" s="0" t="n">
        <v>0</v>
      </c>
      <c r="G385" s="0" t="s">
        <v>7</v>
      </c>
      <c r="H385" s="0" t="s">
        <v>31</v>
      </c>
      <c r="L385" s="0" t="s">
        <v>31</v>
      </c>
      <c r="N385" s="0" t="s">
        <v>7</v>
      </c>
      <c r="O385" s="0" t="s">
        <v>31</v>
      </c>
      <c r="Q385" s="0" t="n">
        <v>19</v>
      </c>
    </row>
    <row r="386" customFormat="false" ht="15" hidden="false" customHeight="false" outlineLevel="0" collapsed="false">
      <c r="C386" s="0" t="s">
        <v>31</v>
      </c>
      <c r="E386" s="0" t="s">
        <v>95</v>
      </c>
      <c r="F386" s="0" t="n">
        <v>0</v>
      </c>
      <c r="G386" s="0" t="s">
        <v>7</v>
      </c>
      <c r="H386" s="0" t="s">
        <v>31</v>
      </c>
      <c r="L386" s="0" t="s">
        <v>31</v>
      </c>
      <c r="M386" s="0" t="s">
        <v>96</v>
      </c>
      <c r="N386" s="0" t="s">
        <v>7</v>
      </c>
      <c r="O386" s="0" t="s">
        <v>31</v>
      </c>
      <c r="Q386" s="0" t="n">
        <v>14</v>
      </c>
    </row>
    <row r="387" customFormat="false" ht="15" hidden="false" customHeight="false" outlineLevel="0" collapsed="false">
      <c r="C387" s="0" t="s">
        <v>31</v>
      </c>
      <c r="E387" s="0" t="s">
        <v>95</v>
      </c>
      <c r="F387" s="0" t="n">
        <v>0</v>
      </c>
      <c r="G387" s="0" t="s">
        <v>7</v>
      </c>
      <c r="H387" s="0" t="s">
        <v>31</v>
      </c>
      <c r="L387" s="0" t="s">
        <v>31</v>
      </c>
      <c r="M387" s="0" t="s">
        <v>97</v>
      </c>
      <c r="N387" s="0" t="s">
        <v>7</v>
      </c>
      <c r="O387" s="0" t="s">
        <v>31</v>
      </c>
      <c r="Q387" s="0" t="n">
        <v>3</v>
      </c>
    </row>
    <row r="388" customFormat="false" ht="15" hidden="false" customHeight="false" outlineLevel="0" collapsed="false">
      <c r="C388" s="0" t="s">
        <v>31</v>
      </c>
      <c r="E388" s="0" t="s">
        <v>95</v>
      </c>
      <c r="F388" s="0" t="n">
        <v>0</v>
      </c>
      <c r="G388" s="0" t="s">
        <v>10</v>
      </c>
      <c r="I388" s="0" t="s">
        <v>9</v>
      </c>
      <c r="L388" s="0" t="s">
        <v>31</v>
      </c>
      <c r="N388" s="0" t="s">
        <v>10</v>
      </c>
      <c r="P388" s="0" t="s">
        <v>9</v>
      </c>
      <c r="Q388" s="0" t="n">
        <v>1</v>
      </c>
    </row>
    <row r="389" customFormat="false" ht="15" hidden="false" customHeight="false" outlineLevel="0" collapsed="false">
      <c r="C389" s="0" t="s">
        <v>31</v>
      </c>
      <c r="E389" s="0" t="s">
        <v>95</v>
      </c>
      <c r="F389" s="0" t="n">
        <v>0</v>
      </c>
      <c r="G389" s="0" t="s">
        <v>11</v>
      </c>
      <c r="I389" s="0" t="s">
        <v>9</v>
      </c>
      <c r="N389" s="0" t="s">
        <v>11</v>
      </c>
      <c r="P389" s="0" t="s">
        <v>9</v>
      </c>
      <c r="Q389" s="0" t="n">
        <v>2</v>
      </c>
    </row>
    <row r="390" customFormat="false" ht="15" hidden="false" customHeight="false" outlineLevel="0" collapsed="false">
      <c r="C390" s="0" t="s">
        <v>31</v>
      </c>
      <c r="E390" s="0" t="s">
        <v>95</v>
      </c>
      <c r="F390" s="0" t="n">
        <v>0</v>
      </c>
      <c r="G390" s="0" t="s">
        <v>12</v>
      </c>
      <c r="I390" s="0" t="s">
        <v>9</v>
      </c>
      <c r="N390" s="0" t="s">
        <v>7</v>
      </c>
      <c r="Q390" s="0" t="n">
        <v>1</v>
      </c>
    </row>
    <row r="391" customFormat="false" ht="15" hidden="false" customHeight="false" outlineLevel="0" collapsed="false">
      <c r="C391" s="0" t="s">
        <v>31</v>
      </c>
      <c r="E391" s="0" t="s">
        <v>95</v>
      </c>
      <c r="F391" s="0" t="n">
        <v>0</v>
      </c>
      <c r="G391" s="0" t="s">
        <v>12</v>
      </c>
      <c r="I391" s="0" t="s">
        <v>9</v>
      </c>
      <c r="N391" s="0" t="s">
        <v>12</v>
      </c>
      <c r="P391" s="0" t="s">
        <v>9</v>
      </c>
      <c r="Q391" s="0" t="n">
        <v>4</v>
      </c>
    </row>
    <row r="392" customFormat="false" ht="15" hidden="false" customHeight="false" outlineLevel="0" collapsed="false">
      <c r="C392" s="0" t="s">
        <v>31</v>
      </c>
      <c r="E392" s="0" t="s">
        <v>95</v>
      </c>
      <c r="F392" s="0" t="n">
        <v>0</v>
      </c>
      <c r="G392" s="0" t="s">
        <v>13</v>
      </c>
      <c r="I392" s="0" t="s">
        <v>9</v>
      </c>
      <c r="N392" s="0" t="s">
        <v>13</v>
      </c>
      <c r="P392" s="0" t="s">
        <v>9</v>
      </c>
      <c r="Q392" s="0" t="n">
        <v>1</v>
      </c>
    </row>
    <row r="393" customFormat="false" ht="15" hidden="false" customHeight="false" outlineLevel="0" collapsed="false">
      <c r="C393" s="0" t="s">
        <v>31</v>
      </c>
      <c r="E393" s="0" t="s">
        <v>95</v>
      </c>
      <c r="F393" s="0" t="n">
        <v>0</v>
      </c>
      <c r="G393" s="0" t="s">
        <v>30</v>
      </c>
      <c r="H393" s="0" t="s">
        <v>35</v>
      </c>
      <c r="L393" s="0" t="s">
        <v>31</v>
      </c>
      <c r="N393" s="0" t="s">
        <v>30</v>
      </c>
      <c r="O393" s="0" t="s">
        <v>35</v>
      </c>
      <c r="Q393" s="0" t="n">
        <v>1</v>
      </c>
    </row>
    <row r="394" customFormat="false" ht="15" hidden="false" customHeight="false" outlineLevel="0" collapsed="false">
      <c r="C394" s="0" t="s">
        <v>31</v>
      </c>
      <c r="E394" s="0" t="s">
        <v>95</v>
      </c>
      <c r="F394" s="0" t="n">
        <v>0</v>
      </c>
      <c r="G394" s="0" t="s">
        <v>30</v>
      </c>
      <c r="H394" s="0" t="s">
        <v>36</v>
      </c>
      <c r="I394" s="0" t="s">
        <v>37</v>
      </c>
      <c r="N394" s="0" t="s">
        <v>7</v>
      </c>
      <c r="Q394" s="0" t="n">
        <v>2</v>
      </c>
    </row>
    <row r="395" customFormat="false" ht="15" hidden="false" customHeight="false" outlineLevel="0" collapsed="false">
      <c r="C395" s="0" t="s">
        <v>31</v>
      </c>
      <c r="E395" s="0" t="s">
        <v>95</v>
      </c>
      <c r="F395" s="0" t="n">
        <v>0</v>
      </c>
      <c r="G395" s="0" t="s">
        <v>30</v>
      </c>
      <c r="H395" s="0" t="s">
        <v>36</v>
      </c>
      <c r="I395" s="0" t="s">
        <v>37</v>
      </c>
      <c r="N395" s="0" t="s">
        <v>30</v>
      </c>
      <c r="O395" s="0" t="s">
        <v>36</v>
      </c>
      <c r="P395" s="0" t="s">
        <v>37</v>
      </c>
      <c r="Q395" s="0" t="n">
        <v>1</v>
      </c>
    </row>
    <row r="396" customFormat="false" ht="15" hidden="false" customHeight="false" outlineLevel="0" collapsed="false">
      <c r="C396" s="0" t="s">
        <v>31</v>
      </c>
      <c r="E396" s="0" t="s">
        <v>95</v>
      </c>
      <c r="F396" s="0" t="n">
        <v>0</v>
      </c>
      <c r="G396" s="0" t="s">
        <v>30</v>
      </c>
      <c r="H396" s="0" t="s">
        <v>36</v>
      </c>
      <c r="I396" s="0" t="s">
        <v>37</v>
      </c>
      <c r="L396" s="0" t="s">
        <v>31</v>
      </c>
      <c r="N396" s="0" t="s">
        <v>30</v>
      </c>
      <c r="O396" s="0" t="s">
        <v>36</v>
      </c>
      <c r="P396" s="0" t="s">
        <v>37</v>
      </c>
      <c r="Q396" s="0" t="n">
        <v>2</v>
      </c>
    </row>
    <row r="397" customFormat="false" ht="15" hidden="false" customHeight="false" outlineLevel="0" collapsed="false">
      <c r="C397" s="0" t="s">
        <v>31</v>
      </c>
      <c r="E397" s="0" t="s">
        <v>95</v>
      </c>
      <c r="F397" s="0" t="n">
        <v>0</v>
      </c>
      <c r="G397" s="0" t="s">
        <v>30</v>
      </c>
      <c r="H397" s="0" t="s">
        <v>38</v>
      </c>
      <c r="I397" s="0" t="s">
        <v>37</v>
      </c>
      <c r="N397" s="0" t="s">
        <v>30</v>
      </c>
      <c r="O397" s="0" t="s">
        <v>38</v>
      </c>
      <c r="P397" s="0" t="s">
        <v>37</v>
      </c>
      <c r="Q397" s="0" t="n">
        <v>2</v>
      </c>
    </row>
    <row r="398" customFormat="false" ht="15" hidden="false" customHeight="false" outlineLevel="0" collapsed="false">
      <c r="C398" s="0" t="s">
        <v>31</v>
      </c>
      <c r="E398" s="0" t="s">
        <v>95</v>
      </c>
      <c r="F398" s="0" t="n">
        <v>0</v>
      </c>
      <c r="G398" s="0" t="s">
        <v>30</v>
      </c>
      <c r="H398" s="0" t="s">
        <v>38</v>
      </c>
      <c r="I398" s="0" t="s">
        <v>37</v>
      </c>
      <c r="L398" s="0" t="s">
        <v>31</v>
      </c>
      <c r="N398" s="0" t="s">
        <v>7</v>
      </c>
      <c r="Q398" s="0" t="n">
        <v>1</v>
      </c>
    </row>
    <row r="399" customFormat="false" ht="15" hidden="false" customHeight="false" outlineLevel="0" collapsed="false">
      <c r="C399" s="0" t="s">
        <v>31</v>
      </c>
      <c r="E399" s="0" t="s">
        <v>95</v>
      </c>
      <c r="F399" s="0" t="n">
        <v>0</v>
      </c>
      <c r="G399" s="0" t="s">
        <v>30</v>
      </c>
      <c r="H399" s="0" t="s">
        <v>38</v>
      </c>
      <c r="I399" s="0" t="s">
        <v>37</v>
      </c>
      <c r="L399" s="0" t="s">
        <v>31</v>
      </c>
      <c r="N399" s="0" t="s">
        <v>30</v>
      </c>
      <c r="O399" s="0" t="s">
        <v>38</v>
      </c>
      <c r="P399" s="0" t="s">
        <v>37</v>
      </c>
      <c r="Q399" s="0" t="n">
        <v>4</v>
      </c>
    </row>
    <row r="400" customFormat="false" ht="15" hidden="false" customHeight="false" outlineLevel="0" collapsed="false">
      <c r="C400" s="0" t="s">
        <v>31</v>
      </c>
      <c r="E400" s="0" t="s">
        <v>95</v>
      </c>
      <c r="F400" s="0" t="n">
        <v>0</v>
      </c>
      <c r="G400" s="0" t="s">
        <v>30</v>
      </c>
      <c r="H400" s="0" t="s">
        <v>38</v>
      </c>
      <c r="I400" s="0" t="s">
        <v>37</v>
      </c>
      <c r="L400" s="0" t="s">
        <v>31</v>
      </c>
      <c r="M400" s="0" t="s">
        <v>97</v>
      </c>
      <c r="N400" s="0" t="s">
        <v>30</v>
      </c>
      <c r="O400" s="0" t="s">
        <v>38</v>
      </c>
      <c r="P400" s="0" t="s">
        <v>37</v>
      </c>
      <c r="Q400" s="0" t="n">
        <v>1</v>
      </c>
    </row>
    <row r="401" customFormat="false" ht="15" hidden="false" customHeight="false" outlineLevel="0" collapsed="false">
      <c r="C401" s="0" t="s">
        <v>31</v>
      </c>
      <c r="E401" s="0" t="s">
        <v>95</v>
      </c>
      <c r="F401" s="0" t="n">
        <v>0</v>
      </c>
      <c r="G401" s="0" t="s">
        <v>30</v>
      </c>
      <c r="H401" s="0" t="s">
        <v>39</v>
      </c>
      <c r="I401" s="0" t="s">
        <v>18</v>
      </c>
      <c r="N401" s="0" t="s">
        <v>7</v>
      </c>
      <c r="Q401" s="0" t="n">
        <v>5</v>
      </c>
    </row>
    <row r="402" customFormat="false" ht="15" hidden="false" customHeight="false" outlineLevel="0" collapsed="false">
      <c r="C402" s="0" t="s">
        <v>31</v>
      </c>
      <c r="E402" s="0" t="s">
        <v>95</v>
      </c>
      <c r="F402" s="0" t="n">
        <v>0</v>
      </c>
      <c r="G402" s="0" t="s">
        <v>30</v>
      </c>
      <c r="H402" s="0" t="s">
        <v>39</v>
      </c>
      <c r="I402" s="0" t="s">
        <v>18</v>
      </c>
      <c r="L402" s="0" t="s">
        <v>31</v>
      </c>
      <c r="N402" s="0" t="s">
        <v>7</v>
      </c>
      <c r="Q402" s="0" t="n">
        <v>2</v>
      </c>
    </row>
    <row r="403" customFormat="false" ht="15" hidden="false" customHeight="false" outlineLevel="0" collapsed="false">
      <c r="C403" s="0" t="s">
        <v>31</v>
      </c>
      <c r="E403" s="0" t="s">
        <v>95</v>
      </c>
      <c r="F403" s="0" t="n">
        <v>0</v>
      </c>
      <c r="G403" s="0" t="s">
        <v>30</v>
      </c>
      <c r="H403" s="0" t="s">
        <v>39</v>
      </c>
      <c r="I403" s="0" t="s">
        <v>18</v>
      </c>
      <c r="L403" s="0" t="s">
        <v>31</v>
      </c>
      <c r="M403" s="0" t="s">
        <v>96</v>
      </c>
      <c r="N403" s="0" t="s">
        <v>7</v>
      </c>
      <c r="Q403" s="0" t="n">
        <v>3</v>
      </c>
    </row>
    <row r="404" customFormat="false" ht="15" hidden="false" customHeight="false" outlineLevel="0" collapsed="false">
      <c r="C404" s="0" t="s">
        <v>31</v>
      </c>
      <c r="E404" s="0" t="s">
        <v>95</v>
      </c>
      <c r="F404" s="0" t="n">
        <v>0</v>
      </c>
      <c r="G404" s="0" t="s">
        <v>30</v>
      </c>
      <c r="H404" s="0" t="s">
        <v>39</v>
      </c>
      <c r="I404" s="0" t="s">
        <v>18</v>
      </c>
      <c r="L404" s="0" t="s">
        <v>31</v>
      </c>
      <c r="M404" s="0" t="s">
        <v>97</v>
      </c>
      <c r="N404" s="0" t="s">
        <v>7</v>
      </c>
      <c r="Q404" s="0" t="n">
        <v>4</v>
      </c>
    </row>
    <row r="405" customFormat="false" ht="15" hidden="false" customHeight="false" outlineLevel="0" collapsed="false">
      <c r="C405" s="0" t="s">
        <v>31</v>
      </c>
      <c r="E405" s="0" t="s">
        <v>95</v>
      </c>
      <c r="F405" s="0" t="n">
        <v>0</v>
      </c>
      <c r="G405" s="0" t="s">
        <v>30</v>
      </c>
      <c r="H405" s="0" t="s">
        <v>41</v>
      </c>
      <c r="I405" s="0" t="s">
        <v>37</v>
      </c>
      <c r="N405" s="0" t="s">
        <v>7</v>
      </c>
      <c r="Q405" s="0" t="n">
        <v>13</v>
      </c>
    </row>
    <row r="406" customFormat="false" ht="15" hidden="false" customHeight="false" outlineLevel="0" collapsed="false">
      <c r="C406" s="0" t="s">
        <v>31</v>
      </c>
      <c r="E406" s="0" t="s">
        <v>95</v>
      </c>
      <c r="F406" s="0" t="n">
        <v>0</v>
      </c>
      <c r="G406" s="0" t="s">
        <v>30</v>
      </c>
      <c r="H406" s="0" t="s">
        <v>41</v>
      </c>
      <c r="I406" s="0" t="s">
        <v>37</v>
      </c>
      <c r="N406" s="0" t="s">
        <v>30</v>
      </c>
      <c r="O406" s="0" t="s">
        <v>24</v>
      </c>
      <c r="P406" s="0" t="s">
        <v>18</v>
      </c>
      <c r="Q406" s="0" t="n">
        <v>1</v>
      </c>
    </row>
    <row r="407" customFormat="false" ht="15" hidden="false" customHeight="false" outlineLevel="0" collapsed="false">
      <c r="C407" s="0" t="s">
        <v>31</v>
      </c>
      <c r="E407" s="0" t="s">
        <v>95</v>
      </c>
      <c r="F407" s="0" t="n">
        <v>0</v>
      </c>
      <c r="G407" s="0" t="s">
        <v>30</v>
      </c>
      <c r="H407" s="0" t="s">
        <v>41</v>
      </c>
      <c r="I407" s="0" t="s">
        <v>37</v>
      </c>
      <c r="N407" s="0" t="s">
        <v>30</v>
      </c>
      <c r="O407" s="0" t="s">
        <v>41</v>
      </c>
      <c r="P407" s="0" t="s">
        <v>37</v>
      </c>
      <c r="Q407" s="0" t="n">
        <v>2</v>
      </c>
    </row>
    <row r="408" customFormat="false" ht="15" hidden="false" customHeight="false" outlineLevel="0" collapsed="false">
      <c r="C408" s="0" t="s">
        <v>31</v>
      </c>
      <c r="E408" s="0" t="s">
        <v>95</v>
      </c>
      <c r="F408" s="0" t="n">
        <v>0</v>
      </c>
      <c r="G408" s="0" t="s">
        <v>30</v>
      </c>
      <c r="H408" s="0" t="s">
        <v>41</v>
      </c>
      <c r="I408" s="0" t="s">
        <v>37</v>
      </c>
      <c r="L408" s="0" t="s">
        <v>31</v>
      </c>
      <c r="N408" s="0" t="s">
        <v>7</v>
      </c>
      <c r="Q408" s="0" t="n">
        <v>7</v>
      </c>
    </row>
    <row r="409" customFormat="false" ht="15" hidden="false" customHeight="false" outlineLevel="0" collapsed="false">
      <c r="C409" s="0" t="s">
        <v>31</v>
      </c>
      <c r="E409" s="0" t="s">
        <v>95</v>
      </c>
      <c r="F409" s="0" t="n">
        <v>0</v>
      </c>
      <c r="G409" s="0" t="s">
        <v>30</v>
      </c>
      <c r="H409" s="0" t="s">
        <v>41</v>
      </c>
      <c r="I409" s="0" t="s">
        <v>37</v>
      </c>
      <c r="L409" s="0" t="s">
        <v>31</v>
      </c>
      <c r="N409" s="0" t="s">
        <v>30</v>
      </c>
      <c r="O409" s="0" t="s">
        <v>41</v>
      </c>
      <c r="P409" s="0" t="s">
        <v>37</v>
      </c>
      <c r="Q409" s="0" t="n">
        <v>11</v>
      </c>
    </row>
    <row r="410" customFormat="false" ht="15" hidden="false" customHeight="false" outlineLevel="0" collapsed="false">
      <c r="C410" s="0" t="s">
        <v>31</v>
      </c>
      <c r="E410" s="0" t="s">
        <v>95</v>
      </c>
      <c r="F410" s="0" t="n">
        <v>0</v>
      </c>
      <c r="G410" s="0" t="s">
        <v>30</v>
      </c>
      <c r="H410" s="0" t="s">
        <v>41</v>
      </c>
      <c r="I410" s="0" t="s">
        <v>37</v>
      </c>
      <c r="L410" s="0" t="s">
        <v>31</v>
      </c>
      <c r="M410" s="0" t="s">
        <v>96</v>
      </c>
      <c r="N410" s="0" t="s">
        <v>30</v>
      </c>
      <c r="O410" s="0" t="s">
        <v>41</v>
      </c>
      <c r="P410" s="0" t="s">
        <v>37</v>
      </c>
      <c r="Q410" s="0" t="n">
        <v>6</v>
      </c>
    </row>
    <row r="411" customFormat="false" ht="15" hidden="false" customHeight="false" outlineLevel="0" collapsed="false">
      <c r="C411" s="0" t="s">
        <v>31</v>
      </c>
      <c r="E411" s="0" t="s">
        <v>95</v>
      </c>
      <c r="F411" s="0" t="n">
        <v>0</v>
      </c>
      <c r="G411" s="0" t="s">
        <v>30</v>
      </c>
      <c r="H411" s="0" t="s">
        <v>41</v>
      </c>
      <c r="I411" s="0" t="s">
        <v>37</v>
      </c>
      <c r="L411" s="0" t="s">
        <v>31</v>
      </c>
      <c r="M411" s="0" t="s">
        <v>97</v>
      </c>
      <c r="N411" s="0" t="s">
        <v>30</v>
      </c>
      <c r="O411" s="0" t="s">
        <v>41</v>
      </c>
      <c r="P411" s="0" t="s">
        <v>37</v>
      </c>
      <c r="Q411" s="0" t="n">
        <v>2</v>
      </c>
    </row>
    <row r="412" customFormat="false" ht="15" hidden="false" customHeight="false" outlineLevel="0" collapsed="false">
      <c r="C412" s="0" t="s">
        <v>31</v>
      </c>
      <c r="E412" s="0" t="s">
        <v>95</v>
      </c>
      <c r="F412" s="0" t="n">
        <v>0</v>
      </c>
      <c r="G412" s="0" t="s">
        <v>30</v>
      </c>
      <c r="H412" s="0" t="s">
        <v>41</v>
      </c>
      <c r="I412" s="0" t="s">
        <v>37</v>
      </c>
      <c r="L412" s="0" t="s">
        <v>98</v>
      </c>
      <c r="M412" s="0" t="s">
        <v>97</v>
      </c>
      <c r="N412" s="0" t="s">
        <v>30</v>
      </c>
      <c r="O412" s="0" t="s">
        <v>24</v>
      </c>
      <c r="P412" s="0" t="s">
        <v>18</v>
      </c>
      <c r="Q412" s="0" t="n">
        <v>1</v>
      </c>
    </row>
    <row r="413" customFormat="false" ht="15" hidden="false" customHeight="false" outlineLevel="0" collapsed="false">
      <c r="C413" s="0" t="s">
        <v>31</v>
      </c>
      <c r="E413" s="0" t="s">
        <v>95</v>
      </c>
      <c r="F413" s="0" t="n">
        <v>0</v>
      </c>
      <c r="G413" s="0" t="s">
        <v>30</v>
      </c>
      <c r="H413" s="0" t="s">
        <v>42</v>
      </c>
      <c r="I413" s="0" t="s">
        <v>37</v>
      </c>
      <c r="N413" s="0" t="s">
        <v>7</v>
      </c>
      <c r="Q413" s="0" t="n">
        <v>3</v>
      </c>
    </row>
    <row r="414" customFormat="false" ht="15" hidden="false" customHeight="false" outlineLevel="0" collapsed="false">
      <c r="C414" s="0" t="s">
        <v>31</v>
      </c>
      <c r="E414" s="0" t="s">
        <v>95</v>
      </c>
      <c r="F414" s="0" t="n">
        <v>0</v>
      </c>
      <c r="G414" s="0" t="s">
        <v>30</v>
      </c>
      <c r="H414" s="0" t="s">
        <v>42</v>
      </c>
      <c r="I414" s="0" t="s">
        <v>37</v>
      </c>
      <c r="N414" s="0" t="s">
        <v>30</v>
      </c>
      <c r="O414" s="0" t="s">
        <v>42</v>
      </c>
      <c r="P414" s="0" t="s">
        <v>37</v>
      </c>
      <c r="Q414" s="0" t="n">
        <v>1</v>
      </c>
    </row>
    <row r="415" customFormat="false" ht="15" hidden="false" customHeight="false" outlineLevel="0" collapsed="false">
      <c r="C415" s="0" t="s">
        <v>31</v>
      </c>
      <c r="E415" s="0" t="s">
        <v>95</v>
      </c>
      <c r="F415" s="0" t="n">
        <v>0</v>
      </c>
      <c r="G415" s="0" t="s">
        <v>46</v>
      </c>
      <c r="I415" s="0" t="s">
        <v>9</v>
      </c>
      <c r="L415" s="0" t="s">
        <v>31</v>
      </c>
      <c r="M415" s="0" t="s">
        <v>97</v>
      </c>
      <c r="N415" s="0" t="s">
        <v>46</v>
      </c>
      <c r="P415" s="0" t="s">
        <v>9</v>
      </c>
      <c r="Q415" s="0" t="n">
        <v>1</v>
      </c>
    </row>
    <row r="416" customFormat="false" ht="15" hidden="false" customHeight="false" outlineLevel="0" collapsed="false">
      <c r="C416" s="0" t="s">
        <v>31</v>
      </c>
      <c r="D416" s="0" t="s">
        <v>96</v>
      </c>
      <c r="E416" s="0" t="s">
        <v>95</v>
      </c>
      <c r="F416" s="0" t="n">
        <v>0</v>
      </c>
      <c r="G416" s="0" t="s">
        <v>7</v>
      </c>
      <c r="Q416" s="0" t="n">
        <v>114</v>
      </c>
    </row>
    <row r="417" customFormat="false" ht="15" hidden="false" customHeight="false" outlineLevel="0" collapsed="false">
      <c r="C417" s="0" t="s">
        <v>31</v>
      </c>
      <c r="D417" s="0" t="s">
        <v>96</v>
      </c>
      <c r="E417" s="0" t="s">
        <v>95</v>
      </c>
      <c r="F417" s="0" t="n">
        <v>0</v>
      </c>
      <c r="G417" s="0" t="s">
        <v>7</v>
      </c>
      <c r="N417" s="0" t="s">
        <v>7</v>
      </c>
      <c r="Q417" s="0" t="n">
        <v>2361</v>
      </c>
    </row>
    <row r="418" customFormat="false" ht="15" hidden="false" customHeight="false" outlineLevel="0" collapsed="false">
      <c r="C418" s="0" t="s">
        <v>31</v>
      </c>
      <c r="D418" s="0" t="s">
        <v>96</v>
      </c>
      <c r="E418" s="0" t="s">
        <v>95</v>
      </c>
      <c r="F418" s="0" t="n">
        <v>0</v>
      </c>
      <c r="G418" s="0" t="s">
        <v>7</v>
      </c>
      <c r="N418" s="0" t="s">
        <v>7</v>
      </c>
      <c r="O418" s="0" t="s">
        <v>31</v>
      </c>
      <c r="Q418" s="0" t="n">
        <v>21</v>
      </c>
    </row>
    <row r="419" customFormat="false" ht="15" hidden="false" customHeight="false" outlineLevel="0" collapsed="false">
      <c r="C419" s="0" t="s">
        <v>31</v>
      </c>
      <c r="D419" s="0" t="s">
        <v>96</v>
      </c>
      <c r="E419" s="0" t="s">
        <v>95</v>
      </c>
      <c r="F419" s="0" t="n">
        <v>0</v>
      </c>
      <c r="G419" s="0" t="s">
        <v>7</v>
      </c>
      <c r="N419" s="0" t="s">
        <v>12</v>
      </c>
      <c r="P419" s="0" t="s">
        <v>9</v>
      </c>
      <c r="Q419" s="0" t="n">
        <v>102</v>
      </c>
    </row>
    <row r="420" customFormat="false" ht="15" hidden="false" customHeight="false" outlineLevel="0" collapsed="false">
      <c r="C420" s="0" t="s">
        <v>31</v>
      </c>
      <c r="D420" s="0" t="s">
        <v>96</v>
      </c>
      <c r="E420" s="0" t="s">
        <v>95</v>
      </c>
      <c r="F420" s="0" t="n">
        <v>0</v>
      </c>
      <c r="G420" s="0" t="s">
        <v>7</v>
      </c>
      <c r="N420" s="0" t="s">
        <v>30</v>
      </c>
      <c r="O420" s="0" t="s">
        <v>38</v>
      </c>
      <c r="P420" s="0" t="s">
        <v>37</v>
      </c>
      <c r="Q420" s="0" t="n">
        <v>4</v>
      </c>
    </row>
    <row r="421" customFormat="false" ht="15" hidden="false" customHeight="false" outlineLevel="0" collapsed="false">
      <c r="C421" s="0" t="s">
        <v>31</v>
      </c>
      <c r="D421" s="0" t="s">
        <v>96</v>
      </c>
      <c r="E421" s="0" t="s">
        <v>95</v>
      </c>
      <c r="F421" s="0" t="n">
        <v>0</v>
      </c>
      <c r="G421" s="0" t="s">
        <v>7</v>
      </c>
      <c r="N421" s="0" t="s">
        <v>30</v>
      </c>
      <c r="O421" s="0" t="s">
        <v>39</v>
      </c>
      <c r="P421" s="0" t="s">
        <v>18</v>
      </c>
      <c r="Q421" s="0" t="n">
        <v>6</v>
      </c>
    </row>
    <row r="422" customFormat="false" ht="15" hidden="false" customHeight="false" outlineLevel="0" collapsed="false">
      <c r="C422" s="0" t="s">
        <v>31</v>
      </c>
      <c r="D422" s="0" t="s">
        <v>96</v>
      </c>
      <c r="E422" s="0" t="s">
        <v>95</v>
      </c>
      <c r="F422" s="0" t="n">
        <v>0</v>
      </c>
      <c r="G422" s="0" t="s">
        <v>7</v>
      </c>
      <c r="N422" s="0" t="s">
        <v>30</v>
      </c>
      <c r="O422" s="0" t="s">
        <v>41</v>
      </c>
      <c r="P422" s="0" t="s">
        <v>37</v>
      </c>
      <c r="Q422" s="0" t="n">
        <v>1</v>
      </c>
    </row>
    <row r="423" customFormat="false" ht="15" hidden="false" customHeight="false" outlineLevel="0" collapsed="false">
      <c r="C423" s="0" t="s">
        <v>31</v>
      </c>
      <c r="D423" s="0" t="s">
        <v>96</v>
      </c>
      <c r="E423" s="0" t="s">
        <v>95</v>
      </c>
      <c r="F423" s="0" t="n">
        <v>0</v>
      </c>
      <c r="G423" s="0" t="s">
        <v>7</v>
      </c>
      <c r="N423" s="0" t="s">
        <v>30</v>
      </c>
      <c r="O423" s="0" t="s">
        <v>42</v>
      </c>
      <c r="P423" s="0" t="s">
        <v>37</v>
      </c>
      <c r="Q423" s="0" t="n">
        <v>1</v>
      </c>
    </row>
    <row r="424" customFormat="false" ht="15" hidden="false" customHeight="false" outlineLevel="0" collapsed="false">
      <c r="C424" s="0" t="s">
        <v>31</v>
      </c>
      <c r="D424" s="0" t="s">
        <v>96</v>
      </c>
      <c r="E424" s="0" t="s">
        <v>95</v>
      </c>
      <c r="F424" s="0" t="n">
        <v>0</v>
      </c>
      <c r="G424" s="0" t="s">
        <v>7</v>
      </c>
      <c r="L424" s="0" t="s">
        <v>31</v>
      </c>
      <c r="N424" s="0" t="s">
        <v>7</v>
      </c>
      <c r="Q424" s="0" t="n">
        <v>1922</v>
      </c>
    </row>
    <row r="425" customFormat="false" ht="15" hidden="false" customHeight="false" outlineLevel="0" collapsed="false">
      <c r="C425" s="0" t="s">
        <v>31</v>
      </c>
      <c r="D425" s="0" t="s">
        <v>96</v>
      </c>
      <c r="E425" s="0" t="s">
        <v>95</v>
      </c>
      <c r="F425" s="0" t="n">
        <v>0</v>
      </c>
      <c r="G425" s="0" t="s">
        <v>7</v>
      </c>
      <c r="L425" s="0" t="s">
        <v>31</v>
      </c>
      <c r="N425" s="0" t="s">
        <v>7</v>
      </c>
      <c r="O425" s="0" t="s">
        <v>31</v>
      </c>
      <c r="Q425" s="0" t="n">
        <v>89</v>
      </c>
    </row>
    <row r="426" customFormat="false" ht="15" hidden="false" customHeight="false" outlineLevel="0" collapsed="false">
      <c r="C426" s="0" t="s">
        <v>31</v>
      </c>
      <c r="D426" s="0" t="s">
        <v>96</v>
      </c>
      <c r="E426" s="0" t="s">
        <v>95</v>
      </c>
      <c r="F426" s="0" t="n">
        <v>0</v>
      </c>
      <c r="G426" s="0" t="s">
        <v>7</v>
      </c>
      <c r="L426" s="0" t="s">
        <v>31</v>
      </c>
      <c r="N426" s="0" t="s">
        <v>12</v>
      </c>
      <c r="P426" s="0" t="s">
        <v>9</v>
      </c>
      <c r="Q426" s="0" t="n">
        <v>33</v>
      </c>
    </row>
    <row r="427" customFormat="false" ht="15" hidden="false" customHeight="false" outlineLevel="0" collapsed="false">
      <c r="C427" s="0" t="s">
        <v>31</v>
      </c>
      <c r="D427" s="0" t="s">
        <v>96</v>
      </c>
      <c r="E427" s="0" t="s">
        <v>95</v>
      </c>
      <c r="F427" s="0" t="n">
        <v>0</v>
      </c>
      <c r="G427" s="0" t="s">
        <v>7</v>
      </c>
      <c r="L427" s="0" t="s">
        <v>31</v>
      </c>
      <c r="N427" s="0" t="s">
        <v>13</v>
      </c>
      <c r="P427" s="0" t="s">
        <v>9</v>
      </c>
      <c r="Q427" s="0" t="n">
        <v>1</v>
      </c>
    </row>
    <row r="428" customFormat="false" ht="15" hidden="false" customHeight="false" outlineLevel="0" collapsed="false">
      <c r="C428" s="0" t="s">
        <v>31</v>
      </c>
      <c r="D428" s="0" t="s">
        <v>96</v>
      </c>
      <c r="E428" s="0" t="s">
        <v>95</v>
      </c>
      <c r="F428" s="0" t="n">
        <v>0</v>
      </c>
      <c r="G428" s="0" t="s">
        <v>7</v>
      </c>
      <c r="L428" s="0" t="s">
        <v>31</v>
      </c>
      <c r="N428" s="0" t="s">
        <v>30</v>
      </c>
      <c r="O428" s="0" t="s">
        <v>39</v>
      </c>
      <c r="P428" s="0" t="s">
        <v>18</v>
      </c>
      <c r="Q428" s="0" t="n">
        <v>1</v>
      </c>
    </row>
    <row r="429" customFormat="false" ht="15" hidden="false" customHeight="false" outlineLevel="0" collapsed="false">
      <c r="C429" s="0" t="s">
        <v>31</v>
      </c>
      <c r="D429" s="0" t="s">
        <v>96</v>
      </c>
      <c r="E429" s="0" t="s">
        <v>95</v>
      </c>
      <c r="F429" s="0" t="n">
        <v>0</v>
      </c>
      <c r="G429" s="0" t="s">
        <v>7</v>
      </c>
      <c r="L429" s="0" t="s">
        <v>31</v>
      </c>
      <c r="M429" s="0" t="s">
        <v>96</v>
      </c>
      <c r="N429" s="0" t="s">
        <v>7</v>
      </c>
      <c r="Q429" s="0" t="n">
        <v>585</v>
      </c>
    </row>
    <row r="430" customFormat="false" ht="15" hidden="false" customHeight="false" outlineLevel="0" collapsed="false">
      <c r="C430" s="0" t="s">
        <v>31</v>
      </c>
      <c r="D430" s="0" t="s">
        <v>96</v>
      </c>
      <c r="E430" s="0" t="s">
        <v>95</v>
      </c>
      <c r="F430" s="0" t="n">
        <v>0</v>
      </c>
      <c r="G430" s="0" t="s">
        <v>7</v>
      </c>
      <c r="L430" s="0" t="s">
        <v>31</v>
      </c>
      <c r="M430" s="0" t="s">
        <v>96</v>
      </c>
      <c r="N430" s="0" t="s">
        <v>7</v>
      </c>
      <c r="O430" s="0" t="s">
        <v>31</v>
      </c>
      <c r="Q430" s="0" t="n">
        <v>61</v>
      </c>
    </row>
    <row r="431" customFormat="false" ht="15" hidden="false" customHeight="false" outlineLevel="0" collapsed="false">
      <c r="C431" s="0" t="s">
        <v>31</v>
      </c>
      <c r="D431" s="0" t="s">
        <v>96</v>
      </c>
      <c r="E431" s="0" t="s">
        <v>95</v>
      </c>
      <c r="F431" s="0" t="n">
        <v>0</v>
      </c>
      <c r="G431" s="0" t="s">
        <v>7</v>
      </c>
      <c r="L431" s="0" t="s">
        <v>31</v>
      </c>
      <c r="M431" s="0" t="s">
        <v>96</v>
      </c>
      <c r="N431" s="0" t="s">
        <v>12</v>
      </c>
      <c r="P431" s="0" t="s">
        <v>9</v>
      </c>
      <c r="Q431" s="0" t="n">
        <v>1</v>
      </c>
    </row>
    <row r="432" customFormat="false" ht="15" hidden="false" customHeight="false" outlineLevel="0" collapsed="false">
      <c r="C432" s="0" t="s">
        <v>31</v>
      </c>
      <c r="D432" s="0" t="s">
        <v>96</v>
      </c>
      <c r="E432" s="0" t="s">
        <v>95</v>
      </c>
      <c r="F432" s="0" t="n">
        <v>0</v>
      </c>
      <c r="G432" s="0" t="s">
        <v>7</v>
      </c>
      <c r="L432" s="0" t="s">
        <v>31</v>
      </c>
      <c r="M432" s="0" t="s">
        <v>96</v>
      </c>
      <c r="N432" s="0" t="s">
        <v>19</v>
      </c>
      <c r="P432" s="0" t="s">
        <v>16</v>
      </c>
      <c r="Q432" s="0" t="n">
        <v>1</v>
      </c>
    </row>
    <row r="433" customFormat="false" ht="15" hidden="false" customHeight="false" outlineLevel="0" collapsed="false">
      <c r="C433" s="0" t="s">
        <v>31</v>
      </c>
      <c r="D433" s="0" t="s">
        <v>96</v>
      </c>
      <c r="E433" s="0" t="s">
        <v>95</v>
      </c>
      <c r="F433" s="0" t="n">
        <v>0</v>
      </c>
      <c r="G433" s="0" t="s">
        <v>7</v>
      </c>
      <c r="L433" s="0" t="s">
        <v>31</v>
      </c>
      <c r="M433" s="0" t="s">
        <v>97</v>
      </c>
      <c r="N433" s="0" t="s">
        <v>7</v>
      </c>
      <c r="Q433" s="0" t="n">
        <v>385</v>
      </c>
    </row>
    <row r="434" customFormat="false" ht="15" hidden="false" customHeight="false" outlineLevel="0" collapsed="false">
      <c r="C434" s="0" t="s">
        <v>31</v>
      </c>
      <c r="D434" s="0" t="s">
        <v>96</v>
      </c>
      <c r="E434" s="0" t="s">
        <v>95</v>
      </c>
      <c r="F434" s="0" t="n">
        <v>0</v>
      </c>
      <c r="G434" s="0" t="s">
        <v>7</v>
      </c>
      <c r="L434" s="0" t="s">
        <v>31</v>
      </c>
      <c r="M434" s="0" t="s">
        <v>97</v>
      </c>
      <c r="N434" s="0" t="s">
        <v>7</v>
      </c>
      <c r="O434" s="0" t="s">
        <v>31</v>
      </c>
      <c r="Q434" s="0" t="n">
        <v>37</v>
      </c>
    </row>
    <row r="435" customFormat="false" ht="15" hidden="false" customHeight="false" outlineLevel="0" collapsed="false">
      <c r="C435" s="0" t="s">
        <v>31</v>
      </c>
      <c r="D435" s="0" t="s">
        <v>96</v>
      </c>
      <c r="E435" s="0" t="s">
        <v>95</v>
      </c>
      <c r="F435" s="0" t="n">
        <v>0</v>
      </c>
      <c r="G435" s="0" t="s">
        <v>7</v>
      </c>
      <c r="L435" s="0" t="s">
        <v>31</v>
      </c>
      <c r="M435" s="0" t="s">
        <v>97</v>
      </c>
      <c r="N435" s="0" t="s">
        <v>12</v>
      </c>
      <c r="P435" s="0" t="s">
        <v>9</v>
      </c>
      <c r="Q435" s="0" t="n">
        <v>14</v>
      </c>
    </row>
    <row r="436" customFormat="false" ht="15" hidden="false" customHeight="false" outlineLevel="0" collapsed="false">
      <c r="C436" s="0" t="s">
        <v>31</v>
      </c>
      <c r="D436" s="0" t="s">
        <v>96</v>
      </c>
      <c r="E436" s="0" t="s">
        <v>95</v>
      </c>
      <c r="F436" s="0" t="n">
        <v>0</v>
      </c>
      <c r="G436" s="0" t="s">
        <v>7</v>
      </c>
      <c r="L436" s="0" t="s">
        <v>31</v>
      </c>
      <c r="M436" s="0" t="s">
        <v>97</v>
      </c>
      <c r="N436" s="0" t="s">
        <v>30</v>
      </c>
      <c r="O436" s="0" t="s">
        <v>36</v>
      </c>
      <c r="P436" s="0" t="s">
        <v>37</v>
      </c>
      <c r="Q436" s="0" t="n">
        <v>1</v>
      </c>
    </row>
    <row r="437" customFormat="false" ht="15" hidden="false" customHeight="false" outlineLevel="0" collapsed="false">
      <c r="C437" s="0" t="s">
        <v>31</v>
      </c>
      <c r="D437" s="0" t="s">
        <v>96</v>
      </c>
      <c r="E437" s="0" t="s">
        <v>95</v>
      </c>
      <c r="F437" s="0" t="n">
        <v>0</v>
      </c>
      <c r="G437" s="0" t="s">
        <v>7</v>
      </c>
      <c r="L437" s="0" t="s">
        <v>31</v>
      </c>
      <c r="M437" s="0" t="s">
        <v>97</v>
      </c>
      <c r="N437" s="0" t="s">
        <v>30</v>
      </c>
      <c r="O437" s="0" t="s">
        <v>38</v>
      </c>
      <c r="P437" s="0" t="s">
        <v>37</v>
      </c>
      <c r="Q437" s="0" t="n">
        <v>1</v>
      </c>
    </row>
    <row r="438" customFormat="false" ht="15" hidden="false" customHeight="false" outlineLevel="0" collapsed="false">
      <c r="C438" s="0" t="s">
        <v>31</v>
      </c>
      <c r="D438" s="0" t="s">
        <v>96</v>
      </c>
      <c r="E438" s="0" t="s">
        <v>95</v>
      </c>
      <c r="F438" s="0" t="n">
        <v>0</v>
      </c>
      <c r="G438" s="0" t="s">
        <v>7</v>
      </c>
      <c r="L438" s="0" t="s">
        <v>36</v>
      </c>
      <c r="M438" s="0" t="s">
        <v>97</v>
      </c>
      <c r="N438" s="0" t="s">
        <v>7</v>
      </c>
      <c r="Q438" s="0" t="n">
        <v>2</v>
      </c>
    </row>
    <row r="439" customFormat="false" ht="15" hidden="false" customHeight="false" outlineLevel="0" collapsed="false">
      <c r="C439" s="0" t="s">
        <v>31</v>
      </c>
      <c r="D439" s="0" t="s">
        <v>96</v>
      </c>
      <c r="E439" s="0" t="s">
        <v>95</v>
      </c>
      <c r="F439" s="0" t="n">
        <v>0</v>
      </c>
      <c r="G439" s="0" t="s">
        <v>7</v>
      </c>
      <c r="L439" s="0" t="s">
        <v>38</v>
      </c>
      <c r="N439" s="0" t="s">
        <v>7</v>
      </c>
      <c r="Q439" s="0" t="n">
        <v>1</v>
      </c>
    </row>
    <row r="440" customFormat="false" ht="15" hidden="false" customHeight="false" outlineLevel="0" collapsed="false">
      <c r="C440" s="0" t="s">
        <v>31</v>
      </c>
      <c r="D440" s="0" t="s">
        <v>96</v>
      </c>
      <c r="E440" s="0" t="s">
        <v>95</v>
      </c>
      <c r="F440" s="0" t="n">
        <v>0</v>
      </c>
      <c r="G440" s="0" t="s">
        <v>7</v>
      </c>
      <c r="L440" s="0" t="s">
        <v>38</v>
      </c>
      <c r="M440" s="0" t="s">
        <v>96</v>
      </c>
      <c r="N440" s="0" t="s">
        <v>7</v>
      </c>
      <c r="Q440" s="0" t="n">
        <v>1</v>
      </c>
    </row>
    <row r="441" customFormat="false" ht="15" hidden="false" customHeight="false" outlineLevel="0" collapsed="false">
      <c r="C441" s="0" t="s">
        <v>31</v>
      </c>
      <c r="D441" s="0" t="s">
        <v>96</v>
      </c>
      <c r="E441" s="0" t="s">
        <v>95</v>
      </c>
      <c r="F441" s="0" t="n">
        <v>0</v>
      </c>
      <c r="G441" s="0" t="s">
        <v>7</v>
      </c>
      <c r="L441" s="0" t="s">
        <v>38</v>
      </c>
      <c r="M441" s="0" t="s">
        <v>96</v>
      </c>
      <c r="N441" s="0" t="s">
        <v>30</v>
      </c>
      <c r="O441" s="0" t="s">
        <v>38</v>
      </c>
      <c r="P441" s="0" t="s">
        <v>37</v>
      </c>
      <c r="Q441" s="0" t="n">
        <v>3</v>
      </c>
    </row>
    <row r="442" customFormat="false" ht="15" hidden="false" customHeight="false" outlineLevel="0" collapsed="false">
      <c r="C442" s="0" t="s">
        <v>31</v>
      </c>
      <c r="D442" s="0" t="s">
        <v>96</v>
      </c>
      <c r="E442" s="0" t="s">
        <v>95</v>
      </c>
      <c r="F442" s="0" t="n">
        <v>0</v>
      </c>
      <c r="G442" s="0" t="s">
        <v>7</v>
      </c>
      <c r="L442" s="0" t="s">
        <v>38</v>
      </c>
      <c r="M442" s="0" t="s">
        <v>97</v>
      </c>
      <c r="N442" s="0" t="s">
        <v>30</v>
      </c>
      <c r="O442" s="0" t="s">
        <v>38</v>
      </c>
      <c r="P442" s="0" t="s">
        <v>37</v>
      </c>
      <c r="Q442" s="0" t="n">
        <v>3</v>
      </c>
    </row>
    <row r="443" customFormat="false" ht="15" hidden="false" customHeight="false" outlineLevel="0" collapsed="false">
      <c r="C443" s="0" t="s">
        <v>31</v>
      </c>
      <c r="D443" s="0" t="s">
        <v>96</v>
      </c>
      <c r="E443" s="0" t="s">
        <v>95</v>
      </c>
      <c r="F443" s="0" t="n">
        <v>0</v>
      </c>
      <c r="G443" s="0" t="s">
        <v>7</v>
      </c>
      <c r="L443" s="0" t="s">
        <v>98</v>
      </c>
      <c r="N443" s="0" t="s">
        <v>7</v>
      </c>
      <c r="Q443" s="0" t="n">
        <v>3</v>
      </c>
    </row>
    <row r="444" customFormat="false" ht="15" hidden="false" customHeight="false" outlineLevel="0" collapsed="false">
      <c r="C444" s="0" t="s">
        <v>31</v>
      </c>
      <c r="D444" s="0" t="s">
        <v>96</v>
      </c>
      <c r="E444" s="0" t="s">
        <v>95</v>
      </c>
      <c r="F444" s="0" t="n">
        <v>0</v>
      </c>
      <c r="G444" s="0" t="s">
        <v>7</v>
      </c>
      <c r="L444" s="0" t="s">
        <v>98</v>
      </c>
      <c r="M444" s="0" t="s">
        <v>96</v>
      </c>
      <c r="N444" s="0" t="s">
        <v>30</v>
      </c>
      <c r="O444" s="0" t="s">
        <v>39</v>
      </c>
      <c r="P444" s="0" t="s">
        <v>18</v>
      </c>
      <c r="Q444" s="0" t="n">
        <v>4</v>
      </c>
    </row>
    <row r="445" customFormat="false" ht="15" hidden="false" customHeight="false" outlineLevel="0" collapsed="false">
      <c r="C445" s="0" t="s">
        <v>31</v>
      </c>
      <c r="D445" s="0" t="s">
        <v>96</v>
      </c>
      <c r="E445" s="0" t="s">
        <v>95</v>
      </c>
      <c r="F445" s="0" t="n">
        <v>0</v>
      </c>
      <c r="G445" s="0" t="s">
        <v>7</v>
      </c>
      <c r="L445" s="0" t="s">
        <v>98</v>
      </c>
      <c r="M445" s="0" t="s">
        <v>97</v>
      </c>
      <c r="N445" s="0" t="s">
        <v>15</v>
      </c>
      <c r="Q445" s="0" t="n">
        <v>1</v>
      </c>
    </row>
    <row r="446" customFormat="false" ht="15" hidden="false" customHeight="false" outlineLevel="0" collapsed="false">
      <c r="C446" s="0" t="s">
        <v>31</v>
      </c>
      <c r="D446" s="0" t="s">
        <v>96</v>
      </c>
      <c r="E446" s="0" t="s">
        <v>95</v>
      </c>
      <c r="F446" s="0" t="n">
        <v>0</v>
      </c>
      <c r="G446" s="0" t="s">
        <v>7</v>
      </c>
      <c r="L446" s="0" t="s">
        <v>98</v>
      </c>
      <c r="M446" s="0" t="s">
        <v>97</v>
      </c>
      <c r="N446" s="0" t="s">
        <v>30</v>
      </c>
      <c r="O446" s="0" t="s">
        <v>39</v>
      </c>
      <c r="P446" s="0" t="s">
        <v>18</v>
      </c>
      <c r="Q446" s="0" t="n">
        <v>2</v>
      </c>
    </row>
    <row r="447" customFormat="false" ht="15" hidden="false" customHeight="false" outlineLevel="0" collapsed="false">
      <c r="C447" s="0" t="s">
        <v>31</v>
      </c>
      <c r="D447" s="0" t="s">
        <v>96</v>
      </c>
      <c r="E447" s="0" t="s">
        <v>95</v>
      </c>
      <c r="F447" s="0" t="n">
        <v>0</v>
      </c>
      <c r="G447" s="0" t="s">
        <v>7</v>
      </c>
      <c r="L447" s="0" t="s">
        <v>98</v>
      </c>
      <c r="M447" s="0" t="s">
        <v>97</v>
      </c>
      <c r="N447" s="0" t="s">
        <v>30</v>
      </c>
      <c r="O447" s="0" t="s">
        <v>24</v>
      </c>
      <c r="P447" s="0" t="s">
        <v>18</v>
      </c>
      <c r="Q447" s="0" t="n">
        <v>2</v>
      </c>
    </row>
    <row r="448" customFormat="false" ht="15" hidden="false" customHeight="false" outlineLevel="0" collapsed="false">
      <c r="C448" s="0" t="s">
        <v>31</v>
      </c>
      <c r="D448" s="0" t="s">
        <v>96</v>
      </c>
      <c r="E448" s="0" t="s">
        <v>95</v>
      </c>
      <c r="F448" s="0" t="n">
        <v>0</v>
      </c>
      <c r="G448" s="0" t="s">
        <v>7</v>
      </c>
      <c r="L448" s="0" t="s">
        <v>99</v>
      </c>
      <c r="N448" s="0" t="s">
        <v>7</v>
      </c>
      <c r="Q448" s="0" t="n">
        <v>1</v>
      </c>
    </row>
    <row r="449" customFormat="false" ht="15" hidden="false" customHeight="false" outlineLevel="0" collapsed="false">
      <c r="C449" s="0" t="s">
        <v>31</v>
      </c>
      <c r="D449" s="0" t="s">
        <v>96</v>
      </c>
      <c r="E449" s="0" t="s">
        <v>95</v>
      </c>
      <c r="F449" s="0" t="n">
        <v>0</v>
      </c>
      <c r="G449" s="0" t="s">
        <v>7</v>
      </c>
      <c r="L449" s="0" t="s">
        <v>99</v>
      </c>
      <c r="M449" s="0" t="s">
        <v>96</v>
      </c>
      <c r="N449" s="0" t="s">
        <v>30</v>
      </c>
      <c r="O449" s="0" t="s">
        <v>42</v>
      </c>
      <c r="P449" s="0" t="s">
        <v>37</v>
      </c>
      <c r="Q449" s="0" t="n">
        <v>1</v>
      </c>
    </row>
    <row r="450" customFormat="false" ht="15" hidden="false" customHeight="false" outlineLevel="0" collapsed="false">
      <c r="C450" s="0" t="s">
        <v>31</v>
      </c>
      <c r="D450" s="0" t="s">
        <v>96</v>
      </c>
      <c r="E450" s="0" t="s">
        <v>95</v>
      </c>
      <c r="F450" s="0" t="n">
        <v>0</v>
      </c>
      <c r="G450" s="0" t="s">
        <v>7</v>
      </c>
      <c r="H450" s="0" t="s">
        <v>31</v>
      </c>
      <c r="Q450" s="0" t="n">
        <v>8</v>
      </c>
    </row>
    <row r="451" customFormat="false" ht="15" hidden="false" customHeight="false" outlineLevel="0" collapsed="false">
      <c r="C451" s="0" t="s">
        <v>31</v>
      </c>
      <c r="D451" s="0" t="s">
        <v>96</v>
      </c>
      <c r="E451" s="0" t="s">
        <v>95</v>
      </c>
      <c r="F451" s="0" t="n">
        <v>0</v>
      </c>
      <c r="G451" s="0" t="s">
        <v>7</v>
      </c>
      <c r="H451" s="0" t="s">
        <v>31</v>
      </c>
      <c r="N451" s="0" t="s">
        <v>7</v>
      </c>
      <c r="Q451" s="0" t="n">
        <v>937</v>
      </c>
    </row>
    <row r="452" customFormat="false" ht="15" hidden="false" customHeight="false" outlineLevel="0" collapsed="false">
      <c r="C452" s="0" t="s">
        <v>31</v>
      </c>
      <c r="D452" s="0" t="s">
        <v>96</v>
      </c>
      <c r="E452" s="0" t="s">
        <v>95</v>
      </c>
      <c r="F452" s="0" t="n">
        <v>0</v>
      </c>
      <c r="G452" s="0" t="s">
        <v>7</v>
      </c>
      <c r="H452" s="0" t="s">
        <v>31</v>
      </c>
      <c r="N452" s="0" t="s">
        <v>7</v>
      </c>
      <c r="O452" s="0" t="s">
        <v>31</v>
      </c>
      <c r="Q452" s="0" t="n">
        <v>105</v>
      </c>
    </row>
    <row r="453" customFormat="false" ht="15" hidden="false" customHeight="false" outlineLevel="0" collapsed="false">
      <c r="C453" s="0" t="s">
        <v>31</v>
      </c>
      <c r="D453" s="0" t="s">
        <v>96</v>
      </c>
      <c r="E453" s="0" t="s">
        <v>95</v>
      </c>
      <c r="F453" s="0" t="n">
        <v>0</v>
      </c>
      <c r="G453" s="0" t="s">
        <v>7</v>
      </c>
      <c r="H453" s="0" t="s">
        <v>31</v>
      </c>
      <c r="N453" s="0" t="s">
        <v>12</v>
      </c>
      <c r="P453" s="0" t="s">
        <v>9</v>
      </c>
      <c r="Q453" s="0" t="n">
        <v>18</v>
      </c>
    </row>
    <row r="454" customFormat="false" ht="15" hidden="false" customHeight="false" outlineLevel="0" collapsed="false">
      <c r="C454" s="0" t="s">
        <v>31</v>
      </c>
      <c r="D454" s="0" t="s">
        <v>96</v>
      </c>
      <c r="E454" s="0" t="s">
        <v>95</v>
      </c>
      <c r="F454" s="0" t="n">
        <v>0</v>
      </c>
      <c r="G454" s="0" t="s">
        <v>7</v>
      </c>
      <c r="H454" s="0" t="s">
        <v>31</v>
      </c>
      <c r="N454" s="0" t="s">
        <v>30</v>
      </c>
      <c r="O454" s="0" t="s">
        <v>38</v>
      </c>
      <c r="P454" s="0" t="s">
        <v>37</v>
      </c>
      <c r="Q454" s="0" t="n">
        <v>2</v>
      </c>
    </row>
    <row r="455" customFormat="false" ht="15" hidden="false" customHeight="false" outlineLevel="0" collapsed="false">
      <c r="C455" s="0" t="s">
        <v>31</v>
      </c>
      <c r="D455" s="0" t="s">
        <v>96</v>
      </c>
      <c r="E455" s="0" t="s">
        <v>95</v>
      </c>
      <c r="F455" s="0" t="n">
        <v>0</v>
      </c>
      <c r="G455" s="0" t="s">
        <v>7</v>
      </c>
      <c r="H455" s="0" t="s">
        <v>31</v>
      </c>
      <c r="N455" s="0" t="s">
        <v>30</v>
      </c>
      <c r="O455" s="0" t="s">
        <v>39</v>
      </c>
      <c r="P455" s="0" t="s">
        <v>18</v>
      </c>
      <c r="Q455" s="0" t="n">
        <v>4</v>
      </c>
    </row>
    <row r="456" customFormat="false" ht="15" hidden="false" customHeight="false" outlineLevel="0" collapsed="false">
      <c r="C456" s="0" t="s">
        <v>31</v>
      </c>
      <c r="D456" s="0" t="s">
        <v>96</v>
      </c>
      <c r="E456" s="0" t="s">
        <v>95</v>
      </c>
      <c r="F456" s="0" t="n">
        <v>0</v>
      </c>
      <c r="G456" s="0" t="s">
        <v>7</v>
      </c>
      <c r="H456" s="0" t="s">
        <v>31</v>
      </c>
      <c r="N456" s="0" t="s">
        <v>30</v>
      </c>
      <c r="O456" s="0" t="s">
        <v>24</v>
      </c>
      <c r="P456" s="0" t="s">
        <v>18</v>
      </c>
      <c r="Q456" s="0" t="n">
        <v>1</v>
      </c>
    </row>
    <row r="457" customFormat="false" ht="15" hidden="false" customHeight="false" outlineLevel="0" collapsed="false">
      <c r="C457" s="0" t="s">
        <v>31</v>
      </c>
      <c r="D457" s="0" t="s">
        <v>96</v>
      </c>
      <c r="E457" s="0" t="s">
        <v>95</v>
      </c>
      <c r="F457" s="0" t="n">
        <v>0</v>
      </c>
      <c r="G457" s="0" t="s">
        <v>7</v>
      </c>
      <c r="H457" s="0" t="s">
        <v>31</v>
      </c>
      <c r="N457" s="0" t="s">
        <v>30</v>
      </c>
      <c r="O457" s="0" t="s">
        <v>42</v>
      </c>
      <c r="P457" s="0" t="s">
        <v>37</v>
      </c>
      <c r="Q457" s="0" t="n">
        <v>1</v>
      </c>
    </row>
    <row r="458" customFormat="false" ht="15" hidden="false" customHeight="false" outlineLevel="0" collapsed="false">
      <c r="C458" s="0" t="s">
        <v>31</v>
      </c>
      <c r="D458" s="0" t="s">
        <v>96</v>
      </c>
      <c r="E458" s="0" t="s">
        <v>95</v>
      </c>
      <c r="F458" s="0" t="n">
        <v>0</v>
      </c>
      <c r="G458" s="0" t="s">
        <v>7</v>
      </c>
      <c r="H458" s="0" t="s">
        <v>31</v>
      </c>
      <c r="L458" s="0" t="s">
        <v>31</v>
      </c>
      <c r="N458" s="0" t="s">
        <v>7</v>
      </c>
      <c r="Q458" s="0" t="n">
        <v>533</v>
      </c>
    </row>
    <row r="459" customFormat="false" ht="15" hidden="false" customHeight="false" outlineLevel="0" collapsed="false">
      <c r="C459" s="0" t="s">
        <v>31</v>
      </c>
      <c r="D459" s="0" t="s">
        <v>96</v>
      </c>
      <c r="E459" s="0" t="s">
        <v>95</v>
      </c>
      <c r="F459" s="0" t="n">
        <v>0</v>
      </c>
      <c r="G459" s="0" t="s">
        <v>7</v>
      </c>
      <c r="H459" s="0" t="s">
        <v>31</v>
      </c>
      <c r="L459" s="0" t="s">
        <v>31</v>
      </c>
      <c r="N459" s="0" t="s">
        <v>7</v>
      </c>
      <c r="O459" s="0" t="s">
        <v>31</v>
      </c>
      <c r="Q459" s="0" t="n">
        <v>459</v>
      </c>
    </row>
    <row r="460" customFormat="false" ht="15" hidden="false" customHeight="false" outlineLevel="0" collapsed="false">
      <c r="C460" s="0" t="s">
        <v>31</v>
      </c>
      <c r="D460" s="0" t="s">
        <v>96</v>
      </c>
      <c r="E460" s="0" t="s">
        <v>95</v>
      </c>
      <c r="F460" s="0" t="n">
        <v>0</v>
      </c>
      <c r="G460" s="0" t="s">
        <v>7</v>
      </c>
      <c r="H460" s="0" t="s">
        <v>31</v>
      </c>
      <c r="L460" s="0" t="s">
        <v>31</v>
      </c>
      <c r="N460" s="0" t="s">
        <v>12</v>
      </c>
      <c r="P460" s="0" t="s">
        <v>9</v>
      </c>
      <c r="Q460" s="0" t="n">
        <v>9</v>
      </c>
    </row>
    <row r="461" customFormat="false" ht="15" hidden="false" customHeight="false" outlineLevel="0" collapsed="false">
      <c r="C461" s="0" t="s">
        <v>31</v>
      </c>
      <c r="D461" s="0" t="s">
        <v>96</v>
      </c>
      <c r="E461" s="0" t="s">
        <v>95</v>
      </c>
      <c r="F461" s="0" t="n">
        <v>0</v>
      </c>
      <c r="G461" s="0" t="s">
        <v>7</v>
      </c>
      <c r="H461" s="0" t="s">
        <v>31</v>
      </c>
      <c r="L461" s="0" t="s">
        <v>31</v>
      </c>
      <c r="N461" s="0" t="s">
        <v>30</v>
      </c>
      <c r="O461" s="0" t="s">
        <v>39</v>
      </c>
      <c r="P461" s="0" t="s">
        <v>18</v>
      </c>
      <c r="Q461" s="0" t="n">
        <v>2</v>
      </c>
    </row>
    <row r="462" customFormat="false" ht="15" hidden="false" customHeight="false" outlineLevel="0" collapsed="false">
      <c r="C462" s="0" t="s">
        <v>31</v>
      </c>
      <c r="D462" s="0" t="s">
        <v>96</v>
      </c>
      <c r="E462" s="0" t="s">
        <v>95</v>
      </c>
      <c r="F462" s="0" t="n">
        <v>0</v>
      </c>
      <c r="G462" s="0" t="s">
        <v>7</v>
      </c>
      <c r="H462" s="0" t="s">
        <v>31</v>
      </c>
      <c r="L462" s="0" t="s">
        <v>31</v>
      </c>
      <c r="M462" s="0" t="s">
        <v>96</v>
      </c>
      <c r="N462" s="0" t="s">
        <v>7</v>
      </c>
      <c r="O462" s="0" t="s">
        <v>31</v>
      </c>
      <c r="Q462" s="0" t="n">
        <v>294</v>
      </c>
    </row>
    <row r="463" customFormat="false" ht="15" hidden="false" customHeight="false" outlineLevel="0" collapsed="false">
      <c r="C463" s="0" t="s">
        <v>31</v>
      </c>
      <c r="D463" s="0" t="s">
        <v>96</v>
      </c>
      <c r="E463" s="0" t="s">
        <v>95</v>
      </c>
      <c r="F463" s="0" t="n">
        <v>0</v>
      </c>
      <c r="G463" s="0" t="s">
        <v>7</v>
      </c>
      <c r="H463" s="0" t="s">
        <v>31</v>
      </c>
      <c r="L463" s="0" t="s">
        <v>31</v>
      </c>
      <c r="M463" s="0" t="s">
        <v>97</v>
      </c>
      <c r="N463" s="0" t="s">
        <v>7</v>
      </c>
      <c r="O463" s="0" t="s">
        <v>31</v>
      </c>
      <c r="Q463" s="0" t="n">
        <v>168</v>
      </c>
    </row>
    <row r="464" customFormat="false" ht="15" hidden="false" customHeight="false" outlineLevel="0" collapsed="false">
      <c r="C464" s="0" t="s">
        <v>31</v>
      </c>
      <c r="D464" s="0" t="s">
        <v>96</v>
      </c>
      <c r="E464" s="0" t="s">
        <v>95</v>
      </c>
      <c r="F464" s="0" t="n">
        <v>0</v>
      </c>
      <c r="G464" s="0" t="s">
        <v>7</v>
      </c>
      <c r="H464" s="0" t="s">
        <v>31</v>
      </c>
      <c r="L464" s="0" t="s">
        <v>31</v>
      </c>
      <c r="M464" s="0" t="s">
        <v>97</v>
      </c>
      <c r="N464" s="0" t="s">
        <v>12</v>
      </c>
      <c r="P464" s="0" t="s">
        <v>9</v>
      </c>
      <c r="Q464" s="0" t="n">
        <v>1</v>
      </c>
    </row>
    <row r="465" customFormat="false" ht="15" hidden="false" customHeight="false" outlineLevel="0" collapsed="false">
      <c r="C465" s="0" t="s">
        <v>31</v>
      </c>
      <c r="D465" s="0" t="s">
        <v>96</v>
      </c>
      <c r="E465" s="0" t="s">
        <v>95</v>
      </c>
      <c r="F465" s="0" t="n">
        <v>0</v>
      </c>
      <c r="G465" s="0" t="s">
        <v>7</v>
      </c>
      <c r="H465" s="0" t="s">
        <v>31</v>
      </c>
      <c r="L465" s="0" t="s">
        <v>36</v>
      </c>
      <c r="M465" s="0" t="s">
        <v>97</v>
      </c>
      <c r="N465" s="0" t="s">
        <v>7</v>
      </c>
      <c r="Q465" s="0" t="n">
        <v>1</v>
      </c>
    </row>
    <row r="466" customFormat="false" ht="15" hidden="false" customHeight="false" outlineLevel="0" collapsed="false">
      <c r="C466" s="0" t="s">
        <v>31</v>
      </c>
      <c r="D466" s="0" t="s">
        <v>96</v>
      </c>
      <c r="E466" s="0" t="s">
        <v>95</v>
      </c>
      <c r="F466" s="0" t="n">
        <v>0</v>
      </c>
      <c r="G466" s="0" t="s">
        <v>7</v>
      </c>
      <c r="H466" s="0" t="s">
        <v>31</v>
      </c>
      <c r="L466" s="0" t="s">
        <v>38</v>
      </c>
      <c r="N466" s="0" t="s">
        <v>7</v>
      </c>
      <c r="Q466" s="0" t="n">
        <v>1</v>
      </c>
    </row>
    <row r="467" customFormat="false" ht="15" hidden="false" customHeight="false" outlineLevel="0" collapsed="false">
      <c r="C467" s="0" t="s">
        <v>31</v>
      </c>
      <c r="D467" s="0" t="s">
        <v>96</v>
      </c>
      <c r="E467" s="0" t="s">
        <v>95</v>
      </c>
      <c r="F467" s="0" t="n">
        <v>0</v>
      </c>
      <c r="G467" s="0" t="s">
        <v>7</v>
      </c>
      <c r="H467" s="0" t="s">
        <v>31</v>
      </c>
      <c r="L467" s="0" t="s">
        <v>38</v>
      </c>
      <c r="M467" s="0" t="s">
        <v>96</v>
      </c>
      <c r="N467" s="0" t="s">
        <v>30</v>
      </c>
      <c r="O467" s="0" t="s">
        <v>38</v>
      </c>
      <c r="P467" s="0" t="s">
        <v>37</v>
      </c>
      <c r="Q467" s="0" t="n">
        <v>1</v>
      </c>
    </row>
    <row r="468" customFormat="false" ht="15" hidden="false" customHeight="false" outlineLevel="0" collapsed="false">
      <c r="C468" s="0" t="s">
        <v>31</v>
      </c>
      <c r="D468" s="0" t="s">
        <v>96</v>
      </c>
      <c r="E468" s="0" t="s">
        <v>95</v>
      </c>
      <c r="F468" s="0" t="n">
        <v>0</v>
      </c>
      <c r="G468" s="0" t="s">
        <v>7</v>
      </c>
      <c r="H468" s="0" t="s">
        <v>31</v>
      </c>
      <c r="L468" s="0" t="s">
        <v>38</v>
      </c>
      <c r="M468" s="0" t="s">
        <v>97</v>
      </c>
      <c r="N468" s="0" t="s">
        <v>7</v>
      </c>
      <c r="Q468" s="0" t="n">
        <v>1</v>
      </c>
    </row>
    <row r="469" customFormat="false" ht="15" hidden="false" customHeight="false" outlineLevel="0" collapsed="false">
      <c r="C469" s="0" t="s">
        <v>31</v>
      </c>
      <c r="D469" s="0" t="s">
        <v>96</v>
      </c>
      <c r="E469" s="0" t="s">
        <v>95</v>
      </c>
      <c r="F469" s="0" t="n">
        <v>0</v>
      </c>
      <c r="G469" s="0" t="s">
        <v>7</v>
      </c>
      <c r="H469" s="0" t="s">
        <v>31</v>
      </c>
      <c r="L469" s="0" t="s">
        <v>98</v>
      </c>
      <c r="N469" s="0" t="s">
        <v>7</v>
      </c>
      <c r="O469" s="0" t="s">
        <v>31</v>
      </c>
      <c r="Q469" s="0" t="n">
        <v>1</v>
      </c>
    </row>
    <row r="470" customFormat="false" ht="15" hidden="false" customHeight="false" outlineLevel="0" collapsed="false">
      <c r="C470" s="0" t="s">
        <v>31</v>
      </c>
      <c r="D470" s="0" t="s">
        <v>96</v>
      </c>
      <c r="E470" s="0" t="s">
        <v>95</v>
      </c>
      <c r="F470" s="0" t="n">
        <v>0</v>
      </c>
      <c r="G470" s="0" t="s">
        <v>7</v>
      </c>
      <c r="H470" s="0" t="s">
        <v>31</v>
      </c>
      <c r="L470" s="0" t="s">
        <v>98</v>
      </c>
      <c r="M470" s="0" t="s">
        <v>97</v>
      </c>
      <c r="N470" s="0" t="s">
        <v>30</v>
      </c>
      <c r="O470" s="0" t="s">
        <v>39</v>
      </c>
      <c r="P470" s="0" t="s">
        <v>18</v>
      </c>
      <c r="Q470" s="0" t="n">
        <v>1</v>
      </c>
    </row>
    <row r="471" customFormat="false" ht="15" hidden="false" customHeight="false" outlineLevel="0" collapsed="false">
      <c r="C471" s="0" t="s">
        <v>31</v>
      </c>
      <c r="D471" s="0" t="s">
        <v>96</v>
      </c>
      <c r="E471" s="0" t="s">
        <v>95</v>
      </c>
      <c r="F471" s="0" t="n">
        <v>0</v>
      </c>
      <c r="G471" s="0" t="s">
        <v>7</v>
      </c>
      <c r="H471" s="0" t="s">
        <v>31</v>
      </c>
      <c r="L471" s="0" t="s">
        <v>99</v>
      </c>
      <c r="M471" s="0" t="s">
        <v>97</v>
      </c>
      <c r="N471" s="0" t="s">
        <v>7</v>
      </c>
      <c r="Q471" s="0" t="n">
        <v>1</v>
      </c>
    </row>
    <row r="472" customFormat="false" ht="15" hidden="false" customHeight="false" outlineLevel="0" collapsed="false">
      <c r="C472" s="0" t="s">
        <v>31</v>
      </c>
      <c r="D472" s="0" t="s">
        <v>96</v>
      </c>
      <c r="E472" s="0" t="s">
        <v>95</v>
      </c>
      <c r="F472" s="0" t="n">
        <v>0</v>
      </c>
      <c r="G472" s="0" t="s">
        <v>7</v>
      </c>
      <c r="H472" s="0" t="s">
        <v>31</v>
      </c>
      <c r="L472" s="0" t="s">
        <v>99</v>
      </c>
      <c r="M472" s="0" t="s">
        <v>97</v>
      </c>
      <c r="N472" s="0" t="s">
        <v>30</v>
      </c>
      <c r="O472" s="0" t="s">
        <v>42</v>
      </c>
      <c r="P472" s="0" t="s">
        <v>37</v>
      </c>
      <c r="Q472" s="0" t="n">
        <v>1</v>
      </c>
    </row>
    <row r="473" customFormat="false" ht="15" hidden="false" customHeight="false" outlineLevel="0" collapsed="false">
      <c r="C473" s="0" t="s">
        <v>31</v>
      </c>
      <c r="D473" s="0" t="s">
        <v>96</v>
      </c>
      <c r="E473" s="0" t="s">
        <v>95</v>
      </c>
      <c r="F473" s="0" t="n">
        <v>0</v>
      </c>
      <c r="G473" s="0" t="s">
        <v>10</v>
      </c>
      <c r="I473" s="0" t="s">
        <v>9</v>
      </c>
      <c r="Q473" s="0" t="n">
        <v>7</v>
      </c>
    </row>
    <row r="474" customFormat="false" ht="15" hidden="false" customHeight="false" outlineLevel="0" collapsed="false">
      <c r="C474" s="0" t="s">
        <v>31</v>
      </c>
      <c r="D474" s="0" t="s">
        <v>96</v>
      </c>
      <c r="E474" s="0" t="s">
        <v>95</v>
      </c>
      <c r="F474" s="0" t="n">
        <v>0</v>
      </c>
      <c r="G474" s="0" t="s">
        <v>10</v>
      </c>
      <c r="I474" s="0" t="s">
        <v>9</v>
      </c>
      <c r="N474" s="0" t="s">
        <v>7</v>
      </c>
      <c r="Q474" s="0" t="n">
        <v>12</v>
      </c>
    </row>
    <row r="475" customFormat="false" ht="15" hidden="false" customHeight="false" outlineLevel="0" collapsed="false">
      <c r="C475" s="0" t="s">
        <v>31</v>
      </c>
      <c r="D475" s="0" t="s">
        <v>96</v>
      </c>
      <c r="E475" s="0" t="s">
        <v>95</v>
      </c>
      <c r="F475" s="0" t="n">
        <v>0</v>
      </c>
      <c r="G475" s="0" t="s">
        <v>10</v>
      </c>
      <c r="I475" s="0" t="s">
        <v>9</v>
      </c>
      <c r="N475" s="0" t="s">
        <v>10</v>
      </c>
      <c r="P475" s="0" t="s">
        <v>9</v>
      </c>
      <c r="Q475" s="0" t="n">
        <v>7</v>
      </c>
    </row>
    <row r="476" customFormat="false" ht="15" hidden="false" customHeight="false" outlineLevel="0" collapsed="false">
      <c r="C476" s="0" t="s">
        <v>31</v>
      </c>
      <c r="D476" s="0" t="s">
        <v>96</v>
      </c>
      <c r="E476" s="0" t="s">
        <v>95</v>
      </c>
      <c r="F476" s="0" t="n">
        <v>0</v>
      </c>
      <c r="G476" s="0" t="s">
        <v>10</v>
      </c>
      <c r="I476" s="0" t="s">
        <v>9</v>
      </c>
      <c r="N476" s="0" t="s">
        <v>12</v>
      </c>
      <c r="P476" s="0" t="s">
        <v>9</v>
      </c>
      <c r="Q476" s="0" t="n">
        <v>1</v>
      </c>
    </row>
    <row r="477" customFormat="false" ht="15" hidden="false" customHeight="false" outlineLevel="0" collapsed="false">
      <c r="C477" s="0" t="s">
        <v>31</v>
      </c>
      <c r="D477" s="0" t="s">
        <v>96</v>
      </c>
      <c r="E477" s="0" t="s">
        <v>95</v>
      </c>
      <c r="F477" s="0" t="n">
        <v>0</v>
      </c>
      <c r="G477" s="0" t="s">
        <v>10</v>
      </c>
      <c r="I477" s="0" t="s">
        <v>9</v>
      </c>
      <c r="L477" s="0" t="s">
        <v>31</v>
      </c>
      <c r="N477" s="0" t="s">
        <v>7</v>
      </c>
      <c r="Q477" s="0" t="n">
        <v>7</v>
      </c>
    </row>
    <row r="478" customFormat="false" ht="15" hidden="false" customHeight="false" outlineLevel="0" collapsed="false">
      <c r="C478" s="0" t="s">
        <v>31</v>
      </c>
      <c r="D478" s="0" t="s">
        <v>96</v>
      </c>
      <c r="E478" s="0" t="s">
        <v>95</v>
      </c>
      <c r="F478" s="0" t="n">
        <v>0</v>
      </c>
      <c r="G478" s="0" t="s">
        <v>10</v>
      </c>
      <c r="I478" s="0" t="s">
        <v>9</v>
      </c>
      <c r="L478" s="0" t="s">
        <v>31</v>
      </c>
      <c r="N478" s="0" t="s">
        <v>10</v>
      </c>
      <c r="P478" s="0" t="s">
        <v>9</v>
      </c>
      <c r="Q478" s="0" t="n">
        <v>5</v>
      </c>
    </row>
    <row r="479" customFormat="false" ht="15" hidden="false" customHeight="false" outlineLevel="0" collapsed="false">
      <c r="C479" s="0" t="s">
        <v>31</v>
      </c>
      <c r="D479" s="0" t="s">
        <v>96</v>
      </c>
      <c r="E479" s="0" t="s">
        <v>95</v>
      </c>
      <c r="F479" s="0" t="n">
        <v>0</v>
      </c>
      <c r="G479" s="0" t="s">
        <v>10</v>
      </c>
      <c r="I479" s="0" t="s">
        <v>9</v>
      </c>
      <c r="L479" s="0" t="s">
        <v>31</v>
      </c>
      <c r="M479" s="0" t="s">
        <v>96</v>
      </c>
      <c r="N479" s="0" t="s">
        <v>10</v>
      </c>
      <c r="P479" s="0" t="s">
        <v>9</v>
      </c>
      <c r="Q479" s="0" t="n">
        <v>1</v>
      </c>
    </row>
    <row r="480" customFormat="false" ht="15" hidden="false" customHeight="false" outlineLevel="0" collapsed="false">
      <c r="C480" s="0" t="s">
        <v>31</v>
      </c>
      <c r="D480" s="0" t="s">
        <v>96</v>
      </c>
      <c r="E480" s="0" t="s">
        <v>95</v>
      </c>
      <c r="F480" s="0" t="n">
        <v>0</v>
      </c>
      <c r="G480" s="0" t="s">
        <v>10</v>
      </c>
      <c r="I480" s="0" t="s">
        <v>9</v>
      </c>
      <c r="L480" s="0" t="s">
        <v>31</v>
      </c>
      <c r="M480" s="0" t="s">
        <v>97</v>
      </c>
      <c r="N480" s="0" t="s">
        <v>10</v>
      </c>
      <c r="P480" s="0" t="s">
        <v>9</v>
      </c>
      <c r="Q480" s="0" t="n">
        <v>2</v>
      </c>
    </row>
    <row r="481" customFormat="false" ht="15" hidden="false" customHeight="false" outlineLevel="0" collapsed="false">
      <c r="C481" s="0" t="s">
        <v>31</v>
      </c>
      <c r="D481" s="0" t="s">
        <v>96</v>
      </c>
      <c r="E481" s="0" t="s">
        <v>95</v>
      </c>
      <c r="F481" s="0" t="n">
        <v>0</v>
      </c>
      <c r="G481" s="0" t="s">
        <v>11</v>
      </c>
      <c r="I481" s="0" t="s">
        <v>9</v>
      </c>
      <c r="N481" s="0" t="s">
        <v>7</v>
      </c>
      <c r="Q481" s="0" t="n">
        <v>6</v>
      </c>
    </row>
    <row r="482" customFormat="false" ht="15" hidden="false" customHeight="false" outlineLevel="0" collapsed="false">
      <c r="C482" s="0" t="s">
        <v>31</v>
      </c>
      <c r="D482" s="0" t="s">
        <v>96</v>
      </c>
      <c r="E482" s="0" t="s">
        <v>95</v>
      </c>
      <c r="F482" s="0" t="n">
        <v>0</v>
      </c>
      <c r="G482" s="0" t="s">
        <v>11</v>
      </c>
      <c r="I482" s="0" t="s">
        <v>9</v>
      </c>
      <c r="N482" s="0" t="s">
        <v>11</v>
      </c>
      <c r="P482" s="0" t="s">
        <v>9</v>
      </c>
      <c r="Q482" s="0" t="n">
        <v>39</v>
      </c>
    </row>
    <row r="483" customFormat="false" ht="15" hidden="false" customHeight="false" outlineLevel="0" collapsed="false">
      <c r="C483" s="0" t="s">
        <v>31</v>
      </c>
      <c r="D483" s="0" t="s">
        <v>96</v>
      </c>
      <c r="E483" s="0" t="s">
        <v>95</v>
      </c>
      <c r="F483" s="0" t="n">
        <v>0</v>
      </c>
      <c r="G483" s="0" t="s">
        <v>11</v>
      </c>
      <c r="I483" s="0" t="s">
        <v>9</v>
      </c>
      <c r="N483" s="0" t="s">
        <v>12</v>
      </c>
      <c r="P483" s="0" t="s">
        <v>9</v>
      </c>
      <c r="Q483" s="0" t="n">
        <v>7</v>
      </c>
    </row>
    <row r="484" customFormat="false" ht="15" hidden="false" customHeight="false" outlineLevel="0" collapsed="false">
      <c r="C484" s="0" t="s">
        <v>31</v>
      </c>
      <c r="D484" s="0" t="s">
        <v>96</v>
      </c>
      <c r="E484" s="0" t="s">
        <v>95</v>
      </c>
      <c r="F484" s="0" t="n">
        <v>0</v>
      </c>
      <c r="G484" s="0" t="s">
        <v>11</v>
      </c>
      <c r="I484" s="0" t="s">
        <v>9</v>
      </c>
      <c r="L484" s="0" t="s">
        <v>31</v>
      </c>
      <c r="N484" s="0" t="s">
        <v>7</v>
      </c>
      <c r="Q484" s="0" t="n">
        <v>4</v>
      </c>
    </row>
    <row r="485" customFormat="false" ht="15" hidden="false" customHeight="false" outlineLevel="0" collapsed="false">
      <c r="C485" s="0" t="s">
        <v>31</v>
      </c>
      <c r="D485" s="0" t="s">
        <v>96</v>
      </c>
      <c r="E485" s="0" t="s">
        <v>95</v>
      </c>
      <c r="F485" s="0" t="n">
        <v>0</v>
      </c>
      <c r="G485" s="0" t="s">
        <v>11</v>
      </c>
      <c r="I485" s="0" t="s">
        <v>9</v>
      </c>
      <c r="L485" s="0" t="s">
        <v>31</v>
      </c>
      <c r="N485" s="0" t="s">
        <v>11</v>
      </c>
      <c r="P485" s="0" t="s">
        <v>9</v>
      </c>
      <c r="Q485" s="0" t="n">
        <v>26</v>
      </c>
    </row>
    <row r="486" customFormat="false" ht="15" hidden="false" customHeight="false" outlineLevel="0" collapsed="false">
      <c r="C486" s="0" t="s">
        <v>31</v>
      </c>
      <c r="D486" s="0" t="s">
        <v>96</v>
      </c>
      <c r="E486" s="0" t="s">
        <v>95</v>
      </c>
      <c r="F486" s="0" t="n">
        <v>0</v>
      </c>
      <c r="G486" s="0" t="s">
        <v>11</v>
      </c>
      <c r="I486" s="0" t="s">
        <v>9</v>
      </c>
      <c r="L486" s="0" t="s">
        <v>31</v>
      </c>
      <c r="N486" s="0" t="s">
        <v>12</v>
      </c>
      <c r="P486" s="0" t="s">
        <v>9</v>
      </c>
      <c r="Q486" s="0" t="n">
        <v>5</v>
      </c>
    </row>
    <row r="487" customFormat="false" ht="15" hidden="false" customHeight="false" outlineLevel="0" collapsed="false">
      <c r="C487" s="0" t="s">
        <v>31</v>
      </c>
      <c r="D487" s="0" t="s">
        <v>96</v>
      </c>
      <c r="E487" s="0" t="s">
        <v>95</v>
      </c>
      <c r="F487" s="0" t="n">
        <v>0</v>
      </c>
      <c r="G487" s="0" t="s">
        <v>11</v>
      </c>
      <c r="I487" s="0" t="s">
        <v>9</v>
      </c>
      <c r="L487" s="0" t="s">
        <v>31</v>
      </c>
      <c r="M487" s="0" t="s">
        <v>96</v>
      </c>
      <c r="N487" s="0" t="s">
        <v>11</v>
      </c>
      <c r="P487" s="0" t="s">
        <v>9</v>
      </c>
      <c r="Q487" s="0" t="n">
        <v>5</v>
      </c>
    </row>
    <row r="488" customFormat="false" ht="15" hidden="false" customHeight="false" outlineLevel="0" collapsed="false">
      <c r="C488" s="0" t="s">
        <v>31</v>
      </c>
      <c r="D488" s="0" t="s">
        <v>96</v>
      </c>
      <c r="E488" s="0" t="s">
        <v>95</v>
      </c>
      <c r="F488" s="0" t="n">
        <v>0</v>
      </c>
      <c r="G488" s="0" t="s">
        <v>11</v>
      </c>
      <c r="I488" s="0" t="s">
        <v>9</v>
      </c>
      <c r="L488" s="0" t="s">
        <v>31</v>
      </c>
      <c r="M488" s="0" t="s">
        <v>97</v>
      </c>
      <c r="N488" s="0" t="s">
        <v>11</v>
      </c>
      <c r="P488" s="0" t="s">
        <v>9</v>
      </c>
      <c r="Q488" s="0" t="n">
        <v>5</v>
      </c>
    </row>
    <row r="489" customFormat="false" ht="15" hidden="false" customHeight="false" outlineLevel="0" collapsed="false">
      <c r="C489" s="0" t="s">
        <v>31</v>
      </c>
      <c r="D489" s="0" t="s">
        <v>96</v>
      </c>
      <c r="E489" s="0" t="s">
        <v>95</v>
      </c>
      <c r="F489" s="0" t="n">
        <v>0</v>
      </c>
      <c r="G489" s="0" t="s">
        <v>11</v>
      </c>
      <c r="I489" s="0" t="s">
        <v>9</v>
      </c>
      <c r="L489" s="0" t="s">
        <v>31</v>
      </c>
      <c r="M489" s="0" t="s">
        <v>97</v>
      </c>
      <c r="N489" s="0" t="s">
        <v>12</v>
      </c>
      <c r="P489" s="0" t="s">
        <v>9</v>
      </c>
      <c r="Q489" s="0" t="n">
        <v>1</v>
      </c>
    </row>
    <row r="490" customFormat="false" ht="15" hidden="false" customHeight="false" outlineLevel="0" collapsed="false">
      <c r="C490" s="0" t="s">
        <v>31</v>
      </c>
      <c r="D490" s="0" t="s">
        <v>96</v>
      </c>
      <c r="E490" s="0" t="s">
        <v>95</v>
      </c>
      <c r="F490" s="0" t="n">
        <v>0</v>
      </c>
      <c r="G490" s="0" t="s">
        <v>11</v>
      </c>
      <c r="I490" s="0" t="s">
        <v>9</v>
      </c>
      <c r="L490" s="0" t="s">
        <v>31</v>
      </c>
      <c r="M490" s="0" t="s">
        <v>97</v>
      </c>
      <c r="N490" s="0" t="s">
        <v>46</v>
      </c>
      <c r="P490" s="0" t="s">
        <v>9</v>
      </c>
      <c r="Q490" s="0" t="n">
        <v>1</v>
      </c>
    </row>
    <row r="491" customFormat="false" ht="15" hidden="false" customHeight="false" outlineLevel="0" collapsed="false">
      <c r="C491" s="0" t="s">
        <v>31</v>
      </c>
      <c r="D491" s="0" t="s">
        <v>96</v>
      </c>
      <c r="E491" s="0" t="s">
        <v>95</v>
      </c>
      <c r="F491" s="0" t="n">
        <v>0</v>
      </c>
      <c r="G491" s="0" t="s">
        <v>12</v>
      </c>
      <c r="I491" s="0" t="s">
        <v>9</v>
      </c>
      <c r="N491" s="0" t="s">
        <v>7</v>
      </c>
      <c r="Q491" s="0" t="n">
        <v>5</v>
      </c>
    </row>
    <row r="492" customFormat="false" ht="15" hidden="false" customHeight="false" outlineLevel="0" collapsed="false">
      <c r="C492" s="0" t="s">
        <v>31</v>
      </c>
      <c r="D492" s="0" t="s">
        <v>96</v>
      </c>
      <c r="E492" s="0" t="s">
        <v>95</v>
      </c>
      <c r="F492" s="0" t="n">
        <v>0</v>
      </c>
      <c r="G492" s="0" t="s">
        <v>12</v>
      </c>
      <c r="I492" s="0" t="s">
        <v>9</v>
      </c>
      <c r="N492" s="0" t="s">
        <v>12</v>
      </c>
      <c r="P492" s="0" t="s">
        <v>9</v>
      </c>
      <c r="Q492" s="0" t="n">
        <v>23</v>
      </c>
    </row>
    <row r="493" customFormat="false" ht="15" hidden="false" customHeight="false" outlineLevel="0" collapsed="false">
      <c r="C493" s="0" t="s">
        <v>31</v>
      </c>
      <c r="D493" s="0" t="s">
        <v>96</v>
      </c>
      <c r="E493" s="0" t="s">
        <v>95</v>
      </c>
      <c r="F493" s="0" t="n">
        <v>0</v>
      </c>
      <c r="G493" s="0" t="s">
        <v>12</v>
      </c>
      <c r="I493" s="0" t="s">
        <v>9</v>
      </c>
      <c r="L493" s="0" t="s">
        <v>31</v>
      </c>
      <c r="N493" s="0" t="s">
        <v>7</v>
      </c>
      <c r="Q493" s="0" t="n">
        <v>2</v>
      </c>
    </row>
    <row r="494" customFormat="false" ht="15" hidden="false" customHeight="false" outlineLevel="0" collapsed="false">
      <c r="C494" s="0" t="s">
        <v>31</v>
      </c>
      <c r="D494" s="0" t="s">
        <v>96</v>
      </c>
      <c r="E494" s="0" t="s">
        <v>95</v>
      </c>
      <c r="F494" s="0" t="n">
        <v>0</v>
      </c>
      <c r="G494" s="0" t="s">
        <v>12</v>
      </c>
      <c r="I494" s="0" t="s">
        <v>9</v>
      </c>
      <c r="L494" s="0" t="s">
        <v>31</v>
      </c>
      <c r="N494" s="0" t="s">
        <v>12</v>
      </c>
      <c r="P494" s="0" t="s">
        <v>9</v>
      </c>
      <c r="Q494" s="0" t="n">
        <v>11</v>
      </c>
    </row>
    <row r="495" customFormat="false" ht="15" hidden="false" customHeight="false" outlineLevel="0" collapsed="false">
      <c r="C495" s="0" t="s">
        <v>31</v>
      </c>
      <c r="D495" s="0" t="s">
        <v>96</v>
      </c>
      <c r="E495" s="0" t="s">
        <v>95</v>
      </c>
      <c r="F495" s="0" t="n">
        <v>0</v>
      </c>
      <c r="G495" s="0" t="s">
        <v>12</v>
      </c>
      <c r="I495" s="0" t="s">
        <v>9</v>
      </c>
      <c r="L495" s="0" t="s">
        <v>31</v>
      </c>
      <c r="M495" s="0" t="s">
        <v>96</v>
      </c>
      <c r="N495" s="0" t="s">
        <v>7</v>
      </c>
      <c r="Q495" s="0" t="n">
        <v>1</v>
      </c>
    </row>
    <row r="496" customFormat="false" ht="15" hidden="false" customHeight="false" outlineLevel="0" collapsed="false">
      <c r="C496" s="0" t="s">
        <v>31</v>
      </c>
      <c r="D496" s="0" t="s">
        <v>96</v>
      </c>
      <c r="E496" s="0" t="s">
        <v>95</v>
      </c>
      <c r="F496" s="0" t="n">
        <v>0</v>
      </c>
      <c r="G496" s="0" t="s">
        <v>12</v>
      </c>
      <c r="I496" s="0" t="s">
        <v>9</v>
      </c>
      <c r="L496" s="0" t="s">
        <v>31</v>
      </c>
      <c r="M496" s="0" t="s">
        <v>96</v>
      </c>
      <c r="N496" s="0" t="s">
        <v>7</v>
      </c>
      <c r="O496" s="0" t="s">
        <v>31</v>
      </c>
      <c r="Q496" s="0" t="n">
        <v>1</v>
      </c>
    </row>
    <row r="497" customFormat="false" ht="15" hidden="false" customHeight="false" outlineLevel="0" collapsed="false">
      <c r="C497" s="0" t="s">
        <v>31</v>
      </c>
      <c r="D497" s="0" t="s">
        <v>96</v>
      </c>
      <c r="E497" s="0" t="s">
        <v>95</v>
      </c>
      <c r="F497" s="0" t="n">
        <v>0</v>
      </c>
      <c r="G497" s="0" t="s">
        <v>12</v>
      </c>
      <c r="I497" s="0" t="s">
        <v>9</v>
      </c>
      <c r="L497" s="0" t="s">
        <v>31</v>
      </c>
      <c r="M497" s="0" t="s">
        <v>97</v>
      </c>
      <c r="N497" s="0" t="s">
        <v>7</v>
      </c>
      <c r="Q497" s="0" t="n">
        <v>1</v>
      </c>
    </row>
    <row r="498" customFormat="false" ht="15" hidden="false" customHeight="false" outlineLevel="0" collapsed="false">
      <c r="C498" s="0" t="s">
        <v>31</v>
      </c>
      <c r="D498" s="0" t="s">
        <v>96</v>
      </c>
      <c r="E498" s="0" t="s">
        <v>95</v>
      </c>
      <c r="F498" s="0" t="n">
        <v>0</v>
      </c>
      <c r="G498" s="0" t="s">
        <v>12</v>
      </c>
      <c r="I498" s="0" t="s">
        <v>9</v>
      </c>
      <c r="L498" s="0" t="s">
        <v>31</v>
      </c>
      <c r="M498" s="0" t="s">
        <v>97</v>
      </c>
      <c r="N498" s="0" t="s">
        <v>12</v>
      </c>
      <c r="P498" s="0" t="s">
        <v>9</v>
      </c>
      <c r="Q498" s="0" t="n">
        <v>3</v>
      </c>
    </row>
    <row r="499" customFormat="false" ht="15" hidden="false" customHeight="false" outlineLevel="0" collapsed="false">
      <c r="C499" s="0" t="s">
        <v>31</v>
      </c>
      <c r="D499" s="0" t="s">
        <v>96</v>
      </c>
      <c r="E499" s="0" t="s">
        <v>95</v>
      </c>
      <c r="F499" s="0" t="n">
        <v>0</v>
      </c>
      <c r="G499" s="0" t="s">
        <v>13</v>
      </c>
      <c r="I499" s="0" t="s">
        <v>9</v>
      </c>
      <c r="N499" s="0" t="s">
        <v>7</v>
      </c>
      <c r="Q499" s="0" t="n">
        <v>9</v>
      </c>
    </row>
    <row r="500" customFormat="false" ht="15" hidden="false" customHeight="false" outlineLevel="0" collapsed="false">
      <c r="C500" s="0" t="s">
        <v>31</v>
      </c>
      <c r="D500" s="0" t="s">
        <v>96</v>
      </c>
      <c r="E500" s="0" t="s">
        <v>95</v>
      </c>
      <c r="F500" s="0" t="n">
        <v>0</v>
      </c>
      <c r="G500" s="0" t="s">
        <v>13</v>
      </c>
      <c r="I500" s="0" t="s">
        <v>9</v>
      </c>
      <c r="N500" s="0" t="s">
        <v>13</v>
      </c>
      <c r="P500" s="0" t="s">
        <v>9</v>
      </c>
      <c r="Q500" s="0" t="n">
        <v>14</v>
      </c>
    </row>
    <row r="501" customFormat="false" ht="15" hidden="false" customHeight="false" outlineLevel="0" collapsed="false">
      <c r="C501" s="0" t="s">
        <v>31</v>
      </c>
      <c r="D501" s="0" t="s">
        <v>96</v>
      </c>
      <c r="E501" s="0" t="s">
        <v>95</v>
      </c>
      <c r="F501" s="0" t="n">
        <v>0</v>
      </c>
      <c r="G501" s="0" t="s">
        <v>13</v>
      </c>
      <c r="I501" s="0" t="s">
        <v>9</v>
      </c>
      <c r="L501" s="0" t="s">
        <v>31</v>
      </c>
      <c r="N501" s="0" t="s">
        <v>7</v>
      </c>
      <c r="Q501" s="0" t="n">
        <v>7</v>
      </c>
    </row>
    <row r="502" customFormat="false" ht="15" hidden="false" customHeight="false" outlineLevel="0" collapsed="false">
      <c r="C502" s="0" t="s">
        <v>31</v>
      </c>
      <c r="D502" s="0" t="s">
        <v>96</v>
      </c>
      <c r="E502" s="0" t="s">
        <v>95</v>
      </c>
      <c r="F502" s="0" t="n">
        <v>0</v>
      </c>
      <c r="G502" s="0" t="s">
        <v>13</v>
      </c>
      <c r="I502" s="0" t="s">
        <v>9</v>
      </c>
      <c r="L502" s="0" t="s">
        <v>31</v>
      </c>
      <c r="N502" s="0" t="s">
        <v>13</v>
      </c>
      <c r="P502" s="0" t="s">
        <v>9</v>
      </c>
      <c r="Q502" s="0" t="n">
        <v>13</v>
      </c>
    </row>
    <row r="503" customFormat="false" ht="15" hidden="false" customHeight="false" outlineLevel="0" collapsed="false">
      <c r="C503" s="0" t="s">
        <v>31</v>
      </c>
      <c r="D503" s="0" t="s">
        <v>96</v>
      </c>
      <c r="E503" s="0" t="s">
        <v>95</v>
      </c>
      <c r="F503" s="0" t="n">
        <v>0</v>
      </c>
      <c r="G503" s="0" t="s">
        <v>13</v>
      </c>
      <c r="I503" s="0" t="s">
        <v>9</v>
      </c>
      <c r="L503" s="0" t="s">
        <v>31</v>
      </c>
      <c r="M503" s="0" t="s">
        <v>96</v>
      </c>
      <c r="N503" s="0" t="s">
        <v>7</v>
      </c>
      <c r="Q503" s="0" t="n">
        <v>1</v>
      </c>
    </row>
    <row r="504" customFormat="false" ht="15" hidden="false" customHeight="false" outlineLevel="0" collapsed="false">
      <c r="C504" s="0" t="s">
        <v>31</v>
      </c>
      <c r="D504" s="0" t="s">
        <v>96</v>
      </c>
      <c r="E504" s="0" t="s">
        <v>95</v>
      </c>
      <c r="F504" s="0" t="n">
        <v>0</v>
      </c>
      <c r="G504" s="0" t="s">
        <v>13</v>
      </c>
      <c r="I504" s="0" t="s">
        <v>9</v>
      </c>
      <c r="L504" s="0" t="s">
        <v>31</v>
      </c>
      <c r="M504" s="0" t="s">
        <v>96</v>
      </c>
      <c r="N504" s="0" t="s">
        <v>13</v>
      </c>
      <c r="P504" s="0" t="s">
        <v>9</v>
      </c>
      <c r="Q504" s="0" t="n">
        <v>4</v>
      </c>
    </row>
    <row r="505" customFormat="false" ht="15" hidden="false" customHeight="false" outlineLevel="0" collapsed="false">
      <c r="C505" s="0" t="s">
        <v>31</v>
      </c>
      <c r="D505" s="0" t="s">
        <v>96</v>
      </c>
      <c r="E505" s="0" t="s">
        <v>95</v>
      </c>
      <c r="F505" s="0" t="n">
        <v>0</v>
      </c>
      <c r="G505" s="0" t="s">
        <v>13</v>
      </c>
      <c r="I505" s="0" t="s">
        <v>9</v>
      </c>
      <c r="L505" s="0" t="s">
        <v>31</v>
      </c>
      <c r="M505" s="0" t="s">
        <v>97</v>
      </c>
      <c r="N505" s="0" t="s">
        <v>13</v>
      </c>
      <c r="P505" s="0" t="s">
        <v>9</v>
      </c>
      <c r="Q505" s="0" t="n">
        <v>3</v>
      </c>
    </row>
    <row r="506" customFormat="false" ht="15" hidden="false" customHeight="false" outlineLevel="0" collapsed="false">
      <c r="C506" s="0" t="s">
        <v>31</v>
      </c>
      <c r="D506" s="0" t="s">
        <v>96</v>
      </c>
      <c r="E506" s="0" t="s">
        <v>95</v>
      </c>
      <c r="F506" s="0" t="n">
        <v>0</v>
      </c>
      <c r="G506" s="0" t="s">
        <v>13</v>
      </c>
      <c r="I506" s="0" t="s">
        <v>9</v>
      </c>
      <c r="L506" s="0" t="s">
        <v>36</v>
      </c>
      <c r="M506" s="0" t="s">
        <v>97</v>
      </c>
      <c r="N506" s="0" t="s">
        <v>7</v>
      </c>
      <c r="Q506" s="0" t="n">
        <v>7</v>
      </c>
    </row>
    <row r="507" customFormat="false" ht="15" hidden="false" customHeight="false" outlineLevel="0" collapsed="false">
      <c r="C507" s="0" t="s">
        <v>31</v>
      </c>
      <c r="D507" s="0" t="s">
        <v>96</v>
      </c>
      <c r="E507" s="0" t="s">
        <v>95</v>
      </c>
      <c r="F507" s="0" t="n">
        <v>0</v>
      </c>
      <c r="G507" s="0" t="s">
        <v>13</v>
      </c>
      <c r="I507" s="0" t="s">
        <v>9</v>
      </c>
      <c r="L507" s="0" t="s">
        <v>38</v>
      </c>
      <c r="M507" s="0" t="s">
        <v>97</v>
      </c>
      <c r="N507" s="0" t="s">
        <v>7</v>
      </c>
      <c r="Q507" s="0" t="n">
        <v>1</v>
      </c>
    </row>
    <row r="508" customFormat="false" ht="15" hidden="false" customHeight="false" outlineLevel="0" collapsed="false">
      <c r="C508" s="0" t="s">
        <v>31</v>
      </c>
      <c r="D508" s="0" t="s">
        <v>96</v>
      </c>
      <c r="E508" s="0" t="s">
        <v>95</v>
      </c>
      <c r="F508" s="0" t="n">
        <v>0</v>
      </c>
      <c r="G508" s="0" t="s">
        <v>13</v>
      </c>
      <c r="I508" s="0" t="s">
        <v>9</v>
      </c>
      <c r="L508" s="0" t="s">
        <v>41</v>
      </c>
      <c r="M508" s="0" t="s">
        <v>97</v>
      </c>
      <c r="N508" s="0" t="s">
        <v>7</v>
      </c>
      <c r="Q508" s="0" t="n">
        <v>1</v>
      </c>
    </row>
    <row r="509" customFormat="false" ht="15" hidden="false" customHeight="false" outlineLevel="0" collapsed="false">
      <c r="C509" s="0" t="s">
        <v>31</v>
      </c>
      <c r="D509" s="0" t="s">
        <v>96</v>
      </c>
      <c r="E509" s="0" t="s">
        <v>95</v>
      </c>
      <c r="F509" s="0" t="n">
        <v>0</v>
      </c>
      <c r="G509" s="0" t="s">
        <v>13</v>
      </c>
      <c r="I509" s="0" t="s">
        <v>9</v>
      </c>
      <c r="L509" s="0" t="s">
        <v>99</v>
      </c>
      <c r="M509" s="0" t="s">
        <v>97</v>
      </c>
      <c r="N509" s="0" t="s">
        <v>7</v>
      </c>
      <c r="Q509" s="0" t="n">
        <v>1</v>
      </c>
    </row>
    <row r="510" customFormat="false" ht="15" hidden="false" customHeight="false" outlineLevel="0" collapsed="false">
      <c r="C510" s="0" t="s">
        <v>31</v>
      </c>
      <c r="D510" s="0" t="s">
        <v>96</v>
      </c>
      <c r="E510" s="0" t="s">
        <v>95</v>
      </c>
      <c r="F510" s="0" t="n">
        <v>0</v>
      </c>
      <c r="G510" s="0" t="s">
        <v>19</v>
      </c>
      <c r="I510" s="0" t="s">
        <v>16</v>
      </c>
      <c r="Q510" s="0" t="n">
        <v>2</v>
      </c>
    </row>
    <row r="511" customFormat="false" ht="15" hidden="false" customHeight="false" outlineLevel="0" collapsed="false">
      <c r="C511" s="0" t="s">
        <v>31</v>
      </c>
      <c r="D511" s="0" t="s">
        <v>96</v>
      </c>
      <c r="E511" s="0" t="s">
        <v>95</v>
      </c>
      <c r="F511" s="0" t="n">
        <v>0</v>
      </c>
      <c r="G511" s="0" t="s">
        <v>19</v>
      </c>
      <c r="I511" s="0" t="s">
        <v>16</v>
      </c>
      <c r="N511" s="0" t="s">
        <v>7</v>
      </c>
      <c r="Q511" s="0" t="n">
        <v>47</v>
      </c>
    </row>
    <row r="512" customFormat="false" ht="15" hidden="false" customHeight="false" outlineLevel="0" collapsed="false">
      <c r="C512" s="0" t="s">
        <v>31</v>
      </c>
      <c r="D512" s="0" t="s">
        <v>96</v>
      </c>
      <c r="E512" s="0" t="s">
        <v>95</v>
      </c>
      <c r="F512" s="0" t="n">
        <v>0</v>
      </c>
      <c r="G512" s="0" t="s">
        <v>19</v>
      </c>
      <c r="I512" s="0" t="s">
        <v>16</v>
      </c>
      <c r="N512" s="0" t="s">
        <v>12</v>
      </c>
      <c r="P512" s="0" t="s">
        <v>9</v>
      </c>
      <c r="Q512" s="0" t="n">
        <v>3</v>
      </c>
    </row>
    <row r="513" customFormat="false" ht="15" hidden="false" customHeight="false" outlineLevel="0" collapsed="false">
      <c r="C513" s="0" t="s">
        <v>31</v>
      </c>
      <c r="D513" s="0" t="s">
        <v>96</v>
      </c>
      <c r="E513" s="0" t="s">
        <v>95</v>
      </c>
      <c r="F513" s="0" t="n">
        <v>0</v>
      </c>
      <c r="G513" s="0" t="s">
        <v>19</v>
      </c>
      <c r="I513" s="0" t="s">
        <v>16</v>
      </c>
      <c r="N513" s="0" t="s">
        <v>46</v>
      </c>
      <c r="P513" s="0" t="s">
        <v>9</v>
      </c>
      <c r="Q513" s="0" t="n">
        <v>1</v>
      </c>
    </row>
    <row r="514" customFormat="false" ht="15" hidden="false" customHeight="false" outlineLevel="0" collapsed="false">
      <c r="C514" s="0" t="s">
        <v>31</v>
      </c>
      <c r="D514" s="0" t="s">
        <v>96</v>
      </c>
      <c r="E514" s="0" t="s">
        <v>95</v>
      </c>
      <c r="F514" s="0" t="n">
        <v>0</v>
      </c>
      <c r="G514" s="0" t="s">
        <v>19</v>
      </c>
      <c r="I514" s="0" t="s">
        <v>16</v>
      </c>
      <c r="L514" s="0" t="s">
        <v>31</v>
      </c>
      <c r="N514" s="0" t="s">
        <v>7</v>
      </c>
      <c r="Q514" s="0" t="n">
        <v>34</v>
      </c>
    </row>
    <row r="515" customFormat="false" ht="15" hidden="false" customHeight="false" outlineLevel="0" collapsed="false">
      <c r="C515" s="0" t="s">
        <v>31</v>
      </c>
      <c r="D515" s="0" t="s">
        <v>96</v>
      </c>
      <c r="E515" s="0" t="s">
        <v>95</v>
      </c>
      <c r="F515" s="0" t="n">
        <v>0</v>
      </c>
      <c r="G515" s="0" t="s">
        <v>19</v>
      </c>
      <c r="I515" s="0" t="s">
        <v>16</v>
      </c>
      <c r="L515" s="0" t="s">
        <v>31</v>
      </c>
      <c r="N515" s="0" t="s">
        <v>7</v>
      </c>
      <c r="O515" s="0" t="s">
        <v>31</v>
      </c>
      <c r="Q515" s="0" t="n">
        <v>1</v>
      </c>
    </row>
    <row r="516" customFormat="false" ht="15" hidden="false" customHeight="false" outlineLevel="0" collapsed="false">
      <c r="C516" s="0" t="s">
        <v>31</v>
      </c>
      <c r="D516" s="0" t="s">
        <v>96</v>
      </c>
      <c r="E516" s="0" t="s">
        <v>95</v>
      </c>
      <c r="F516" s="0" t="n">
        <v>0</v>
      </c>
      <c r="G516" s="0" t="s">
        <v>19</v>
      </c>
      <c r="I516" s="0" t="s">
        <v>16</v>
      </c>
      <c r="L516" s="0" t="s">
        <v>31</v>
      </c>
      <c r="N516" s="0" t="s">
        <v>12</v>
      </c>
      <c r="P516" s="0" t="s">
        <v>9</v>
      </c>
      <c r="Q516" s="0" t="n">
        <v>2</v>
      </c>
    </row>
    <row r="517" customFormat="false" ht="15" hidden="false" customHeight="false" outlineLevel="0" collapsed="false">
      <c r="C517" s="0" t="s">
        <v>31</v>
      </c>
      <c r="D517" s="0" t="s">
        <v>96</v>
      </c>
      <c r="E517" s="0" t="s">
        <v>95</v>
      </c>
      <c r="F517" s="0" t="n">
        <v>0</v>
      </c>
      <c r="G517" s="0" t="s">
        <v>19</v>
      </c>
      <c r="I517" s="0" t="s">
        <v>16</v>
      </c>
      <c r="L517" s="0" t="s">
        <v>31</v>
      </c>
      <c r="N517" s="0" t="s">
        <v>19</v>
      </c>
      <c r="P517" s="0" t="s">
        <v>16</v>
      </c>
      <c r="Q517" s="0" t="n">
        <v>17</v>
      </c>
    </row>
    <row r="518" customFormat="false" ht="15" hidden="false" customHeight="false" outlineLevel="0" collapsed="false">
      <c r="C518" s="0" t="s">
        <v>31</v>
      </c>
      <c r="D518" s="0" t="s">
        <v>96</v>
      </c>
      <c r="E518" s="0" t="s">
        <v>95</v>
      </c>
      <c r="F518" s="0" t="n">
        <v>0</v>
      </c>
      <c r="G518" s="0" t="s">
        <v>19</v>
      </c>
      <c r="I518" s="0" t="s">
        <v>16</v>
      </c>
      <c r="L518" s="0" t="s">
        <v>31</v>
      </c>
      <c r="M518" s="0" t="s">
        <v>96</v>
      </c>
      <c r="N518" s="0" t="s">
        <v>7</v>
      </c>
      <c r="Q518" s="0" t="n">
        <v>2</v>
      </c>
    </row>
    <row r="519" customFormat="false" ht="15" hidden="false" customHeight="false" outlineLevel="0" collapsed="false">
      <c r="C519" s="0" t="s">
        <v>31</v>
      </c>
      <c r="D519" s="0" t="s">
        <v>96</v>
      </c>
      <c r="E519" s="0" t="s">
        <v>95</v>
      </c>
      <c r="F519" s="0" t="n">
        <v>0</v>
      </c>
      <c r="G519" s="0" t="s">
        <v>19</v>
      </c>
      <c r="I519" s="0" t="s">
        <v>16</v>
      </c>
      <c r="L519" s="0" t="s">
        <v>31</v>
      </c>
      <c r="M519" s="0" t="s">
        <v>96</v>
      </c>
      <c r="N519" s="0" t="s">
        <v>19</v>
      </c>
      <c r="P519" s="0" t="s">
        <v>16</v>
      </c>
      <c r="Q519" s="0" t="n">
        <v>9</v>
      </c>
    </row>
    <row r="520" customFormat="false" ht="15" hidden="false" customHeight="false" outlineLevel="0" collapsed="false">
      <c r="C520" s="0" t="s">
        <v>31</v>
      </c>
      <c r="D520" s="0" t="s">
        <v>96</v>
      </c>
      <c r="E520" s="0" t="s">
        <v>95</v>
      </c>
      <c r="F520" s="0" t="n">
        <v>0</v>
      </c>
      <c r="G520" s="0" t="s">
        <v>19</v>
      </c>
      <c r="I520" s="0" t="s">
        <v>16</v>
      </c>
      <c r="L520" s="0" t="s">
        <v>31</v>
      </c>
      <c r="M520" s="0" t="s">
        <v>97</v>
      </c>
      <c r="N520" s="0" t="s">
        <v>7</v>
      </c>
      <c r="Q520" s="0" t="n">
        <v>1</v>
      </c>
    </row>
    <row r="521" customFormat="false" ht="15" hidden="false" customHeight="false" outlineLevel="0" collapsed="false">
      <c r="C521" s="0" t="s">
        <v>31</v>
      </c>
      <c r="D521" s="0" t="s">
        <v>96</v>
      </c>
      <c r="E521" s="0" t="s">
        <v>95</v>
      </c>
      <c r="F521" s="0" t="n">
        <v>0</v>
      </c>
      <c r="G521" s="0" t="s">
        <v>19</v>
      </c>
      <c r="I521" s="0" t="s">
        <v>16</v>
      </c>
      <c r="L521" s="0" t="s">
        <v>31</v>
      </c>
      <c r="M521" s="0" t="s">
        <v>97</v>
      </c>
      <c r="N521" s="0" t="s">
        <v>7</v>
      </c>
      <c r="O521" s="0" t="s">
        <v>31</v>
      </c>
      <c r="Q521" s="0" t="n">
        <v>1</v>
      </c>
    </row>
    <row r="522" customFormat="false" ht="15" hidden="false" customHeight="false" outlineLevel="0" collapsed="false">
      <c r="C522" s="0" t="s">
        <v>31</v>
      </c>
      <c r="D522" s="0" t="s">
        <v>96</v>
      </c>
      <c r="E522" s="0" t="s">
        <v>95</v>
      </c>
      <c r="F522" s="0" t="n">
        <v>0</v>
      </c>
      <c r="G522" s="0" t="s">
        <v>19</v>
      </c>
      <c r="I522" s="0" t="s">
        <v>16</v>
      </c>
      <c r="L522" s="0" t="s">
        <v>31</v>
      </c>
      <c r="M522" s="0" t="s">
        <v>97</v>
      </c>
      <c r="N522" s="0" t="s">
        <v>12</v>
      </c>
      <c r="P522" s="0" t="s">
        <v>9</v>
      </c>
      <c r="Q522" s="0" t="n">
        <v>1</v>
      </c>
    </row>
    <row r="523" customFormat="false" ht="15" hidden="false" customHeight="false" outlineLevel="0" collapsed="false">
      <c r="C523" s="0" t="s">
        <v>31</v>
      </c>
      <c r="D523" s="0" t="s">
        <v>96</v>
      </c>
      <c r="E523" s="0" t="s">
        <v>95</v>
      </c>
      <c r="F523" s="0" t="n">
        <v>0</v>
      </c>
      <c r="G523" s="0" t="s">
        <v>19</v>
      </c>
      <c r="I523" s="0" t="s">
        <v>16</v>
      </c>
      <c r="L523" s="0" t="s">
        <v>31</v>
      </c>
      <c r="M523" s="0" t="s">
        <v>97</v>
      </c>
      <c r="N523" s="0" t="s">
        <v>19</v>
      </c>
      <c r="P523" s="0" t="s">
        <v>16</v>
      </c>
      <c r="Q523" s="0" t="n">
        <v>12</v>
      </c>
    </row>
    <row r="524" customFormat="false" ht="15" hidden="false" customHeight="false" outlineLevel="0" collapsed="false">
      <c r="C524" s="0" t="s">
        <v>31</v>
      </c>
      <c r="D524" s="0" t="s">
        <v>96</v>
      </c>
      <c r="E524" s="0" t="s">
        <v>95</v>
      </c>
      <c r="F524" s="0" t="n">
        <v>0</v>
      </c>
      <c r="G524" s="0" t="s">
        <v>14</v>
      </c>
      <c r="I524" s="0" t="s">
        <v>9</v>
      </c>
      <c r="N524" s="0" t="s">
        <v>14</v>
      </c>
      <c r="P524" s="0" t="s">
        <v>9</v>
      </c>
      <c r="Q524" s="0" t="n">
        <v>2</v>
      </c>
    </row>
    <row r="525" customFormat="false" ht="15" hidden="false" customHeight="false" outlineLevel="0" collapsed="false">
      <c r="C525" s="0" t="s">
        <v>31</v>
      </c>
      <c r="D525" s="0" t="s">
        <v>96</v>
      </c>
      <c r="E525" s="0" t="s">
        <v>95</v>
      </c>
      <c r="F525" s="0" t="n">
        <v>0</v>
      </c>
      <c r="G525" s="0" t="s">
        <v>14</v>
      </c>
      <c r="I525" s="0" t="s">
        <v>9</v>
      </c>
      <c r="L525" s="0" t="s">
        <v>31</v>
      </c>
      <c r="N525" s="0" t="s">
        <v>14</v>
      </c>
      <c r="P525" s="0" t="s">
        <v>9</v>
      </c>
      <c r="Q525" s="0" t="n">
        <v>2</v>
      </c>
    </row>
    <row r="526" customFormat="false" ht="15" hidden="false" customHeight="false" outlineLevel="0" collapsed="false">
      <c r="C526" s="0" t="s">
        <v>31</v>
      </c>
      <c r="D526" s="0" t="s">
        <v>96</v>
      </c>
      <c r="E526" s="0" t="s">
        <v>95</v>
      </c>
      <c r="F526" s="0" t="n">
        <v>0</v>
      </c>
      <c r="G526" s="0" t="s">
        <v>15</v>
      </c>
      <c r="L526" s="0" t="s">
        <v>31</v>
      </c>
      <c r="N526" s="0" t="s">
        <v>15</v>
      </c>
      <c r="Q526" s="0" t="n">
        <v>1</v>
      </c>
    </row>
    <row r="527" customFormat="false" ht="15" hidden="false" customHeight="false" outlineLevel="0" collapsed="false">
      <c r="C527" s="0" t="s">
        <v>31</v>
      </c>
      <c r="D527" s="0" t="s">
        <v>96</v>
      </c>
      <c r="E527" s="0" t="s">
        <v>95</v>
      </c>
      <c r="F527" s="0" t="n">
        <v>0</v>
      </c>
      <c r="G527" s="0" t="s">
        <v>15</v>
      </c>
      <c r="L527" s="0" t="s">
        <v>31</v>
      </c>
      <c r="M527" s="0" t="s">
        <v>96</v>
      </c>
      <c r="N527" s="0" t="s">
        <v>15</v>
      </c>
      <c r="Q527" s="0" t="n">
        <v>1</v>
      </c>
    </row>
    <row r="528" customFormat="false" ht="15" hidden="false" customHeight="false" outlineLevel="0" collapsed="false">
      <c r="C528" s="0" t="s">
        <v>31</v>
      </c>
      <c r="D528" s="0" t="s">
        <v>96</v>
      </c>
      <c r="E528" s="0" t="s">
        <v>95</v>
      </c>
      <c r="F528" s="0" t="n">
        <v>0</v>
      </c>
      <c r="G528" s="0" t="s">
        <v>15</v>
      </c>
      <c r="L528" s="0" t="s">
        <v>36</v>
      </c>
      <c r="M528" s="0" t="s">
        <v>97</v>
      </c>
      <c r="N528" s="0" t="s">
        <v>7</v>
      </c>
      <c r="Q528" s="0" t="n">
        <v>1</v>
      </c>
    </row>
    <row r="529" customFormat="false" ht="15" hidden="false" customHeight="false" outlineLevel="0" collapsed="false">
      <c r="C529" s="0" t="s">
        <v>31</v>
      </c>
      <c r="D529" s="0" t="s">
        <v>96</v>
      </c>
      <c r="E529" s="0" t="s">
        <v>95</v>
      </c>
      <c r="F529" s="0" t="n">
        <v>0</v>
      </c>
      <c r="G529" s="0" t="s">
        <v>30</v>
      </c>
      <c r="H529" s="0" t="s">
        <v>35</v>
      </c>
      <c r="N529" s="0" t="s">
        <v>7</v>
      </c>
      <c r="Q529" s="0" t="n">
        <v>1</v>
      </c>
    </row>
    <row r="530" customFormat="false" ht="15" hidden="false" customHeight="false" outlineLevel="0" collapsed="false">
      <c r="C530" s="0" t="s">
        <v>31</v>
      </c>
      <c r="D530" s="0" t="s">
        <v>96</v>
      </c>
      <c r="E530" s="0" t="s">
        <v>95</v>
      </c>
      <c r="F530" s="0" t="n">
        <v>0</v>
      </c>
      <c r="G530" s="0" t="s">
        <v>30</v>
      </c>
      <c r="H530" s="0" t="s">
        <v>36</v>
      </c>
      <c r="I530" s="0" t="s">
        <v>37</v>
      </c>
      <c r="N530" s="0" t="s">
        <v>7</v>
      </c>
      <c r="Q530" s="0" t="n">
        <v>32</v>
      </c>
    </row>
    <row r="531" customFormat="false" ht="15" hidden="false" customHeight="false" outlineLevel="0" collapsed="false">
      <c r="C531" s="0" t="s">
        <v>31</v>
      </c>
      <c r="D531" s="0" t="s">
        <v>96</v>
      </c>
      <c r="E531" s="0" t="s">
        <v>95</v>
      </c>
      <c r="F531" s="0" t="n">
        <v>0</v>
      </c>
      <c r="G531" s="0" t="s">
        <v>30</v>
      </c>
      <c r="H531" s="0" t="s">
        <v>36</v>
      </c>
      <c r="I531" s="0" t="s">
        <v>37</v>
      </c>
      <c r="N531" s="0" t="s">
        <v>30</v>
      </c>
      <c r="O531" s="0" t="s">
        <v>36</v>
      </c>
      <c r="P531" s="0" t="s">
        <v>37</v>
      </c>
      <c r="Q531" s="0" t="n">
        <v>3</v>
      </c>
    </row>
    <row r="532" customFormat="false" ht="15" hidden="false" customHeight="false" outlineLevel="0" collapsed="false">
      <c r="C532" s="0" t="s">
        <v>31</v>
      </c>
      <c r="D532" s="0" t="s">
        <v>96</v>
      </c>
      <c r="E532" s="0" t="s">
        <v>95</v>
      </c>
      <c r="F532" s="0" t="n">
        <v>0</v>
      </c>
      <c r="G532" s="0" t="s">
        <v>30</v>
      </c>
      <c r="H532" s="0" t="s">
        <v>36</v>
      </c>
      <c r="I532" s="0" t="s">
        <v>37</v>
      </c>
      <c r="N532" s="0" t="s">
        <v>46</v>
      </c>
      <c r="P532" s="0" t="s">
        <v>9</v>
      </c>
      <c r="Q532" s="0" t="n">
        <v>1</v>
      </c>
    </row>
    <row r="533" customFormat="false" ht="15" hidden="false" customHeight="false" outlineLevel="0" collapsed="false">
      <c r="C533" s="0" t="s">
        <v>31</v>
      </c>
      <c r="D533" s="0" t="s">
        <v>96</v>
      </c>
      <c r="E533" s="0" t="s">
        <v>95</v>
      </c>
      <c r="F533" s="0" t="n">
        <v>0</v>
      </c>
      <c r="G533" s="0" t="s">
        <v>30</v>
      </c>
      <c r="H533" s="0" t="s">
        <v>36</v>
      </c>
      <c r="I533" s="0" t="s">
        <v>37</v>
      </c>
      <c r="L533" s="0" t="s">
        <v>31</v>
      </c>
      <c r="N533" s="0" t="s">
        <v>7</v>
      </c>
      <c r="Q533" s="0" t="n">
        <v>17</v>
      </c>
    </row>
    <row r="534" customFormat="false" ht="15" hidden="false" customHeight="false" outlineLevel="0" collapsed="false">
      <c r="C534" s="0" t="s">
        <v>31</v>
      </c>
      <c r="D534" s="0" t="s">
        <v>96</v>
      </c>
      <c r="E534" s="0" t="s">
        <v>95</v>
      </c>
      <c r="F534" s="0" t="n">
        <v>0</v>
      </c>
      <c r="G534" s="0" t="s">
        <v>30</v>
      </c>
      <c r="H534" s="0" t="s">
        <v>36</v>
      </c>
      <c r="I534" s="0" t="s">
        <v>37</v>
      </c>
      <c r="L534" s="0" t="s">
        <v>31</v>
      </c>
      <c r="N534" s="0" t="s">
        <v>30</v>
      </c>
      <c r="O534" s="0" t="s">
        <v>36</v>
      </c>
      <c r="P534" s="0" t="s">
        <v>37</v>
      </c>
      <c r="Q534" s="0" t="n">
        <v>8</v>
      </c>
    </row>
    <row r="535" customFormat="false" ht="15" hidden="false" customHeight="false" outlineLevel="0" collapsed="false">
      <c r="C535" s="0" t="s">
        <v>31</v>
      </c>
      <c r="D535" s="0" t="s">
        <v>96</v>
      </c>
      <c r="E535" s="0" t="s">
        <v>95</v>
      </c>
      <c r="F535" s="0" t="n">
        <v>0</v>
      </c>
      <c r="G535" s="0" t="s">
        <v>30</v>
      </c>
      <c r="H535" s="0" t="s">
        <v>36</v>
      </c>
      <c r="I535" s="0" t="s">
        <v>37</v>
      </c>
      <c r="L535" s="0" t="s">
        <v>31</v>
      </c>
      <c r="M535" s="0" t="s">
        <v>96</v>
      </c>
      <c r="N535" s="0" t="s">
        <v>30</v>
      </c>
      <c r="O535" s="0" t="s">
        <v>36</v>
      </c>
      <c r="P535" s="0" t="s">
        <v>37</v>
      </c>
      <c r="Q535" s="0" t="n">
        <v>8</v>
      </c>
    </row>
    <row r="536" customFormat="false" ht="15" hidden="false" customHeight="false" outlineLevel="0" collapsed="false">
      <c r="C536" s="0" t="s">
        <v>31</v>
      </c>
      <c r="D536" s="0" t="s">
        <v>96</v>
      </c>
      <c r="E536" s="0" t="s">
        <v>95</v>
      </c>
      <c r="F536" s="0" t="n">
        <v>0</v>
      </c>
      <c r="G536" s="0" t="s">
        <v>30</v>
      </c>
      <c r="H536" s="0" t="s">
        <v>36</v>
      </c>
      <c r="I536" s="0" t="s">
        <v>37</v>
      </c>
      <c r="L536" s="0" t="s">
        <v>31</v>
      </c>
      <c r="M536" s="0" t="s">
        <v>97</v>
      </c>
      <c r="N536" s="0" t="s">
        <v>12</v>
      </c>
      <c r="P536" s="0" t="s">
        <v>9</v>
      </c>
      <c r="Q536" s="0" t="n">
        <v>1</v>
      </c>
    </row>
    <row r="537" customFormat="false" ht="15" hidden="false" customHeight="false" outlineLevel="0" collapsed="false">
      <c r="C537" s="0" t="s">
        <v>31</v>
      </c>
      <c r="D537" s="0" t="s">
        <v>96</v>
      </c>
      <c r="E537" s="0" t="s">
        <v>95</v>
      </c>
      <c r="F537" s="0" t="n">
        <v>0</v>
      </c>
      <c r="G537" s="0" t="s">
        <v>30</v>
      </c>
      <c r="H537" s="0" t="s">
        <v>36</v>
      </c>
      <c r="I537" s="0" t="s">
        <v>37</v>
      </c>
      <c r="L537" s="0" t="s">
        <v>31</v>
      </c>
      <c r="M537" s="0" t="s">
        <v>97</v>
      </c>
      <c r="N537" s="0" t="s">
        <v>30</v>
      </c>
      <c r="O537" s="0" t="s">
        <v>36</v>
      </c>
      <c r="P537" s="0" t="s">
        <v>37</v>
      </c>
      <c r="Q537" s="0" t="n">
        <v>5</v>
      </c>
    </row>
    <row r="538" customFormat="false" ht="15" hidden="false" customHeight="false" outlineLevel="0" collapsed="false">
      <c r="C538" s="0" t="s">
        <v>31</v>
      </c>
      <c r="D538" s="0" t="s">
        <v>96</v>
      </c>
      <c r="E538" s="0" t="s">
        <v>95</v>
      </c>
      <c r="F538" s="0" t="n">
        <v>0</v>
      </c>
      <c r="G538" s="0" t="s">
        <v>30</v>
      </c>
      <c r="H538" s="0" t="s">
        <v>38</v>
      </c>
      <c r="I538" s="0" t="s">
        <v>37</v>
      </c>
      <c r="N538" s="0" t="s">
        <v>7</v>
      </c>
      <c r="Q538" s="0" t="n">
        <v>63</v>
      </c>
    </row>
    <row r="539" customFormat="false" ht="15" hidden="false" customHeight="false" outlineLevel="0" collapsed="false">
      <c r="C539" s="0" t="s">
        <v>31</v>
      </c>
      <c r="D539" s="0" t="s">
        <v>96</v>
      </c>
      <c r="E539" s="0" t="s">
        <v>95</v>
      </c>
      <c r="F539" s="0" t="n">
        <v>0</v>
      </c>
      <c r="G539" s="0" t="s">
        <v>30</v>
      </c>
      <c r="H539" s="0" t="s">
        <v>38</v>
      </c>
      <c r="I539" s="0" t="s">
        <v>37</v>
      </c>
      <c r="N539" s="0" t="s">
        <v>30</v>
      </c>
      <c r="O539" s="0" t="s">
        <v>38</v>
      </c>
      <c r="P539" s="0" t="s">
        <v>37</v>
      </c>
      <c r="Q539" s="0" t="n">
        <v>14</v>
      </c>
    </row>
    <row r="540" customFormat="false" ht="15" hidden="false" customHeight="false" outlineLevel="0" collapsed="false">
      <c r="C540" s="0" t="s">
        <v>31</v>
      </c>
      <c r="D540" s="0" t="s">
        <v>96</v>
      </c>
      <c r="E540" s="0" t="s">
        <v>95</v>
      </c>
      <c r="F540" s="0" t="n">
        <v>0</v>
      </c>
      <c r="G540" s="0" t="s">
        <v>30</v>
      </c>
      <c r="H540" s="0" t="s">
        <v>38</v>
      </c>
      <c r="I540" s="0" t="s">
        <v>37</v>
      </c>
      <c r="L540" s="0" t="s">
        <v>31</v>
      </c>
      <c r="N540" s="0" t="s">
        <v>7</v>
      </c>
      <c r="Q540" s="0" t="n">
        <v>27</v>
      </c>
    </row>
    <row r="541" customFormat="false" ht="15" hidden="false" customHeight="false" outlineLevel="0" collapsed="false">
      <c r="C541" s="0" t="s">
        <v>31</v>
      </c>
      <c r="D541" s="0" t="s">
        <v>96</v>
      </c>
      <c r="E541" s="0" t="s">
        <v>95</v>
      </c>
      <c r="F541" s="0" t="n">
        <v>0</v>
      </c>
      <c r="G541" s="0" t="s">
        <v>30</v>
      </c>
      <c r="H541" s="0" t="s">
        <v>38</v>
      </c>
      <c r="I541" s="0" t="s">
        <v>37</v>
      </c>
      <c r="L541" s="0" t="s">
        <v>31</v>
      </c>
      <c r="N541" s="0" t="s">
        <v>30</v>
      </c>
      <c r="O541" s="0" t="s">
        <v>38</v>
      </c>
      <c r="P541" s="0" t="s">
        <v>37</v>
      </c>
      <c r="Q541" s="0" t="n">
        <v>29</v>
      </c>
    </row>
    <row r="542" customFormat="false" ht="15" hidden="false" customHeight="false" outlineLevel="0" collapsed="false">
      <c r="C542" s="0" t="s">
        <v>31</v>
      </c>
      <c r="D542" s="0" t="s">
        <v>96</v>
      </c>
      <c r="E542" s="0" t="s">
        <v>95</v>
      </c>
      <c r="F542" s="0" t="n">
        <v>0</v>
      </c>
      <c r="G542" s="0" t="s">
        <v>30</v>
      </c>
      <c r="H542" s="0" t="s">
        <v>38</v>
      </c>
      <c r="I542" s="0" t="s">
        <v>37</v>
      </c>
      <c r="L542" s="0" t="s">
        <v>31</v>
      </c>
      <c r="M542" s="0" t="s">
        <v>96</v>
      </c>
      <c r="N542" s="0" t="s">
        <v>30</v>
      </c>
      <c r="O542" s="0" t="s">
        <v>38</v>
      </c>
      <c r="P542" s="0" t="s">
        <v>37</v>
      </c>
      <c r="Q542" s="0" t="n">
        <v>8</v>
      </c>
    </row>
    <row r="543" customFormat="false" ht="15" hidden="false" customHeight="false" outlineLevel="0" collapsed="false">
      <c r="C543" s="0" t="s">
        <v>31</v>
      </c>
      <c r="D543" s="0" t="s">
        <v>96</v>
      </c>
      <c r="E543" s="0" t="s">
        <v>95</v>
      </c>
      <c r="F543" s="0" t="n">
        <v>0</v>
      </c>
      <c r="G543" s="0" t="s">
        <v>30</v>
      </c>
      <c r="H543" s="0" t="s">
        <v>38</v>
      </c>
      <c r="I543" s="0" t="s">
        <v>37</v>
      </c>
      <c r="L543" s="0" t="s">
        <v>31</v>
      </c>
      <c r="M543" s="0" t="s">
        <v>97</v>
      </c>
      <c r="N543" s="0" t="s">
        <v>7</v>
      </c>
      <c r="Q543" s="0" t="n">
        <v>1</v>
      </c>
    </row>
    <row r="544" customFormat="false" ht="15" hidden="false" customHeight="false" outlineLevel="0" collapsed="false">
      <c r="C544" s="0" t="s">
        <v>31</v>
      </c>
      <c r="D544" s="0" t="s">
        <v>96</v>
      </c>
      <c r="E544" s="0" t="s">
        <v>95</v>
      </c>
      <c r="F544" s="0" t="n">
        <v>0</v>
      </c>
      <c r="G544" s="0" t="s">
        <v>30</v>
      </c>
      <c r="H544" s="0" t="s">
        <v>38</v>
      </c>
      <c r="I544" s="0" t="s">
        <v>37</v>
      </c>
      <c r="L544" s="0" t="s">
        <v>31</v>
      </c>
      <c r="M544" s="0" t="s">
        <v>97</v>
      </c>
      <c r="N544" s="0" t="s">
        <v>12</v>
      </c>
      <c r="P544" s="0" t="s">
        <v>9</v>
      </c>
      <c r="Q544" s="0" t="n">
        <v>1</v>
      </c>
    </row>
    <row r="545" customFormat="false" ht="15" hidden="false" customHeight="false" outlineLevel="0" collapsed="false">
      <c r="C545" s="0" t="s">
        <v>31</v>
      </c>
      <c r="D545" s="0" t="s">
        <v>96</v>
      </c>
      <c r="E545" s="0" t="s">
        <v>95</v>
      </c>
      <c r="F545" s="0" t="n">
        <v>0</v>
      </c>
      <c r="G545" s="0" t="s">
        <v>30</v>
      </c>
      <c r="H545" s="0" t="s">
        <v>38</v>
      </c>
      <c r="I545" s="0" t="s">
        <v>37</v>
      </c>
      <c r="L545" s="0" t="s">
        <v>31</v>
      </c>
      <c r="M545" s="0" t="s">
        <v>97</v>
      </c>
      <c r="N545" s="0" t="s">
        <v>30</v>
      </c>
      <c r="O545" s="0" t="s">
        <v>38</v>
      </c>
      <c r="P545" s="0" t="s">
        <v>37</v>
      </c>
      <c r="Q545" s="0" t="n">
        <v>11</v>
      </c>
    </row>
    <row r="546" customFormat="false" ht="15" hidden="false" customHeight="false" outlineLevel="0" collapsed="false">
      <c r="C546" s="0" t="s">
        <v>31</v>
      </c>
      <c r="D546" s="0" t="s">
        <v>96</v>
      </c>
      <c r="E546" s="0" t="s">
        <v>95</v>
      </c>
      <c r="F546" s="0" t="n">
        <v>0</v>
      </c>
      <c r="G546" s="0" t="s">
        <v>30</v>
      </c>
      <c r="H546" s="0" t="s">
        <v>38</v>
      </c>
      <c r="I546" s="0" t="s">
        <v>37</v>
      </c>
      <c r="L546" s="0" t="s">
        <v>38</v>
      </c>
      <c r="M546" s="0" t="s">
        <v>97</v>
      </c>
      <c r="N546" s="0" t="s">
        <v>30</v>
      </c>
      <c r="O546" s="0" t="s">
        <v>38</v>
      </c>
      <c r="P546" s="0" t="s">
        <v>37</v>
      </c>
      <c r="Q546" s="0" t="n">
        <v>2</v>
      </c>
    </row>
    <row r="547" customFormat="false" ht="15" hidden="false" customHeight="false" outlineLevel="0" collapsed="false">
      <c r="C547" s="0" t="s">
        <v>31</v>
      </c>
      <c r="D547" s="0" t="s">
        <v>96</v>
      </c>
      <c r="E547" s="0" t="s">
        <v>95</v>
      </c>
      <c r="F547" s="0" t="n">
        <v>0</v>
      </c>
      <c r="G547" s="0" t="s">
        <v>30</v>
      </c>
      <c r="H547" s="0" t="s">
        <v>39</v>
      </c>
      <c r="I547" s="0" t="s">
        <v>18</v>
      </c>
      <c r="N547" s="0" t="s">
        <v>7</v>
      </c>
      <c r="Q547" s="0" t="n">
        <v>152</v>
      </c>
    </row>
    <row r="548" customFormat="false" ht="15" hidden="false" customHeight="false" outlineLevel="0" collapsed="false">
      <c r="C548" s="0" t="s">
        <v>31</v>
      </c>
      <c r="D548" s="0" t="s">
        <v>96</v>
      </c>
      <c r="E548" s="0" t="s">
        <v>95</v>
      </c>
      <c r="F548" s="0" t="n">
        <v>0</v>
      </c>
      <c r="G548" s="0" t="s">
        <v>30</v>
      </c>
      <c r="H548" s="0" t="s">
        <v>39</v>
      </c>
      <c r="I548" s="0" t="s">
        <v>18</v>
      </c>
      <c r="N548" s="0" t="s">
        <v>12</v>
      </c>
      <c r="P548" s="0" t="s">
        <v>9</v>
      </c>
      <c r="Q548" s="0" t="n">
        <v>7</v>
      </c>
    </row>
    <row r="549" customFormat="false" ht="15" hidden="false" customHeight="false" outlineLevel="0" collapsed="false">
      <c r="C549" s="0" t="s">
        <v>31</v>
      </c>
      <c r="D549" s="0" t="s">
        <v>96</v>
      </c>
      <c r="E549" s="0" t="s">
        <v>95</v>
      </c>
      <c r="F549" s="0" t="n">
        <v>0</v>
      </c>
      <c r="G549" s="0" t="s">
        <v>30</v>
      </c>
      <c r="H549" s="0" t="s">
        <v>39</v>
      </c>
      <c r="I549" s="0" t="s">
        <v>18</v>
      </c>
      <c r="N549" s="0" t="s">
        <v>46</v>
      </c>
      <c r="P549" s="0" t="s">
        <v>9</v>
      </c>
      <c r="Q549" s="0" t="n">
        <v>1</v>
      </c>
    </row>
    <row r="550" customFormat="false" ht="15" hidden="false" customHeight="false" outlineLevel="0" collapsed="false">
      <c r="C550" s="0" t="s">
        <v>31</v>
      </c>
      <c r="D550" s="0" t="s">
        <v>96</v>
      </c>
      <c r="E550" s="0" t="s">
        <v>95</v>
      </c>
      <c r="F550" s="0" t="n">
        <v>0</v>
      </c>
      <c r="G550" s="0" t="s">
        <v>30</v>
      </c>
      <c r="H550" s="0" t="s">
        <v>39</v>
      </c>
      <c r="I550" s="0" t="s">
        <v>18</v>
      </c>
      <c r="L550" s="0" t="s">
        <v>31</v>
      </c>
      <c r="N550" s="0" t="s">
        <v>7</v>
      </c>
      <c r="Q550" s="0" t="n">
        <v>133</v>
      </c>
    </row>
    <row r="551" customFormat="false" ht="15" hidden="false" customHeight="false" outlineLevel="0" collapsed="false">
      <c r="C551" s="0" t="s">
        <v>31</v>
      </c>
      <c r="D551" s="0" t="s">
        <v>96</v>
      </c>
      <c r="E551" s="0" t="s">
        <v>95</v>
      </c>
      <c r="F551" s="0" t="n">
        <v>0</v>
      </c>
      <c r="G551" s="0" t="s">
        <v>30</v>
      </c>
      <c r="H551" s="0" t="s">
        <v>39</v>
      </c>
      <c r="I551" s="0" t="s">
        <v>18</v>
      </c>
      <c r="L551" s="0" t="s">
        <v>31</v>
      </c>
      <c r="N551" s="0" t="s">
        <v>12</v>
      </c>
      <c r="P551" s="0" t="s">
        <v>9</v>
      </c>
      <c r="Q551" s="0" t="n">
        <v>2</v>
      </c>
    </row>
    <row r="552" customFormat="false" ht="15" hidden="false" customHeight="false" outlineLevel="0" collapsed="false">
      <c r="C552" s="0" t="s">
        <v>31</v>
      </c>
      <c r="D552" s="0" t="s">
        <v>96</v>
      </c>
      <c r="E552" s="0" t="s">
        <v>95</v>
      </c>
      <c r="F552" s="0" t="n">
        <v>0</v>
      </c>
      <c r="G552" s="0" t="s">
        <v>30</v>
      </c>
      <c r="H552" s="0" t="s">
        <v>39</v>
      </c>
      <c r="I552" s="0" t="s">
        <v>18</v>
      </c>
      <c r="L552" s="0" t="s">
        <v>31</v>
      </c>
      <c r="N552" s="0" t="s">
        <v>30</v>
      </c>
      <c r="O552" s="0" t="s">
        <v>39</v>
      </c>
      <c r="P552" s="0" t="s">
        <v>18</v>
      </c>
      <c r="Q552" s="0" t="n">
        <v>2</v>
      </c>
    </row>
    <row r="553" customFormat="false" ht="15" hidden="false" customHeight="false" outlineLevel="0" collapsed="false">
      <c r="C553" s="0" t="s">
        <v>31</v>
      </c>
      <c r="D553" s="0" t="s">
        <v>96</v>
      </c>
      <c r="E553" s="0" t="s">
        <v>95</v>
      </c>
      <c r="F553" s="0" t="n">
        <v>0</v>
      </c>
      <c r="G553" s="0" t="s">
        <v>30</v>
      </c>
      <c r="H553" s="0" t="s">
        <v>39</v>
      </c>
      <c r="I553" s="0" t="s">
        <v>18</v>
      </c>
      <c r="L553" s="0" t="s">
        <v>31</v>
      </c>
      <c r="N553" s="0" t="s">
        <v>46</v>
      </c>
      <c r="P553" s="0" t="s">
        <v>9</v>
      </c>
      <c r="Q553" s="0" t="n">
        <v>2</v>
      </c>
    </row>
    <row r="554" customFormat="false" ht="15" hidden="false" customHeight="false" outlineLevel="0" collapsed="false">
      <c r="C554" s="0" t="s">
        <v>31</v>
      </c>
      <c r="D554" s="0" t="s">
        <v>96</v>
      </c>
      <c r="E554" s="0" t="s">
        <v>95</v>
      </c>
      <c r="F554" s="0" t="n">
        <v>0</v>
      </c>
      <c r="G554" s="0" t="s">
        <v>30</v>
      </c>
      <c r="H554" s="0" t="s">
        <v>39</v>
      </c>
      <c r="I554" s="0" t="s">
        <v>18</v>
      </c>
      <c r="L554" s="0" t="s">
        <v>31</v>
      </c>
      <c r="M554" s="0" t="s">
        <v>96</v>
      </c>
      <c r="N554" s="0" t="s">
        <v>7</v>
      </c>
      <c r="Q554" s="0" t="n">
        <v>31</v>
      </c>
    </row>
    <row r="555" customFormat="false" ht="15" hidden="false" customHeight="false" outlineLevel="0" collapsed="false">
      <c r="C555" s="0" t="s">
        <v>31</v>
      </c>
      <c r="D555" s="0" t="s">
        <v>96</v>
      </c>
      <c r="E555" s="0" t="s">
        <v>95</v>
      </c>
      <c r="F555" s="0" t="n">
        <v>0</v>
      </c>
      <c r="G555" s="0" t="s">
        <v>30</v>
      </c>
      <c r="H555" s="0" t="s">
        <v>39</v>
      </c>
      <c r="I555" s="0" t="s">
        <v>18</v>
      </c>
      <c r="L555" s="0" t="s">
        <v>31</v>
      </c>
      <c r="M555" s="0" t="s">
        <v>96</v>
      </c>
      <c r="N555" s="0" t="s">
        <v>12</v>
      </c>
      <c r="P555" s="0" t="s">
        <v>9</v>
      </c>
      <c r="Q555" s="0" t="n">
        <v>2</v>
      </c>
    </row>
    <row r="556" customFormat="false" ht="15" hidden="false" customHeight="false" outlineLevel="0" collapsed="false">
      <c r="C556" s="0" t="s">
        <v>31</v>
      </c>
      <c r="D556" s="0" t="s">
        <v>96</v>
      </c>
      <c r="E556" s="0" t="s">
        <v>95</v>
      </c>
      <c r="F556" s="0" t="n">
        <v>0</v>
      </c>
      <c r="G556" s="0" t="s">
        <v>30</v>
      </c>
      <c r="H556" s="0" t="s">
        <v>39</v>
      </c>
      <c r="I556" s="0" t="s">
        <v>18</v>
      </c>
      <c r="L556" s="0" t="s">
        <v>31</v>
      </c>
      <c r="M556" s="0" t="s">
        <v>97</v>
      </c>
      <c r="N556" s="0" t="s">
        <v>7</v>
      </c>
      <c r="Q556" s="0" t="n">
        <v>19</v>
      </c>
    </row>
    <row r="557" customFormat="false" ht="15" hidden="false" customHeight="false" outlineLevel="0" collapsed="false">
      <c r="C557" s="0" t="s">
        <v>31</v>
      </c>
      <c r="D557" s="0" t="s">
        <v>96</v>
      </c>
      <c r="E557" s="0" t="s">
        <v>95</v>
      </c>
      <c r="F557" s="0" t="n">
        <v>0</v>
      </c>
      <c r="G557" s="0" t="s">
        <v>30</v>
      </c>
      <c r="H557" s="0" t="s">
        <v>39</v>
      </c>
      <c r="I557" s="0" t="s">
        <v>18</v>
      </c>
      <c r="L557" s="0" t="s">
        <v>31</v>
      </c>
      <c r="M557" s="0" t="s">
        <v>97</v>
      </c>
      <c r="N557" s="0" t="s">
        <v>12</v>
      </c>
      <c r="P557" s="0" t="s">
        <v>9</v>
      </c>
      <c r="Q557" s="0" t="n">
        <v>1</v>
      </c>
    </row>
    <row r="558" customFormat="false" ht="15" hidden="false" customHeight="false" outlineLevel="0" collapsed="false">
      <c r="C558" s="0" t="s">
        <v>31</v>
      </c>
      <c r="D558" s="0" t="s">
        <v>96</v>
      </c>
      <c r="E558" s="0" t="s">
        <v>95</v>
      </c>
      <c r="F558" s="0" t="n">
        <v>0</v>
      </c>
      <c r="G558" s="0" t="s">
        <v>30</v>
      </c>
      <c r="H558" s="0" t="s">
        <v>39</v>
      </c>
      <c r="I558" s="0" t="s">
        <v>18</v>
      </c>
      <c r="L558" s="0" t="s">
        <v>98</v>
      </c>
      <c r="M558" s="0" t="s">
        <v>96</v>
      </c>
      <c r="N558" s="0" t="s">
        <v>7</v>
      </c>
      <c r="Q558" s="0" t="n">
        <v>1</v>
      </c>
    </row>
    <row r="559" customFormat="false" ht="15" hidden="false" customHeight="false" outlineLevel="0" collapsed="false">
      <c r="C559" s="0" t="s">
        <v>31</v>
      </c>
      <c r="D559" s="0" t="s">
        <v>96</v>
      </c>
      <c r="E559" s="0" t="s">
        <v>95</v>
      </c>
      <c r="F559" s="0" t="n">
        <v>0</v>
      </c>
      <c r="G559" s="0" t="s">
        <v>30</v>
      </c>
      <c r="H559" s="0" t="s">
        <v>24</v>
      </c>
      <c r="I559" s="0" t="s">
        <v>18</v>
      </c>
      <c r="N559" s="0" t="s">
        <v>7</v>
      </c>
      <c r="Q559" s="0" t="n">
        <v>3</v>
      </c>
    </row>
    <row r="560" customFormat="false" ht="15" hidden="false" customHeight="false" outlineLevel="0" collapsed="false">
      <c r="C560" s="0" t="s">
        <v>31</v>
      </c>
      <c r="D560" s="0" t="s">
        <v>96</v>
      </c>
      <c r="E560" s="0" t="s">
        <v>95</v>
      </c>
      <c r="F560" s="0" t="n">
        <v>0</v>
      </c>
      <c r="G560" s="0" t="s">
        <v>30</v>
      </c>
      <c r="H560" s="0" t="s">
        <v>24</v>
      </c>
      <c r="I560" s="0" t="s">
        <v>18</v>
      </c>
      <c r="L560" s="0" t="s">
        <v>31</v>
      </c>
      <c r="N560" s="0" t="s">
        <v>7</v>
      </c>
      <c r="Q560" s="0" t="n">
        <v>4</v>
      </c>
    </row>
    <row r="561" customFormat="false" ht="15" hidden="false" customHeight="false" outlineLevel="0" collapsed="false">
      <c r="C561" s="0" t="s">
        <v>31</v>
      </c>
      <c r="D561" s="0" t="s">
        <v>96</v>
      </c>
      <c r="E561" s="0" t="s">
        <v>95</v>
      </c>
      <c r="F561" s="0" t="n">
        <v>0</v>
      </c>
      <c r="G561" s="0" t="s">
        <v>30</v>
      </c>
      <c r="H561" s="0" t="s">
        <v>24</v>
      </c>
      <c r="I561" s="0" t="s">
        <v>18</v>
      </c>
      <c r="L561" s="0" t="s">
        <v>31</v>
      </c>
      <c r="N561" s="0" t="s">
        <v>30</v>
      </c>
      <c r="O561" s="0" t="s">
        <v>24</v>
      </c>
      <c r="P561" s="0" t="s">
        <v>18</v>
      </c>
      <c r="Q561" s="0" t="n">
        <v>4</v>
      </c>
    </row>
    <row r="562" customFormat="false" ht="15" hidden="false" customHeight="false" outlineLevel="0" collapsed="false">
      <c r="C562" s="0" t="s">
        <v>31</v>
      </c>
      <c r="D562" s="0" t="s">
        <v>96</v>
      </c>
      <c r="E562" s="0" t="s">
        <v>95</v>
      </c>
      <c r="F562" s="0" t="n">
        <v>0</v>
      </c>
      <c r="G562" s="0" t="s">
        <v>30</v>
      </c>
      <c r="H562" s="0" t="s">
        <v>24</v>
      </c>
      <c r="I562" s="0" t="s">
        <v>18</v>
      </c>
      <c r="L562" s="0" t="s">
        <v>31</v>
      </c>
      <c r="M562" s="0" t="s">
        <v>96</v>
      </c>
      <c r="N562" s="0" t="s">
        <v>30</v>
      </c>
      <c r="O562" s="0" t="s">
        <v>24</v>
      </c>
      <c r="P562" s="0" t="s">
        <v>18</v>
      </c>
      <c r="Q562" s="0" t="n">
        <v>1</v>
      </c>
    </row>
    <row r="563" customFormat="false" ht="15" hidden="false" customHeight="false" outlineLevel="0" collapsed="false">
      <c r="C563" s="0" t="s">
        <v>31</v>
      </c>
      <c r="D563" s="0" t="s">
        <v>96</v>
      </c>
      <c r="E563" s="0" t="s">
        <v>95</v>
      </c>
      <c r="F563" s="0" t="n">
        <v>0</v>
      </c>
      <c r="G563" s="0" t="s">
        <v>30</v>
      </c>
      <c r="H563" s="0" t="s">
        <v>24</v>
      </c>
      <c r="I563" s="0" t="s">
        <v>18</v>
      </c>
      <c r="L563" s="0" t="s">
        <v>98</v>
      </c>
      <c r="N563" s="0" t="s">
        <v>7</v>
      </c>
      <c r="O563" s="0" t="s">
        <v>31</v>
      </c>
      <c r="Q563" s="0" t="n">
        <v>1</v>
      </c>
    </row>
    <row r="564" customFormat="false" ht="15" hidden="false" customHeight="false" outlineLevel="0" collapsed="false">
      <c r="C564" s="0" t="s">
        <v>31</v>
      </c>
      <c r="D564" s="0" t="s">
        <v>96</v>
      </c>
      <c r="E564" s="0" t="s">
        <v>95</v>
      </c>
      <c r="F564" s="0" t="n">
        <v>0</v>
      </c>
      <c r="G564" s="0" t="s">
        <v>30</v>
      </c>
      <c r="H564" s="0" t="s">
        <v>24</v>
      </c>
      <c r="I564" s="0" t="s">
        <v>18</v>
      </c>
      <c r="L564" s="0" t="s">
        <v>98</v>
      </c>
      <c r="N564" s="0" t="s">
        <v>30</v>
      </c>
      <c r="O564" s="0" t="s">
        <v>24</v>
      </c>
      <c r="P564" s="0" t="s">
        <v>18</v>
      </c>
      <c r="Q564" s="0" t="n">
        <v>1</v>
      </c>
    </row>
    <row r="565" customFormat="false" ht="15" hidden="false" customHeight="false" outlineLevel="0" collapsed="false">
      <c r="C565" s="0" t="s">
        <v>31</v>
      </c>
      <c r="D565" s="0" t="s">
        <v>96</v>
      </c>
      <c r="E565" s="0" t="s">
        <v>95</v>
      </c>
      <c r="F565" s="0" t="n">
        <v>0</v>
      </c>
      <c r="G565" s="0" t="s">
        <v>30</v>
      </c>
      <c r="H565" s="0" t="s">
        <v>41</v>
      </c>
      <c r="I565" s="0" t="s">
        <v>37</v>
      </c>
      <c r="N565" s="0" t="s">
        <v>7</v>
      </c>
      <c r="Q565" s="0" t="n">
        <v>226</v>
      </c>
    </row>
    <row r="566" customFormat="false" ht="15" hidden="false" customHeight="false" outlineLevel="0" collapsed="false">
      <c r="C566" s="0" t="s">
        <v>31</v>
      </c>
      <c r="D566" s="0" t="s">
        <v>96</v>
      </c>
      <c r="E566" s="0" t="s">
        <v>95</v>
      </c>
      <c r="F566" s="0" t="n">
        <v>0</v>
      </c>
      <c r="G566" s="0" t="s">
        <v>30</v>
      </c>
      <c r="H566" s="0" t="s">
        <v>41</v>
      </c>
      <c r="I566" s="0" t="s">
        <v>37</v>
      </c>
      <c r="N566" s="0" t="s">
        <v>12</v>
      </c>
      <c r="P566" s="0" t="s">
        <v>9</v>
      </c>
      <c r="Q566" s="0" t="n">
        <v>3</v>
      </c>
    </row>
    <row r="567" customFormat="false" ht="15" hidden="false" customHeight="false" outlineLevel="0" collapsed="false">
      <c r="C567" s="0" t="s">
        <v>31</v>
      </c>
      <c r="D567" s="0" t="s">
        <v>96</v>
      </c>
      <c r="E567" s="0" t="s">
        <v>95</v>
      </c>
      <c r="F567" s="0" t="n">
        <v>0</v>
      </c>
      <c r="G567" s="0" t="s">
        <v>30</v>
      </c>
      <c r="H567" s="0" t="s">
        <v>41</v>
      </c>
      <c r="I567" s="0" t="s">
        <v>37</v>
      </c>
      <c r="N567" s="0" t="s">
        <v>30</v>
      </c>
      <c r="O567" s="0" t="s">
        <v>38</v>
      </c>
      <c r="P567" s="0" t="s">
        <v>37</v>
      </c>
      <c r="Q567" s="0" t="n">
        <v>1</v>
      </c>
    </row>
    <row r="568" customFormat="false" ht="15" hidden="false" customHeight="false" outlineLevel="0" collapsed="false">
      <c r="C568" s="0" t="s">
        <v>31</v>
      </c>
      <c r="D568" s="0" t="s">
        <v>96</v>
      </c>
      <c r="E568" s="0" t="s">
        <v>95</v>
      </c>
      <c r="F568" s="0" t="n">
        <v>0</v>
      </c>
      <c r="G568" s="0" t="s">
        <v>30</v>
      </c>
      <c r="H568" s="0" t="s">
        <v>41</v>
      </c>
      <c r="I568" s="0" t="s">
        <v>37</v>
      </c>
      <c r="N568" s="0" t="s">
        <v>30</v>
      </c>
      <c r="O568" s="0" t="s">
        <v>24</v>
      </c>
      <c r="P568" s="0" t="s">
        <v>18</v>
      </c>
      <c r="Q568" s="0" t="n">
        <v>1</v>
      </c>
    </row>
    <row r="569" customFormat="false" ht="15" hidden="false" customHeight="false" outlineLevel="0" collapsed="false">
      <c r="C569" s="0" t="s">
        <v>31</v>
      </c>
      <c r="D569" s="0" t="s">
        <v>96</v>
      </c>
      <c r="E569" s="0" t="s">
        <v>95</v>
      </c>
      <c r="F569" s="0" t="n">
        <v>0</v>
      </c>
      <c r="G569" s="0" t="s">
        <v>30</v>
      </c>
      <c r="H569" s="0" t="s">
        <v>41</v>
      </c>
      <c r="I569" s="0" t="s">
        <v>37</v>
      </c>
      <c r="N569" s="0" t="s">
        <v>30</v>
      </c>
      <c r="O569" s="0" t="s">
        <v>41</v>
      </c>
      <c r="P569" s="0" t="s">
        <v>37</v>
      </c>
      <c r="Q569" s="0" t="n">
        <v>24</v>
      </c>
    </row>
    <row r="570" customFormat="false" ht="15" hidden="false" customHeight="false" outlineLevel="0" collapsed="false">
      <c r="C570" s="0" t="s">
        <v>31</v>
      </c>
      <c r="D570" s="0" t="s">
        <v>96</v>
      </c>
      <c r="E570" s="0" t="s">
        <v>95</v>
      </c>
      <c r="F570" s="0" t="n">
        <v>0</v>
      </c>
      <c r="G570" s="0" t="s">
        <v>30</v>
      </c>
      <c r="H570" s="0" t="s">
        <v>41</v>
      </c>
      <c r="I570" s="0" t="s">
        <v>37</v>
      </c>
      <c r="N570" s="0" t="s">
        <v>46</v>
      </c>
      <c r="P570" s="0" t="s">
        <v>9</v>
      </c>
      <c r="Q570" s="0" t="n">
        <v>1</v>
      </c>
    </row>
    <row r="571" customFormat="false" ht="15" hidden="false" customHeight="false" outlineLevel="0" collapsed="false">
      <c r="C571" s="0" t="s">
        <v>31</v>
      </c>
      <c r="D571" s="0" t="s">
        <v>96</v>
      </c>
      <c r="E571" s="0" t="s">
        <v>95</v>
      </c>
      <c r="F571" s="0" t="n">
        <v>0</v>
      </c>
      <c r="G571" s="0" t="s">
        <v>30</v>
      </c>
      <c r="H571" s="0" t="s">
        <v>41</v>
      </c>
      <c r="I571" s="0" t="s">
        <v>37</v>
      </c>
      <c r="L571" s="0" t="s">
        <v>31</v>
      </c>
      <c r="N571" s="0" t="s">
        <v>7</v>
      </c>
      <c r="Q571" s="0" t="n">
        <v>95</v>
      </c>
    </row>
    <row r="572" customFormat="false" ht="15" hidden="false" customHeight="false" outlineLevel="0" collapsed="false">
      <c r="C572" s="0" t="s">
        <v>31</v>
      </c>
      <c r="D572" s="0" t="s">
        <v>96</v>
      </c>
      <c r="E572" s="0" t="s">
        <v>95</v>
      </c>
      <c r="F572" s="0" t="n">
        <v>0</v>
      </c>
      <c r="G572" s="0" t="s">
        <v>30</v>
      </c>
      <c r="H572" s="0" t="s">
        <v>41</v>
      </c>
      <c r="I572" s="0" t="s">
        <v>37</v>
      </c>
      <c r="L572" s="0" t="s">
        <v>31</v>
      </c>
      <c r="N572" s="0" t="s">
        <v>12</v>
      </c>
      <c r="P572" s="0" t="s">
        <v>9</v>
      </c>
      <c r="Q572" s="0" t="n">
        <v>2</v>
      </c>
    </row>
    <row r="573" customFormat="false" ht="15" hidden="false" customHeight="false" outlineLevel="0" collapsed="false">
      <c r="C573" s="0" t="s">
        <v>31</v>
      </c>
      <c r="D573" s="0" t="s">
        <v>96</v>
      </c>
      <c r="E573" s="0" t="s">
        <v>95</v>
      </c>
      <c r="F573" s="0" t="n">
        <v>0</v>
      </c>
      <c r="G573" s="0" t="s">
        <v>30</v>
      </c>
      <c r="H573" s="0" t="s">
        <v>41</v>
      </c>
      <c r="I573" s="0" t="s">
        <v>37</v>
      </c>
      <c r="L573" s="0" t="s">
        <v>31</v>
      </c>
      <c r="N573" s="0" t="s">
        <v>30</v>
      </c>
      <c r="O573" s="0" t="s">
        <v>41</v>
      </c>
      <c r="P573" s="0" t="s">
        <v>37</v>
      </c>
      <c r="Q573" s="0" t="n">
        <v>114</v>
      </c>
    </row>
    <row r="574" customFormat="false" ht="15" hidden="false" customHeight="false" outlineLevel="0" collapsed="false">
      <c r="C574" s="0" t="s">
        <v>31</v>
      </c>
      <c r="D574" s="0" t="s">
        <v>96</v>
      </c>
      <c r="E574" s="0" t="s">
        <v>95</v>
      </c>
      <c r="F574" s="0" t="n">
        <v>0</v>
      </c>
      <c r="G574" s="0" t="s">
        <v>30</v>
      </c>
      <c r="H574" s="0" t="s">
        <v>41</v>
      </c>
      <c r="I574" s="0" t="s">
        <v>37</v>
      </c>
      <c r="L574" s="0" t="s">
        <v>31</v>
      </c>
      <c r="N574" s="0" t="s">
        <v>46</v>
      </c>
      <c r="P574" s="0" t="s">
        <v>9</v>
      </c>
      <c r="Q574" s="0" t="n">
        <v>1</v>
      </c>
    </row>
    <row r="575" customFormat="false" ht="15" hidden="false" customHeight="false" outlineLevel="0" collapsed="false">
      <c r="C575" s="0" t="s">
        <v>31</v>
      </c>
      <c r="D575" s="0" t="s">
        <v>96</v>
      </c>
      <c r="E575" s="0" t="s">
        <v>95</v>
      </c>
      <c r="F575" s="0" t="n">
        <v>0</v>
      </c>
      <c r="G575" s="0" t="s">
        <v>30</v>
      </c>
      <c r="H575" s="0" t="s">
        <v>41</v>
      </c>
      <c r="I575" s="0" t="s">
        <v>37</v>
      </c>
      <c r="L575" s="0" t="s">
        <v>31</v>
      </c>
      <c r="M575" s="0" t="s">
        <v>96</v>
      </c>
      <c r="N575" s="0" t="s">
        <v>7</v>
      </c>
      <c r="Q575" s="0" t="n">
        <v>2</v>
      </c>
    </row>
    <row r="576" customFormat="false" ht="15" hidden="false" customHeight="false" outlineLevel="0" collapsed="false">
      <c r="C576" s="0" t="s">
        <v>31</v>
      </c>
      <c r="D576" s="0" t="s">
        <v>96</v>
      </c>
      <c r="E576" s="0" t="s">
        <v>95</v>
      </c>
      <c r="F576" s="0" t="n">
        <v>0</v>
      </c>
      <c r="G576" s="0" t="s">
        <v>30</v>
      </c>
      <c r="H576" s="0" t="s">
        <v>41</v>
      </c>
      <c r="I576" s="0" t="s">
        <v>37</v>
      </c>
      <c r="L576" s="0" t="s">
        <v>31</v>
      </c>
      <c r="M576" s="0" t="s">
        <v>96</v>
      </c>
      <c r="N576" s="0" t="s">
        <v>7</v>
      </c>
      <c r="O576" s="0" t="s">
        <v>31</v>
      </c>
      <c r="Q576" s="0" t="n">
        <v>1</v>
      </c>
    </row>
    <row r="577" customFormat="false" ht="15" hidden="false" customHeight="false" outlineLevel="0" collapsed="false">
      <c r="C577" s="0" t="s">
        <v>31</v>
      </c>
      <c r="D577" s="0" t="s">
        <v>96</v>
      </c>
      <c r="E577" s="0" t="s">
        <v>95</v>
      </c>
      <c r="F577" s="0" t="n">
        <v>0</v>
      </c>
      <c r="G577" s="0" t="s">
        <v>30</v>
      </c>
      <c r="H577" s="0" t="s">
        <v>41</v>
      </c>
      <c r="I577" s="0" t="s">
        <v>37</v>
      </c>
      <c r="L577" s="0" t="s">
        <v>31</v>
      </c>
      <c r="M577" s="0" t="s">
        <v>96</v>
      </c>
      <c r="N577" s="0" t="s">
        <v>30</v>
      </c>
      <c r="O577" s="0" t="s">
        <v>41</v>
      </c>
      <c r="P577" s="0" t="s">
        <v>37</v>
      </c>
      <c r="Q577" s="0" t="n">
        <v>70</v>
      </c>
    </row>
    <row r="578" customFormat="false" ht="15" hidden="false" customHeight="false" outlineLevel="0" collapsed="false">
      <c r="C578" s="0" t="s">
        <v>31</v>
      </c>
      <c r="D578" s="0" t="s">
        <v>96</v>
      </c>
      <c r="E578" s="0" t="s">
        <v>95</v>
      </c>
      <c r="F578" s="0" t="n">
        <v>0</v>
      </c>
      <c r="G578" s="0" t="s">
        <v>30</v>
      </c>
      <c r="H578" s="0" t="s">
        <v>41</v>
      </c>
      <c r="I578" s="0" t="s">
        <v>37</v>
      </c>
      <c r="L578" s="0" t="s">
        <v>31</v>
      </c>
      <c r="M578" s="0" t="s">
        <v>97</v>
      </c>
      <c r="N578" s="0" t="s">
        <v>7</v>
      </c>
      <c r="Q578" s="0" t="n">
        <v>3</v>
      </c>
    </row>
    <row r="579" customFormat="false" ht="15" hidden="false" customHeight="false" outlineLevel="0" collapsed="false">
      <c r="C579" s="0" t="s">
        <v>31</v>
      </c>
      <c r="D579" s="0" t="s">
        <v>96</v>
      </c>
      <c r="E579" s="0" t="s">
        <v>95</v>
      </c>
      <c r="F579" s="0" t="n">
        <v>0</v>
      </c>
      <c r="G579" s="0" t="s">
        <v>30</v>
      </c>
      <c r="H579" s="0" t="s">
        <v>41</v>
      </c>
      <c r="I579" s="0" t="s">
        <v>37</v>
      </c>
      <c r="L579" s="0" t="s">
        <v>31</v>
      </c>
      <c r="M579" s="0" t="s">
        <v>97</v>
      </c>
      <c r="N579" s="0" t="s">
        <v>30</v>
      </c>
      <c r="O579" s="0" t="s">
        <v>41</v>
      </c>
      <c r="P579" s="0" t="s">
        <v>37</v>
      </c>
      <c r="Q579" s="0" t="n">
        <v>32</v>
      </c>
    </row>
    <row r="580" customFormat="false" ht="15" hidden="false" customHeight="false" outlineLevel="0" collapsed="false">
      <c r="C580" s="0" t="s">
        <v>31</v>
      </c>
      <c r="D580" s="0" t="s">
        <v>96</v>
      </c>
      <c r="E580" s="0" t="s">
        <v>95</v>
      </c>
      <c r="F580" s="0" t="n">
        <v>0</v>
      </c>
      <c r="G580" s="0" t="s">
        <v>30</v>
      </c>
      <c r="H580" s="0" t="s">
        <v>41</v>
      </c>
      <c r="I580" s="0" t="s">
        <v>37</v>
      </c>
      <c r="L580" s="0" t="s">
        <v>36</v>
      </c>
      <c r="M580" s="0" t="s">
        <v>97</v>
      </c>
      <c r="N580" s="0" t="s">
        <v>7</v>
      </c>
      <c r="Q580" s="0" t="n">
        <v>1</v>
      </c>
    </row>
    <row r="581" customFormat="false" ht="15" hidden="false" customHeight="false" outlineLevel="0" collapsed="false">
      <c r="C581" s="0" t="s">
        <v>31</v>
      </c>
      <c r="D581" s="0" t="s">
        <v>96</v>
      </c>
      <c r="E581" s="0" t="s">
        <v>95</v>
      </c>
      <c r="F581" s="0" t="n">
        <v>0</v>
      </c>
      <c r="G581" s="0" t="s">
        <v>30</v>
      </c>
      <c r="H581" s="0" t="s">
        <v>41</v>
      </c>
      <c r="I581" s="0" t="s">
        <v>37</v>
      </c>
      <c r="L581" s="0" t="s">
        <v>38</v>
      </c>
      <c r="N581" s="0" t="s">
        <v>7</v>
      </c>
      <c r="Q581" s="0" t="n">
        <v>1</v>
      </c>
    </row>
    <row r="582" customFormat="false" ht="15" hidden="false" customHeight="false" outlineLevel="0" collapsed="false">
      <c r="C582" s="0" t="s">
        <v>31</v>
      </c>
      <c r="D582" s="0" t="s">
        <v>96</v>
      </c>
      <c r="E582" s="0" t="s">
        <v>95</v>
      </c>
      <c r="F582" s="0" t="n">
        <v>0</v>
      </c>
      <c r="G582" s="0" t="s">
        <v>30</v>
      </c>
      <c r="H582" s="0" t="s">
        <v>41</v>
      </c>
      <c r="I582" s="0" t="s">
        <v>37</v>
      </c>
      <c r="L582" s="0" t="s">
        <v>38</v>
      </c>
      <c r="M582" s="0" t="s">
        <v>97</v>
      </c>
      <c r="N582" s="0" t="s">
        <v>30</v>
      </c>
      <c r="O582" s="0" t="s">
        <v>38</v>
      </c>
      <c r="P582" s="0" t="s">
        <v>37</v>
      </c>
      <c r="Q582" s="0" t="n">
        <v>1</v>
      </c>
    </row>
    <row r="583" customFormat="false" ht="15" hidden="false" customHeight="false" outlineLevel="0" collapsed="false">
      <c r="C583" s="0" t="s">
        <v>31</v>
      </c>
      <c r="D583" s="0" t="s">
        <v>96</v>
      </c>
      <c r="E583" s="0" t="s">
        <v>95</v>
      </c>
      <c r="F583" s="0" t="n">
        <v>0</v>
      </c>
      <c r="G583" s="0" t="s">
        <v>30</v>
      </c>
      <c r="H583" s="0" t="s">
        <v>41</v>
      </c>
      <c r="I583" s="0" t="s">
        <v>37</v>
      </c>
      <c r="L583" s="0" t="s">
        <v>41</v>
      </c>
      <c r="M583" s="0" t="s">
        <v>97</v>
      </c>
      <c r="N583" s="0" t="s">
        <v>30</v>
      </c>
      <c r="O583" s="0" t="s">
        <v>41</v>
      </c>
      <c r="P583" s="0" t="s">
        <v>37</v>
      </c>
      <c r="Q583" s="0" t="n">
        <v>1</v>
      </c>
    </row>
    <row r="584" customFormat="false" ht="15" hidden="false" customHeight="false" outlineLevel="0" collapsed="false">
      <c r="C584" s="0" t="s">
        <v>31</v>
      </c>
      <c r="D584" s="0" t="s">
        <v>96</v>
      </c>
      <c r="E584" s="0" t="s">
        <v>95</v>
      </c>
      <c r="F584" s="0" t="n">
        <v>0</v>
      </c>
      <c r="G584" s="0" t="s">
        <v>30</v>
      </c>
      <c r="H584" s="0" t="s">
        <v>41</v>
      </c>
      <c r="I584" s="0" t="s">
        <v>37</v>
      </c>
      <c r="L584" s="0" t="s">
        <v>99</v>
      </c>
      <c r="M584" s="0" t="s">
        <v>97</v>
      </c>
      <c r="N584" s="0" t="s">
        <v>30</v>
      </c>
      <c r="O584" s="0" t="s">
        <v>42</v>
      </c>
      <c r="P584" s="0" t="s">
        <v>37</v>
      </c>
      <c r="Q584" s="0" t="n">
        <v>1</v>
      </c>
    </row>
    <row r="585" customFormat="false" ht="15" hidden="false" customHeight="false" outlineLevel="0" collapsed="false">
      <c r="C585" s="0" t="s">
        <v>31</v>
      </c>
      <c r="D585" s="0" t="s">
        <v>96</v>
      </c>
      <c r="E585" s="0" t="s">
        <v>95</v>
      </c>
      <c r="F585" s="0" t="n">
        <v>0</v>
      </c>
      <c r="G585" s="0" t="s">
        <v>30</v>
      </c>
      <c r="H585" s="0" t="s">
        <v>42</v>
      </c>
      <c r="I585" s="0" t="s">
        <v>37</v>
      </c>
      <c r="N585" s="0" t="s">
        <v>7</v>
      </c>
      <c r="Q585" s="0" t="n">
        <v>42</v>
      </c>
    </row>
    <row r="586" customFormat="false" ht="15" hidden="false" customHeight="false" outlineLevel="0" collapsed="false">
      <c r="C586" s="0" t="s">
        <v>31</v>
      </c>
      <c r="D586" s="0" t="s">
        <v>96</v>
      </c>
      <c r="E586" s="0" t="s">
        <v>95</v>
      </c>
      <c r="F586" s="0" t="n">
        <v>0</v>
      </c>
      <c r="G586" s="0" t="s">
        <v>30</v>
      </c>
      <c r="H586" s="0" t="s">
        <v>42</v>
      </c>
      <c r="I586" s="0" t="s">
        <v>37</v>
      </c>
      <c r="N586" s="0" t="s">
        <v>30</v>
      </c>
      <c r="O586" s="0" t="s">
        <v>42</v>
      </c>
      <c r="P586" s="0" t="s">
        <v>37</v>
      </c>
      <c r="Q586" s="0" t="n">
        <v>3</v>
      </c>
    </row>
    <row r="587" customFormat="false" ht="15" hidden="false" customHeight="false" outlineLevel="0" collapsed="false">
      <c r="C587" s="0" t="s">
        <v>31</v>
      </c>
      <c r="D587" s="0" t="s">
        <v>96</v>
      </c>
      <c r="E587" s="0" t="s">
        <v>95</v>
      </c>
      <c r="F587" s="0" t="n">
        <v>0</v>
      </c>
      <c r="G587" s="0" t="s">
        <v>30</v>
      </c>
      <c r="H587" s="0" t="s">
        <v>42</v>
      </c>
      <c r="I587" s="0" t="s">
        <v>37</v>
      </c>
      <c r="L587" s="0" t="s">
        <v>31</v>
      </c>
      <c r="N587" s="0" t="s">
        <v>7</v>
      </c>
      <c r="Q587" s="0" t="n">
        <v>19</v>
      </c>
    </row>
    <row r="588" customFormat="false" ht="15" hidden="false" customHeight="false" outlineLevel="0" collapsed="false">
      <c r="C588" s="0" t="s">
        <v>31</v>
      </c>
      <c r="D588" s="0" t="s">
        <v>96</v>
      </c>
      <c r="E588" s="0" t="s">
        <v>95</v>
      </c>
      <c r="F588" s="0" t="n">
        <v>0</v>
      </c>
      <c r="G588" s="0" t="s">
        <v>30</v>
      </c>
      <c r="H588" s="0" t="s">
        <v>42</v>
      </c>
      <c r="I588" s="0" t="s">
        <v>37</v>
      </c>
      <c r="L588" s="0" t="s">
        <v>31</v>
      </c>
      <c r="N588" s="0" t="s">
        <v>30</v>
      </c>
      <c r="O588" s="0" t="s">
        <v>42</v>
      </c>
      <c r="P588" s="0" t="s">
        <v>37</v>
      </c>
      <c r="Q588" s="0" t="n">
        <v>16</v>
      </c>
    </row>
    <row r="589" customFormat="false" ht="15" hidden="false" customHeight="false" outlineLevel="0" collapsed="false">
      <c r="C589" s="0" t="s">
        <v>31</v>
      </c>
      <c r="D589" s="0" t="s">
        <v>96</v>
      </c>
      <c r="E589" s="0" t="s">
        <v>95</v>
      </c>
      <c r="F589" s="0" t="n">
        <v>0</v>
      </c>
      <c r="G589" s="0" t="s">
        <v>30</v>
      </c>
      <c r="H589" s="0" t="s">
        <v>42</v>
      </c>
      <c r="I589" s="0" t="s">
        <v>37</v>
      </c>
      <c r="L589" s="0" t="s">
        <v>31</v>
      </c>
      <c r="M589" s="0" t="s">
        <v>96</v>
      </c>
      <c r="N589" s="0" t="s">
        <v>30</v>
      </c>
      <c r="O589" s="0" t="s">
        <v>42</v>
      </c>
      <c r="P589" s="0" t="s">
        <v>37</v>
      </c>
      <c r="Q589" s="0" t="n">
        <v>8</v>
      </c>
    </row>
    <row r="590" customFormat="false" ht="15" hidden="false" customHeight="false" outlineLevel="0" collapsed="false">
      <c r="C590" s="0" t="s">
        <v>31</v>
      </c>
      <c r="D590" s="0" t="s">
        <v>96</v>
      </c>
      <c r="E590" s="0" t="s">
        <v>95</v>
      </c>
      <c r="F590" s="0" t="n">
        <v>0</v>
      </c>
      <c r="G590" s="0" t="s">
        <v>30</v>
      </c>
      <c r="H590" s="0" t="s">
        <v>42</v>
      </c>
      <c r="I590" s="0" t="s">
        <v>37</v>
      </c>
      <c r="L590" s="0" t="s">
        <v>31</v>
      </c>
      <c r="M590" s="0" t="s">
        <v>97</v>
      </c>
      <c r="N590" s="0" t="s">
        <v>30</v>
      </c>
      <c r="O590" s="0" t="s">
        <v>42</v>
      </c>
      <c r="P590" s="0" t="s">
        <v>37</v>
      </c>
      <c r="Q590" s="0" t="n">
        <v>6</v>
      </c>
    </row>
    <row r="591" customFormat="false" ht="15" hidden="false" customHeight="false" outlineLevel="0" collapsed="false">
      <c r="C591" s="0" t="s">
        <v>31</v>
      </c>
      <c r="D591" s="0" t="s">
        <v>96</v>
      </c>
      <c r="E591" s="0" t="s">
        <v>95</v>
      </c>
      <c r="F591" s="0" t="n">
        <v>0</v>
      </c>
      <c r="G591" s="0" t="s">
        <v>30</v>
      </c>
      <c r="H591" s="0" t="s">
        <v>42</v>
      </c>
      <c r="I591" s="0" t="s">
        <v>37</v>
      </c>
      <c r="L591" s="0" t="s">
        <v>36</v>
      </c>
      <c r="M591" s="0" t="s">
        <v>97</v>
      </c>
      <c r="N591" s="0" t="s">
        <v>7</v>
      </c>
      <c r="Q591" s="0" t="n">
        <v>1</v>
      </c>
    </row>
    <row r="592" customFormat="false" ht="15" hidden="false" customHeight="false" outlineLevel="0" collapsed="false">
      <c r="C592" s="0" t="s">
        <v>31</v>
      </c>
      <c r="D592" s="0" t="s">
        <v>96</v>
      </c>
      <c r="E592" s="0" t="s">
        <v>95</v>
      </c>
      <c r="F592" s="0" t="n">
        <v>0</v>
      </c>
      <c r="G592" s="0" t="s">
        <v>46</v>
      </c>
      <c r="I592" s="0" t="s">
        <v>9</v>
      </c>
      <c r="N592" s="0" t="s">
        <v>46</v>
      </c>
      <c r="P592" s="0" t="s">
        <v>9</v>
      </c>
      <c r="Q592" s="0" t="n">
        <v>21</v>
      </c>
    </row>
    <row r="593" customFormat="false" ht="15" hidden="false" customHeight="false" outlineLevel="0" collapsed="false">
      <c r="C593" s="0" t="s">
        <v>31</v>
      </c>
      <c r="D593" s="0" t="s">
        <v>96</v>
      </c>
      <c r="E593" s="0" t="s">
        <v>95</v>
      </c>
      <c r="F593" s="0" t="n">
        <v>0</v>
      </c>
      <c r="G593" s="0" t="s">
        <v>46</v>
      </c>
      <c r="I593" s="0" t="s">
        <v>9</v>
      </c>
      <c r="L593" s="0" t="s">
        <v>31</v>
      </c>
      <c r="N593" s="0" t="s">
        <v>7</v>
      </c>
      <c r="Q593" s="0" t="n">
        <v>3</v>
      </c>
    </row>
    <row r="594" customFormat="false" ht="15" hidden="false" customHeight="false" outlineLevel="0" collapsed="false">
      <c r="C594" s="0" t="s">
        <v>31</v>
      </c>
      <c r="D594" s="0" t="s">
        <v>96</v>
      </c>
      <c r="E594" s="0" t="s">
        <v>95</v>
      </c>
      <c r="F594" s="0" t="n">
        <v>0</v>
      </c>
      <c r="G594" s="0" t="s">
        <v>46</v>
      </c>
      <c r="I594" s="0" t="s">
        <v>9</v>
      </c>
      <c r="L594" s="0" t="s">
        <v>31</v>
      </c>
      <c r="N594" s="0" t="s">
        <v>46</v>
      </c>
      <c r="P594" s="0" t="s">
        <v>9</v>
      </c>
      <c r="Q594" s="0" t="n">
        <v>11</v>
      </c>
    </row>
    <row r="595" customFormat="false" ht="15" hidden="false" customHeight="false" outlineLevel="0" collapsed="false">
      <c r="C595" s="0" t="s">
        <v>31</v>
      </c>
      <c r="D595" s="0" t="s">
        <v>96</v>
      </c>
      <c r="E595" s="0" t="s">
        <v>95</v>
      </c>
      <c r="F595" s="0" t="n">
        <v>0</v>
      </c>
      <c r="G595" s="0" t="s">
        <v>46</v>
      </c>
      <c r="I595" s="0" t="s">
        <v>9</v>
      </c>
      <c r="L595" s="0" t="s">
        <v>31</v>
      </c>
      <c r="M595" s="0" t="s">
        <v>96</v>
      </c>
      <c r="N595" s="0" t="s">
        <v>46</v>
      </c>
      <c r="P595" s="0" t="s">
        <v>9</v>
      </c>
      <c r="Q595" s="0" t="n">
        <v>3</v>
      </c>
    </row>
    <row r="596" customFormat="false" ht="15" hidden="false" customHeight="false" outlineLevel="0" collapsed="false">
      <c r="C596" s="0" t="s">
        <v>31</v>
      </c>
      <c r="D596" s="0" t="s">
        <v>96</v>
      </c>
      <c r="E596" s="0" t="s">
        <v>95</v>
      </c>
      <c r="F596" s="0" t="n">
        <v>0</v>
      </c>
      <c r="G596" s="0" t="s">
        <v>46</v>
      </c>
      <c r="I596" s="0" t="s">
        <v>9</v>
      </c>
      <c r="L596" s="0" t="s">
        <v>31</v>
      </c>
      <c r="M596" s="0" t="s">
        <v>97</v>
      </c>
      <c r="N596" s="0" t="s">
        <v>46</v>
      </c>
      <c r="P596" s="0" t="s">
        <v>9</v>
      </c>
      <c r="Q596" s="0" t="n">
        <v>1</v>
      </c>
    </row>
    <row r="597" customFormat="false" ht="15" hidden="false" customHeight="false" outlineLevel="0" collapsed="false">
      <c r="C597" s="0" t="s">
        <v>31</v>
      </c>
      <c r="D597" s="0" t="s">
        <v>96</v>
      </c>
      <c r="E597" s="0" t="s">
        <v>95</v>
      </c>
      <c r="F597" s="0" t="n">
        <v>0</v>
      </c>
      <c r="G597" s="0" t="s">
        <v>46</v>
      </c>
      <c r="H597" s="0" t="s">
        <v>31</v>
      </c>
      <c r="I597" s="0" t="s">
        <v>9</v>
      </c>
      <c r="N597" s="0" t="s">
        <v>7</v>
      </c>
      <c r="Q597" s="0" t="n">
        <v>2</v>
      </c>
    </row>
    <row r="598" customFormat="false" ht="15" hidden="false" customHeight="false" outlineLevel="0" collapsed="false">
      <c r="C598" s="0" t="s">
        <v>31</v>
      </c>
      <c r="D598" s="0" t="s">
        <v>96</v>
      </c>
      <c r="E598" s="0" t="s">
        <v>95</v>
      </c>
      <c r="F598" s="0" t="n">
        <v>0</v>
      </c>
      <c r="G598" s="0" t="s">
        <v>46</v>
      </c>
      <c r="H598" s="0" t="s">
        <v>31</v>
      </c>
      <c r="I598" s="0" t="s">
        <v>9</v>
      </c>
      <c r="N598" s="0" t="s">
        <v>46</v>
      </c>
      <c r="P598" s="0" t="s">
        <v>9</v>
      </c>
      <c r="Q598" s="0" t="n">
        <v>7</v>
      </c>
    </row>
    <row r="599" customFormat="false" ht="15" hidden="false" customHeight="false" outlineLevel="0" collapsed="false">
      <c r="C599" s="0" t="s">
        <v>31</v>
      </c>
      <c r="D599" s="0" t="s">
        <v>96</v>
      </c>
      <c r="E599" s="0" t="s">
        <v>95</v>
      </c>
      <c r="F599" s="0" t="n">
        <v>0</v>
      </c>
      <c r="G599" s="0" t="s">
        <v>46</v>
      </c>
      <c r="H599" s="0" t="s">
        <v>31</v>
      </c>
      <c r="I599" s="0" t="s">
        <v>9</v>
      </c>
      <c r="L599" s="0" t="s">
        <v>31</v>
      </c>
      <c r="N599" s="0" t="s">
        <v>11</v>
      </c>
      <c r="P599" s="0" t="s">
        <v>9</v>
      </c>
      <c r="Q599" s="0" t="n">
        <v>1</v>
      </c>
    </row>
    <row r="600" customFormat="false" ht="15" hidden="false" customHeight="false" outlineLevel="0" collapsed="false">
      <c r="C600" s="0" t="s">
        <v>31</v>
      </c>
      <c r="D600" s="0" t="s">
        <v>96</v>
      </c>
      <c r="E600" s="0" t="s">
        <v>95</v>
      </c>
      <c r="F600" s="0" t="n">
        <v>0</v>
      </c>
      <c r="G600" s="0" t="s">
        <v>46</v>
      </c>
      <c r="H600" s="0" t="s">
        <v>31</v>
      </c>
      <c r="I600" s="0" t="s">
        <v>9</v>
      </c>
      <c r="L600" s="0" t="s">
        <v>31</v>
      </c>
      <c r="N600" s="0" t="s">
        <v>12</v>
      </c>
      <c r="P600" s="0" t="s">
        <v>9</v>
      </c>
      <c r="Q600" s="0" t="n">
        <v>1</v>
      </c>
    </row>
    <row r="601" customFormat="false" ht="15" hidden="false" customHeight="false" outlineLevel="0" collapsed="false">
      <c r="C601" s="0" t="s">
        <v>31</v>
      </c>
      <c r="D601" s="0" t="s">
        <v>96</v>
      </c>
      <c r="E601" s="0" t="s">
        <v>95</v>
      </c>
      <c r="F601" s="0" t="n">
        <v>0</v>
      </c>
      <c r="G601" s="0" t="s">
        <v>46</v>
      </c>
      <c r="H601" s="0" t="s">
        <v>31</v>
      </c>
      <c r="I601" s="0" t="s">
        <v>9</v>
      </c>
      <c r="L601" s="0" t="s">
        <v>31</v>
      </c>
      <c r="N601" s="0" t="s">
        <v>46</v>
      </c>
      <c r="P601" s="0" t="s">
        <v>9</v>
      </c>
      <c r="Q601" s="0" t="n">
        <v>4</v>
      </c>
    </row>
    <row r="602" customFormat="false" ht="15" hidden="false" customHeight="false" outlineLevel="0" collapsed="false">
      <c r="C602" s="0" t="s">
        <v>31</v>
      </c>
      <c r="D602" s="0" t="s">
        <v>96</v>
      </c>
      <c r="E602" s="0" t="s">
        <v>95</v>
      </c>
      <c r="F602" s="0" t="n">
        <v>0</v>
      </c>
      <c r="G602" s="0" t="s">
        <v>46</v>
      </c>
      <c r="H602" s="0" t="s">
        <v>31</v>
      </c>
      <c r="I602" s="0" t="s">
        <v>9</v>
      </c>
      <c r="L602" s="0" t="s">
        <v>31</v>
      </c>
      <c r="M602" s="0" t="s">
        <v>96</v>
      </c>
      <c r="N602" s="0" t="s">
        <v>46</v>
      </c>
      <c r="O602" s="0" t="s">
        <v>31</v>
      </c>
      <c r="P602" s="0" t="s">
        <v>9</v>
      </c>
      <c r="Q602" s="0" t="n">
        <v>2</v>
      </c>
    </row>
    <row r="603" customFormat="false" ht="15" hidden="false" customHeight="false" outlineLevel="0" collapsed="false">
      <c r="C603" s="0" t="s">
        <v>31</v>
      </c>
      <c r="D603" s="0" t="s">
        <v>97</v>
      </c>
      <c r="E603" s="0" t="s">
        <v>95</v>
      </c>
      <c r="F603" s="0" t="n">
        <v>0</v>
      </c>
      <c r="L603" s="0" t="s">
        <v>31</v>
      </c>
      <c r="M603" s="0" t="s">
        <v>96</v>
      </c>
      <c r="N603" s="0" t="s">
        <v>19</v>
      </c>
      <c r="P603" s="0" t="s">
        <v>16</v>
      </c>
      <c r="Q603" s="0" t="n">
        <v>1</v>
      </c>
    </row>
    <row r="604" customFormat="false" ht="15" hidden="false" customHeight="false" outlineLevel="0" collapsed="false">
      <c r="C604" s="0" t="s">
        <v>31</v>
      </c>
      <c r="D604" s="0" t="s">
        <v>97</v>
      </c>
      <c r="E604" s="0" t="s">
        <v>95</v>
      </c>
      <c r="F604" s="0" t="n">
        <v>0</v>
      </c>
      <c r="G604" s="0" t="s">
        <v>7</v>
      </c>
      <c r="L604" s="0" t="s">
        <v>31</v>
      </c>
      <c r="N604" s="0" t="s">
        <v>7</v>
      </c>
      <c r="Q604" s="0" t="n">
        <v>1</v>
      </c>
    </row>
    <row r="605" customFormat="false" ht="15" hidden="false" customHeight="false" outlineLevel="0" collapsed="false">
      <c r="C605" s="0" t="s">
        <v>31</v>
      </c>
      <c r="D605" s="0" t="s">
        <v>97</v>
      </c>
      <c r="E605" s="0" t="s">
        <v>95</v>
      </c>
      <c r="F605" s="0" t="n">
        <v>0</v>
      </c>
      <c r="G605" s="0" t="s">
        <v>7</v>
      </c>
      <c r="L605" s="0" t="s">
        <v>31</v>
      </c>
      <c r="M605" s="0" t="s">
        <v>96</v>
      </c>
      <c r="N605" s="0" t="s">
        <v>7</v>
      </c>
      <c r="Q605" s="0" t="n">
        <v>219313</v>
      </c>
    </row>
    <row r="606" customFormat="false" ht="15" hidden="false" customHeight="false" outlineLevel="0" collapsed="false">
      <c r="C606" s="0" t="s">
        <v>31</v>
      </c>
      <c r="D606" s="0" t="s">
        <v>97</v>
      </c>
      <c r="E606" s="0" t="s">
        <v>95</v>
      </c>
      <c r="F606" s="0" t="n">
        <v>0</v>
      </c>
      <c r="G606" s="0" t="s">
        <v>7</v>
      </c>
      <c r="L606" s="0" t="s">
        <v>31</v>
      </c>
      <c r="M606" s="0" t="s">
        <v>96</v>
      </c>
      <c r="N606" s="0" t="s">
        <v>7</v>
      </c>
      <c r="O606" s="0" t="s">
        <v>31</v>
      </c>
      <c r="Q606" s="0" t="n">
        <v>45673</v>
      </c>
    </row>
    <row r="607" customFormat="false" ht="15" hidden="false" customHeight="false" outlineLevel="0" collapsed="false">
      <c r="C607" s="0" t="s">
        <v>31</v>
      </c>
      <c r="D607" s="0" t="s">
        <v>97</v>
      </c>
      <c r="E607" s="0" t="s">
        <v>95</v>
      </c>
      <c r="F607" s="0" t="n">
        <v>0</v>
      </c>
      <c r="G607" s="0" t="s">
        <v>7</v>
      </c>
      <c r="L607" s="0" t="s">
        <v>31</v>
      </c>
      <c r="M607" s="0" t="s">
        <v>96</v>
      </c>
      <c r="N607" s="0" t="s">
        <v>12</v>
      </c>
      <c r="P607" s="0" t="s">
        <v>9</v>
      </c>
      <c r="Q607" s="0" t="n">
        <v>26</v>
      </c>
    </row>
    <row r="608" customFormat="false" ht="15" hidden="false" customHeight="false" outlineLevel="0" collapsed="false">
      <c r="C608" s="0" t="s">
        <v>31</v>
      </c>
      <c r="D608" s="0" t="s">
        <v>97</v>
      </c>
      <c r="E608" s="0" t="s">
        <v>95</v>
      </c>
      <c r="F608" s="0" t="n">
        <v>0</v>
      </c>
      <c r="G608" s="0" t="s">
        <v>7</v>
      </c>
      <c r="L608" s="0" t="s">
        <v>31</v>
      </c>
      <c r="M608" s="0" t="s">
        <v>96</v>
      </c>
      <c r="N608" s="0" t="s">
        <v>13</v>
      </c>
      <c r="P608" s="0" t="s">
        <v>9</v>
      </c>
      <c r="Q608" s="0" t="n">
        <v>4</v>
      </c>
    </row>
    <row r="609" customFormat="false" ht="15" hidden="false" customHeight="false" outlineLevel="0" collapsed="false">
      <c r="C609" s="0" t="s">
        <v>31</v>
      </c>
      <c r="D609" s="0" t="s">
        <v>97</v>
      </c>
      <c r="E609" s="0" t="s">
        <v>95</v>
      </c>
      <c r="F609" s="0" t="n">
        <v>0</v>
      </c>
      <c r="G609" s="0" t="s">
        <v>7</v>
      </c>
      <c r="L609" s="0" t="s">
        <v>31</v>
      </c>
      <c r="M609" s="0" t="s">
        <v>97</v>
      </c>
      <c r="N609" s="0" t="s">
        <v>7</v>
      </c>
      <c r="Q609" s="0" t="n">
        <v>9042</v>
      </c>
    </row>
    <row r="610" customFormat="false" ht="15" hidden="false" customHeight="false" outlineLevel="0" collapsed="false">
      <c r="C610" s="0" t="s">
        <v>31</v>
      </c>
      <c r="D610" s="0" t="s">
        <v>97</v>
      </c>
      <c r="E610" s="0" t="s">
        <v>95</v>
      </c>
      <c r="F610" s="0" t="n">
        <v>0</v>
      </c>
      <c r="G610" s="0" t="s">
        <v>7</v>
      </c>
      <c r="L610" s="0" t="s">
        <v>31</v>
      </c>
      <c r="M610" s="0" t="s">
        <v>97</v>
      </c>
      <c r="N610" s="0" t="s">
        <v>7</v>
      </c>
      <c r="O610" s="0" t="s">
        <v>31</v>
      </c>
      <c r="Q610" s="0" t="n">
        <v>639</v>
      </c>
    </row>
    <row r="611" customFormat="false" ht="15" hidden="false" customHeight="false" outlineLevel="0" collapsed="false">
      <c r="C611" s="0" t="s">
        <v>31</v>
      </c>
      <c r="D611" s="0" t="s">
        <v>97</v>
      </c>
      <c r="E611" s="0" t="s">
        <v>95</v>
      </c>
      <c r="F611" s="0" t="n">
        <v>0</v>
      </c>
      <c r="G611" s="0" t="s">
        <v>7</v>
      </c>
      <c r="L611" s="0" t="s">
        <v>31</v>
      </c>
      <c r="M611" s="0" t="s">
        <v>97</v>
      </c>
      <c r="N611" s="0" t="s">
        <v>11</v>
      </c>
      <c r="P611" s="0" t="s">
        <v>9</v>
      </c>
      <c r="Q611" s="0" t="n">
        <v>2</v>
      </c>
    </row>
    <row r="612" customFormat="false" ht="15" hidden="false" customHeight="false" outlineLevel="0" collapsed="false">
      <c r="C612" s="0" t="s">
        <v>31</v>
      </c>
      <c r="D612" s="0" t="s">
        <v>97</v>
      </c>
      <c r="E612" s="0" t="s">
        <v>95</v>
      </c>
      <c r="F612" s="0" t="n">
        <v>0</v>
      </c>
      <c r="G612" s="0" t="s">
        <v>7</v>
      </c>
      <c r="L612" s="0" t="s">
        <v>31</v>
      </c>
      <c r="M612" s="0" t="s">
        <v>97</v>
      </c>
      <c r="N612" s="0" t="s">
        <v>12</v>
      </c>
      <c r="P612" s="0" t="s">
        <v>9</v>
      </c>
      <c r="Q612" s="0" t="n">
        <v>58</v>
      </c>
    </row>
    <row r="613" customFormat="false" ht="15" hidden="false" customHeight="false" outlineLevel="0" collapsed="false">
      <c r="C613" s="0" t="s">
        <v>31</v>
      </c>
      <c r="D613" s="0" t="s">
        <v>97</v>
      </c>
      <c r="E613" s="0" t="s">
        <v>95</v>
      </c>
      <c r="F613" s="0" t="n">
        <v>0</v>
      </c>
      <c r="G613" s="0" t="s">
        <v>7</v>
      </c>
      <c r="L613" s="0" t="s">
        <v>31</v>
      </c>
      <c r="M613" s="0" t="s">
        <v>97</v>
      </c>
      <c r="N613" s="0" t="s">
        <v>13</v>
      </c>
      <c r="P613" s="0" t="s">
        <v>9</v>
      </c>
      <c r="Q613" s="0" t="n">
        <v>1</v>
      </c>
    </row>
    <row r="614" customFormat="false" ht="15" hidden="false" customHeight="false" outlineLevel="0" collapsed="false">
      <c r="C614" s="0" t="s">
        <v>31</v>
      </c>
      <c r="D614" s="0" t="s">
        <v>97</v>
      </c>
      <c r="E614" s="0" t="s">
        <v>95</v>
      </c>
      <c r="F614" s="0" t="n">
        <v>0</v>
      </c>
      <c r="G614" s="0" t="s">
        <v>7</v>
      </c>
      <c r="H614" s="0" t="s">
        <v>31</v>
      </c>
      <c r="L614" s="0" t="s">
        <v>31</v>
      </c>
      <c r="M614" s="0" t="s">
        <v>96</v>
      </c>
      <c r="N614" s="0" t="s">
        <v>7</v>
      </c>
      <c r="O614" s="0" t="s">
        <v>31</v>
      </c>
      <c r="Q614" s="0" t="n">
        <v>635059</v>
      </c>
    </row>
    <row r="615" customFormat="false" ht="15" hidden="false" customHeight="false" outlineLevel="0" collapsed="false">
      <c r="C615" s="0" t="s">
        <v>31</v>
      </c>
      <c r="D615" s="0" t="s">
        <v>97</v>
      </c>
      <c r="E615" s="0" t="s">
        <v>95</v>
      </c>
      <c r="F615" s="0" t="n">
        <v>0</v>
      </c>
      <c r="G615" s="0" t="s">
        <v>7</v>
      </c>
      <c r="H615" s="0" t="s">
        <v>31</v>
      </c>
      <c r="L615" s="0" t="s">
        <v>31</v>
      </c>
      <c r="M615" s="0" t="s">
        <v>96</v>
      </c>
      <c r="N615" s="0" t="s">
        <v>12</v>
      </c>
      <c r="P615" s="0" t="s">
        <v>9</v>
      </c>
      <c r="Q615" s="0" t="n">
        <v>30</v>
      </c>
    </row>
    <row r="616" customFormat="false" ht="15" hidden="false" customHeight="false" outlineLevel="0" collapsed="false">
      <c r="C616" s="0" t="s">
        <v>31</v>
      </c>
      <c r="D616" s="0" t="s">
        <v>97</v>
      </c>
      <c r="E616" s="0" t="s">
        <v>95</v>
      </c>
      <c r="F616" s="0" t="n">
        <v>0</v>
      </c>
      <c r="G616" s="0" t="s">
        <v>7</v>
      </c>
      <c r="H616" s="0" t="s">
        <v>31</v>
      </c>
      <c r="L616" s="0" t="s">
        <v>31</v>
      </c>
      <c r="M616" s="0" t="s">
        <v>97</v>
      </c>
      <c r="N616" s="0" t="s">
        <v>7</v>
      </c>
      <c r="Q616" s="0" t="n">
        <v>1</v>
      </c>
    </row>
    <row r="617" customFormat="false" ht="15" hidden="false" customHeight="false" outlineLevel="0" collapsed="false">
      <c r="C617" s="0" t="s">
        <v>31</v>
      </c>
      <c r="D617" s="0" t="s">
        <v>97</v>
      </c>
      <c r="E617" s="0" t="s">
        <v>95</v>
      </c>
      <c r="F617" s="0" t="n">
        <v>0</v>
      </c>
      <c r="G617" s="0" t="s">
        <v>7</v>
      </c>
      <c r="H617" s="0" t="s">
        <v>31</v>
      </c>
      <c r="L617" s="0" t="s">
        <v>31</v>
      </c>
      <c r="M617" s="0" t="s">
        <v>97</v>
      </c>
      <c r="N617" s="0" t="s">
        <v>7</v>
      </c>
      <c r="O617" s="0" t="s">
        <v>31</v>
      </c>
      <c r="Q617" s="0" t="n">
        <v>3791</v>
      </c>
    </row>
    <row r="618" customFormat="false" ht="15" hidden="false" customHeight="false" outlineLevel="0" collapsed="false">
      <c r="C618" s="0" t="s">
        <v>31</v>
      </c>
      <c r="D618" s="0" t="s">
        <v>97</v>
      </c>
      <c r="E618" s="0" t="s">
        <v>95</v>
      </c>
      <c r="F618" s="0" t="n">
        <v>0</v>
      </c>
      <c r="G618" s="0" t="s">
        <v>7</v>
      </c>
      <c r="H618" s="0" t="s">
        <v>31</v>
      </c>
      <c r="L618" s="0" t="s">
        <v>31</v>
      </c>
      <c r="M618" s="0" t="s">
        <v>97</v>
      </c>
      <c r="N618" s="0" t="s">
        <v>12</v>
      </c>
      <c r="P618" s="0" t="s">
        <v>9</v>
      </c>
      <c r="Q618" s="0" t="n">
        <v>12</v>
      </c>
    </row>
    <row r="619" customFormat="false" ht="15" hidden="false" customHeight="false" outlineLevel="0" collapsed="false">
      <c r="C619" s="0" t="s">
        <v>31</v>
      </c>
      <c r="D619" s="0" t="s">
        <v>97</v>
      </c>
      <c r="E619" s="0" t="s">
        <v>95</v>
      </c>
      <c r="F619" s="0" t="n">
        <v>0</v>
      </c>
      <c r="G619" s="0" t="s">
        <v>8</v>
      </c>
      <c r="I619" s="0" t="s">
        <v>9</v>
      </c>
      <c r="L619" s="0" t="s">
        <v>31</v>
      </c>
      <c r="M619" s="0" t="s">
        <v>96</v>
      </c>
      <c r="N619" s="0" t="s">
        <v>7</v>
      </c>
      <c r="Q619" s="0" t="n">
        <v>27</v>
      </c>
    </row>
    <row r="620" customFormat="false" ht="15" hidden="false" customHeight="false" outlineLevel="0" collapsed="false">
      <c r="C620" s="0" t="s">
        <v>31</v>
      </c>
      <c r="D620" s="0" t="s">
        <v>97</v>
      </c>
      <c r="E620" s="0" t="s">
        <v>95</v>
      </c>
      <c r="F620" s="0" t="n">
        <v>0</v>
      </c>
      <c r="G620" s="0" t="s">
        <v>8</v>
      </c>
      <c r="I620" s="0" t="s">
        <v>9</v>
      </c>
      <c r="L620" s="0" t="s">
        <v>31</v>
      </c>
      <c r="M620" s="0" t="s">
        <v>96</v>
      </c>
      <c r="N620" s="0" t="s">
        <v>7</v>
      </c>
      <c r="O620" s="0" t="s">
        <v>31</v>
      </c>
      <c r="Q620" s="0" t="n">
        <v>896</v>
      </c>
    </row>
    <row r="621" customFormat="false" ht="15" hidden="false" customHeight="false" outlineLevel="0" collapsed="false">
      <c r="C621" s="0" t="s">
        <v>31</v>
      </c>
      <c r="D621" s="0" t="s">
        <v>97</v>
      </c>
      <c r="E621" s="0" t="s">
        <v>95</v>
      </c>
      <c r="F621" s="0" t="n">
        <v>0</v>
      </c>
      <c r="G621" s="0" t="s">
        <v>8</v>
      </c>
      <c r="I621" s="0" t="s">
        <v>9</v>
      </c>
      <c r="L621" s="0" t="s">
        <v>31</v>
      </c>
      <c r="M621" s="0" t="s">
        <v>96</v>
      </c>
      <c r="N621" s="0" t="s">
        <v>10</v>
      </c>
      <c r="P621" s="0" t="s">
        <v>9</v>
      </c>
      <c r="Q621" s="0" t="n">
        <v>2</v>
      </c>
    </row>
    <row r="622" customFormat="false" ht="15" hidden="false" customHeight="false" outlineLevel="0" collapsed="false">
      <c r="C622" s="0" t="s">
        <v>31</v>
      </c>
      <c r="D622" s="0" t="s">
        <v>97</v>
      </c>
      <c r="E622" s="0" t="s">
        <v>95</v>
      </c>
      <c r="F622" s="0" t="n">
        <v>0</v>
      </c>
      <c r="G622" s="0" t="s">
        <v>8</v>
      </c>
      <c r="I622" s="0" t="s">
        <v>9</v>
      </c>
      <c r="L622" s="0" t="s">
        <v>31</v>
      </c>
      <c r="M622" s="0" t="s">
        <v>96</v>
      </c>
      <c r="N622" s="0" t="s">
        <v>30</v>
      </c>
      <c r="O622" s="0" t="s">
        <v>36</v>
      </c>
      <c r="P622" s="0" t="s">
        <v>37</v>
      </c>
      <c r="Q622" s="0" t="n">
        <v>1</v>
      </c>
    </row>
    <row r="623" customFormat="false" ht="15" hidden="false" customHeight="false" outlineLevel="0" collapsed="false">
      <c r="C623" s="0" t="s">
        <v>31</v>
      </c>
      <c r="D623" s="0" t="s">
        <v>97</v>
      </c>
      <c r="E623" s="0" t="s">
        <v>95</v>
      </c>
      <c r="F623" s="0" t="n">
        <v>0</v>
      </c>
      <c r="G623" s="0" t="s">
        <v>8</v>
      </c>
      <c r="I623" s="0" t="s">
        <v>9</v>
      </c>
      <c r="L623" s="0" t="s">
        <v>31</v>
      </c>
      <c r="M623" s="0" t="s">
        <v>96</v>
      </c>
      <c r="N623" s="0" t="s">
        <v>30</v>
      </c>
      <c r="O623" s="0" t="s">
        <v>38</v>
      </c>
      <c r="P623" s="0" t="s">
        <v>37</v>
      </c>
      <c r="Q623" s="0" t="n">
        <v>2</v>
      </c>
    </row>
    <row r="624" customFormat="false" ht="15" hidden="false" customHeight="false" outlineLevel="0" collapsed="false">
      <c r="C624" s="0" t="s">
        <v>31</v>
      </c>
      <c r="D624" s="0" t="s">
        <v>97</v>
      </c>
      <c r="E624" s="0" t="s">
        <v>95</v>
      </c>
      <c r="F624" s="0" t="n">
        <v>0</v>
      </c>
      <c r="G624" s="0" t="s">
        <v>8</v>
      </c>
      <c r="I624" s="0" t="s">
        <v>9</v>
      </c>
      <c r="L624" s="0" t="s">
        <v>31</v>
      </c>
      <c r="M624" s="0" t="s">
        <v>96</v>
      </c>
      <c r="N624" s="0" t="s">
        <v>30</v>
      </c>
      <c r="O624" s="0" t="s">
        <v>24</v>
      </c>
      <c r="P624" s="0" t="s">
        <v>18</v>
      </c>
      <c r="Q624" s="0" t="n">
        <v>1</v>
      </c>
    </row>
    <row r="625" customFormat="false" ht="15" hidden="false" customHeight="false" outlineLevel="0" collapsed="false">
      <c r="C625" s="0" t="s">
        <v>31</v>
      </c>
      <c r="D625" s="0" t="s">
        <v>97</v>
      </c>
      <c r="E625" s="0" t="s">
        <v>95</v>
      </c>
      <c r="F625" s="0" t="n">
        <v>0</v>
      </c>
      <c r="G625" s="0" t="s">
        <v>8</v>
      </c>
      <c r="I625" s="0" t="s">
        <v>9</v>
      </c>
      <c r="L625" s="0" t="s">
        <v>31</v>
      </c>
      <c r="M625" s="0" t="s">
        <v>96</v>
      </c>
      <c r="N625" s="0" t="s">
        <v>30</v>
      </c>
      <c r="O625" s="0" t="s">
        <v>41</v>
      </c>
      <c r="P625" s="0" t="s">
        <v>37</v>
      </c>
      <c r="Q625" s="0" t="n">
        <v>10</v>
      </c>
    </row>
    <row r="626" customFormat="false" ht="15" hidden="false" customHeight="false" outlineLevel="0" collapsed="false">
      <c r="C626" s="0" t="s">
        <v>31</v>
      </c>
      <c r="D626" s="0" t="s">
        <v>97</v>
      </c>
      <c r="E626" s="0" t="s">
        <v>95</v>
      </c>
      <c r="F626" s="0" t="n">
        <v>0</v>
      </c>
      <c r="G626" s="0" t="s">
        <v>8</v>
      </c>
      <c r="I626" s="0" t="s">
        <v>9</v>
      </c>
      <c r="L626" s="0" t="s">
        <v>31</v>
      </c>
      <c r="M626" s="0" t="s">
        <v>96</v>
      </c>
      <c r="N626" s="0" t="s">
        <v>30</v>
      </c>
      <c r="O626" s="0" t="s">
        <v>42</v>
      </c>
      <c r="P626" s="0" t="s">
        <v>37</v>
      </c>
      <c r="Q626" s="0" t="n">
        <v>15</v>
      </c>
    </row>
    <row r="627" customFormat="false" ht="15" hidden="false" customHeight="false" outlineLevel="0" collapsed="false">
      <c r="C627" s="0" t="s">
        <v>31</v>
      </c>
      <c r="D627" s="0" t="s">
        <v>97</v>
      </c>
      <c r="E627" s="0" t="s">
        <v>95</v>
      </c>
      <c r="F627" s="0" t="n">
        <v>0</v>
      </c>
      <c r="G627" s="0" t="s">
        <v>8</v>
      </c>
      <c r="I627" s="0" t="s">
        <v>9</v>
      </c>
      <c r="L627" s="0" t="s">
        <v>31</v>
      </c>
      <c r="M627" s="0" t="s">
        <v>97</v>
      </c>
      <c r="N627" s="0" t="s">
        <v>7</v>
      </c>
      <c r="O627" s="0" t="s">
        <v>31</v>
      </c>
      <c r="Q627" s="0" t="n">
        <v>2</v>
      </c>
    </row>
    <row r="628" customFormat="false" ht="15" hidden="false" customHeight="false" outlineLevel="0" collapsed="false">
      <c r="C628" s="0" t="s">
        <v>31</v>
      </c>
      <c r="D628" s="0" t="s">
        <v>97</v>
      </c>
      <c r="E628" s="0" t="s">
        <v>95</v>
      </c>
      <c r="F628" s="0" t="n">
        <v>0</v>
      </c>
      <c r="G628" s="0" t="s">
        <v>8</v>
      </c>
      <c r="I628" s="0" t="s">
        <v>9</v>
      </c>
      <c r="L628" s="0" t="s">
        <v>31</v>
      </c>
      <c r="M628" s="0" t="s">
        <v>97</v>
      </c>
      <c r="N628" s="0" t="s">
        <v>8</v>
      </c>
      <c r="P628" s="0" t="s">
        <v>9</v>
      </c>
      <c r="Q628" s="0" t="n">
        <v>1</v>
      </c>
    </row>
    <row r="629" customFormat="false" ht="15" hidden="false" customHeight="false" outlineLevel="0" collapsed="false">
      <c r="C629" s="0" t="s">
        <v>31</v>
      </c>
      <c r="D629" s="0" t="s">
        <v>97</v>
      </c>
      <c r="E629" s="0" t="s">
        <v>95</v>
      </c>
      <c r="F629" s="0" t="n">
        <v>0</v>
      </c>
      <c r="G629" s="0" t="s">
        <v>10</v>
      </c>
      <c r="I629" s="0" t="s">
        <v>9</v>
      </c>
      <c r="L629" s="0" t="s">
        <v>31</v>
      </c>
      <c r="M629" s="0" t="s">
        <v>96</v>
      </c>
      <c r="N629" s="0" t="s">
        <v>7</v>
      </c>
      <c r="Q629" s="0" t="n">
        <v>2</v>
      </c>
    </row>
    <row r="630" customFormat="false" ht="15" hidden="false" customHeight="false" outlineLevel="0" collapsed="false">
      <c r="C630" s="0" t="s">
        <v>31</v>
      </c>
      <c r="D630" s="0" t="s">
        <v>97</v>
      </c>
      <c r="E630" s="0" t="s">
        <v>95</v>
      </c>
      <c r="F630" s="0" t="n">
        <v>0</v>
      </c>
      <c r="G630" s="0" t="s">
        <v>10</v>
      </c>
      <c r="I630" s="0" t="s">
        <v>9</v>
      </c>
      <c r="L630" s="0" t="s">
        <v>31</v>
      </c>
      <c r="M630" s="0" t="s">
        <v>96</v>
      </c>
      <c r="N630" s="0" t="s">
        <v>10</v>
      </c>
      <c r="P630" s="0" t="s">
        <v>9</v>
      </c>
      <c r="Q630" s="0" t="n">
        <v>725</v>
      </c>
    </row>
    <row r="631" customFormat="false" ht="15" hidden="false" customHeight="false" outlineLevel="0" collapsed="false">
      <c r="C631" s="0" t="s">
        <v>31</v>
      </c>
      <c r="D631" s="0" t="s">
        <v>97</v>
      </c>
      <c r="E631" s="0" t="s">
        <v>95</v>
      </c>
      <c r="F631" s="0" t="n">
        <v>0</v>
      </c>
      <c r="G631" s="0" t="s">
        <v>10</v>
      </c>
      <c r="I631" s="0" t="s">
        <v>9</v>
      </c>
      <c r="L631" s="0" t="s">
        <v>31</v>
      </c>
      <c r="M631" s="0" t="s">
        <v>97</v>
      </c>
      <c r="N631" s="0" t="s">
        <v>10</v>
      </c>
      <c r="P631" s="0" t="s">
        <v>9</v>
      </c>
      <c r="Q631" s="0" t="n">
        <v>44</v>
      </c>
    </row>
    <row r="632" customFormat="false" ht="15" hidden="false" customHeight="false" outlineLevel="0" collapsed="false">
      <c r="C632" s="0" t="s">
        <v>31</v>
      </c>
      <c r="D632" s="0" t="s">
        <v>97</v>
      </c>
      <c r="E632" s="0" t="s">
        <v>95</v>
      </c>
      <c r="F632" s="0" t="n">
        <v>0</v>
      </c>
      <c r="G632" s="0" t="s">
        <v>11</v>
      </c>
      <c r="I632" s="0" t="s">
        <v>9</v>
      </c>
      <c r="L632" s="0" t="s">
        <v>31</v>
      </c>
      <c r="M632" s="0" t="s">
        <v>96</v>
      </c>
      <c r="N632" s="0" t="s">
        <v>7</v>
      </c>
      <c r="Q632" s="0" t="n">
        <v>8</v>
      </c>
    </row>
    <row r="633" customFormat="false" ht="15" hidden="false" customHeight="false" outlineLevel="0" collapsed="false">
      <c r="C633" s="0" t="s">
        <v>31</v>
      </c>
      <c r="D633" s="0" t="s">
        <v>97</v>
      </c>
      <c r="E633" s="0" t="s">
        <v>95</v>
      </c>
      <c r="F633" s="0" t="n">
        <v>0</v>
      </c>
      <c r="G633" s="0" t="s">
        <v>11</v>
      </c>
      <c r="I633" s="0" t="s">
        <v>9</v>
      </c>
      <c r="L633" s="0" t="s">
        <v>31</v>
      </c>
      <c r="M633" s="0" t="s">
        <v>96</v>
      </c>
      <c r="N633" s="0" t="s">
        <v>7</v>
      </c>
      <c r="O633" s="0" t="s">
        <v>31</v>
      </c>
      <c r="Q633" s="0" t="n">
        <v>3</v>
      </c>
    </row>
    <row r="634" customFormat="false" ht="15" hidden="false" customHeight="false" outlineLevel="0" collapsed="false">
      <c r="C634" s="0" t="s">
        <v>31</v>
      </c>
      <c r="D634" s="0" t="s">
        <v>97</v>
      </c>
      <c r="E634" s="0" t="s">
        <v>95</v>
      </c>
      <c r="F634" s="0" t="n">
        <v>0</v>
      </c>
      <c r="G634" s="0" t="s">
        <v>11</v>
      </c>
      <c r="I634" s="0" t="s">
        <v>9</v>
      </c>
      <c r="L634" s="0" t="s">
        <v>31</v>
      </c>
      <c r="M634" s="0" t="s">
        <v>96</v>
      </c>
      <c r="N634" s="0" t="s">
        <v>11</v>
      </c>
      <c r="P634" s="0" t="s">
        <v>9</v>
      </c>
      <c r="Q634" s="0" t="n">
        <v>71</v>
      </c>
    </row>
    <row r="635" customFormat="false" ht="15" hidden="false" customHeight="false" outlineLevel="0" collapsed="false">
      <c r="C635" s="0" t="s">
        <v>31</v>
      </c>
      <c r="D635" s="0" t="s">
        <v>97</v>
      </c>
      <c r="E635" s="0" t="s">
        <v>95</v>
      </c>
      <c r="F635" s="0" t="n">
        <v>0</v>
      </c>
      <c r="G635" s="0" t="s">
        <v>11</v>
      </c>
      <c r="I635" s="0" t="s">
        <v>9</v>
      </c>
      <c r="L635" s="0" t="s">
        <v>31</v>
      </c>
      <c r="M635" s="0" t="s">
        <v>96</v>
      </c>
      <c r="N635" s="0" t="s">
        <v>12</v>
      </c>
      <c r="P635" s="0" t="s">
        <v>9</v>
      </c>
      <c r="Q635" s="0" t="n">
        <v>11</v>
      </c>
    </row>
    <row r="636" customFormat="false" ht="15" hidden="false" customHeight="false" outlineLevel="0" collapsed="false">
      <c r="C636" s="0" t="s">
        <v>31</v>
      </c>
      <c r="D636" s="0" t="s">
        <v>97</v>
      </c>
      <c r="E636" s="0" t="s">
        <v>95</v>
      </c>
      <c r="F636" s="0" t="n">
        <v>0</v>
      </c>
      <c r="G636" s="0" t="s">
        <v>11</v>
      </c>
      <c r="I636" s="0" t="s">
        <v>9</v>
      </c>
      <c r="L636" s="0" t="s">
        <v>31</v>
      </c>
      <c r="M636" s="0" t="s">
        <v>96</v>
      </c>
      <c r="N636" s="0" t="s">
        <v>30</v>
      </c>
      <c r="O636" s="0" t="s">
        <v>38</v>
      </c>
      <c r="P636" s="0" t="s">
        <v>37</v>
      </c>
      <c r="Q636" s="0" t="n">
        <v>1</v>
      </c>
    </row>
    <row r="637" customFormat="false" ht="15" hidden="false" customHeight="false" outlineLevel="0" collapsed="false">
      <c r="C637" s="0" t="s">
        <v>31</v>
      </c>
      <c r="D637" s="0" t="s">
        <v>97</v>
      </c>
      <c r="E637" s="0" t="s">
        <v>95</v>
      </c>
      <c r="F637" s="0" t="n">
        <v>0</v>
      </c>
      <c r="G637" s="0" t="s">
        <v>11</v>
      </c>
      <c r="I637" s="0" t="s">
        <v>9</v>
      </c>
      <c r="L637" s="0" t="s">
        <v>31</v>
      </c>
      <c r="M637" s="0" t="s">
        <v>96</v>
      </c>
      <c r="N637" s="0" t="s">
        <v>30</v>
      </c>
      <c r="O637" s="0" t="s">
        <v>41</v>
      </c>
      <c r="P637" s="0" t="s">
        <v>37</v>
      </c>
      <c r="Q637" s="0" t="n">
        <v>1</v>
      </c>
    </row>
    <row r="638" customFormat="false" ht="15" hidden="false" customHeight="false" outlineLevel="0" collapsed="false">
      <c r="C638" s="0" t="s">
        <v>31</v>
      </c>
      <c r="D638" s="0" t="s">
        <v>97</v>
      </c>
      <c r="E638" s="0" t="s">
        <v>95</v>
      </c>
      <c r="F638" s="0" t="n">
        <v>0</v>
      </c>
      <c r="G638" s="0" t="s">
        <v>11</v>
      </c>
      <c r="I638" s="0" t="s">
        <v>9</v>
      </c>
      <c r="L638" s="0" t="s">
        <v>31</v>
      </c>
      <c r="M638" s="0" t="s">
        <v>97</v>
      </c>
      <c r="N638" s="0" t="s">
        <v>7</v>
      </c>
      <c r="Q638" s="0" t="n">
        <v>14</v>
      </c>
    </row>
    <row r="639" customFormat="false" ht="15" hidden="false" customHeight="false" outlineLevel="0" collapsed="false">
      <c r="C639" s="0" t="s">
        <v>31</v>
      </c>
      <c r="D639" s="0" t="s">
        <v>97</v>
      </c>
      <c r="E639" s="0" t="s">
        <v>95</v>
      </c>
      <c r="F639" s="0" t="n">
        <v>0</v>
      </c>
      <c r="G639" s="0" t="s">
        <v>11</v>
      </c>
      <c r="I639" s="0" t="s">
        <v>9</v>
      </c>
      <c r="L639" s="0" t="s">
        <v>31</v>
      </c>
      <c r="M639" s="0" t="s">
        <v>97</v>
      </c>
      <c r="N639" s="0" t="s">
        <v>7</v>
      </c>
      <c r="O639" s="0" t="s">
        <v>31</v>
      </c>
      <c r="Q639" s="0" t="n">
        <v>7</v>
      </c>
    </row>
    <row r="640" customFormat="false" ht="15" hidden="false" customHeight="false" outlineLevel="0" collapsed="false">
      <c r="C640" s="0" t="s">
        <v>31</v>
      </c>
      <c r="D640" s="0" t="s">
        <v>97</v>
      </c>
      <c r="E640" s="0" t="s">
        <v>95</v>
      </c>
      <c r="F640" s="0" t="n">
        <v>0</v>
      </c>
      <c r="G640" s="0" t="s">
        <v>11</v>
      </c>
      <c r="I640" s="0" t="s">
        <v>9</v>
      </c>
      <c r="L640" s="0" t="s">
        <v>31</v>
      </c>
      <c r="M640" s="0" t="s">
        <v>97</v>
      </c>
      <c r="N640" s="0" t="s">
        <v>11</v>
      </c>
      <c r="P640" s="0" t="s">
        <v>9</v>
      </c>
      <c r="Q640" s="0" t="n">
        <v>287</v>
      </c>
    </row>
    <row r="641" customFormat="false" ht="15" hidden="false" customHeight="false" outlineLevel="0" collapsed="false">
      <c r="C641" s="0" t="s">
        <v>31</v>
      </c>
      <c r="D641" s="0" t="s">
        <v>97</v>
      </c>
      <c r="E641" s="0" t="s">
        <v>95</v>
      </c>
      <c r="F641" s="0" t="n">
        <v>0</v>
      </c>
      <c r="G641" s="0" t="s">
        <v>11</v>
      </c>
      <c r="I641" s="0" t="s">
        <v>9</v>
      </c>
      <c r="L641" s="0" t="s">
        <v>31</v>
      </c>
      <c r="M641" s="0" t="s">
        <v>97</v>
      </c>
      <c r="N641" s="0" t="s">
        <v>12</v>
      </c>
      <c r="P641" s="0" t="s">
        <v>9</v>
      </c>
      <c r="Q641" s="0" t="n">
        <v>24</v>
      </c>
    </row>
    <row r="642" customFormat="false" ht="15" hidden="false" customHeight="false" outlineLevel="0" collapsed="false">
      <c r="C642" s="0" t="s">
        <v>31</v>
      </c>
      <c r="D642" s="0" t="s">
        <v>97</v>
      </c>
      <c r="E642" s="0" t="s">
        <v>95</v>
      </c>
      <c r="F642" s="0" t="n">
        <v>0</v>
      </c>
      <c r="G642" s="0" t="s">
        <v>11</v>
      </c>
      <c r="I642" s="0" t="s">
        <v>9</v>
      </c>
      <c r="L642" s="0" t="s">
        <v>31</v>
      </c>
      <c r="M642" s="0" t="s">
        <v>97</v>
      </c>
      <c r="N642" s="0" t="s">
        <v>30</v>
      </c>
      <c r="O642" s="0" t="s">
        <v>36</v>
      </c>
      <c r="P642" s="0" t="s">
        <v>37</v>
      </c>
      <c r="Q642" s="0" t="n">
        <v>1</v>
      </c>
    </row>
    <row r="643" customFormat="false" ht="15" hidden="false" customHeight="false" outlineLevel="0" collapsed="false">
      <c r="C643" s="0" t="s">
        <v>31</v>
      </c>
      <c r="D643" s="0" t="s">
        <v>97</v>
      </c>
      <c r="E643" s="0" t="s">
        <v>95</v>
      </c>
      <c r="F643" s="0" t="n">
        <v>0</v>
      </c>
      <c r="G643" s="0" t="s">
        <v>11</v>
      </c>
      <c r="I643" s="0" t="s">
        <v>9</v>
      </c>
      <c r="L643" s="0" t="s">
        <v>31</v>
      </c>
      <c r="M643" s="0" t="s">
        <v>97</v>
      </c>
      <c r="N643" s="0" t="s">
        <v>30</v>
      </c>
      <c r="O643" s="0" t="s">
        <v>38</v>
      </c>
      <c r="P643" s="0" t="s">
        <v>37</v>
      </c>
      <c r="Q643" s="0" t="n">
        <v>1</v>
      </c>
    </row>
    <row r="644" customFormat="false" ht="15" hidden="false" customHeight="false" outlineLevel="0" collapsed="false">
      <c r="C644" s="0" t="s">
        <v>31</v>
      </c>
      <c r="D644" s="0" t="s">
        <v>97</v>
      </c>
      <c r="E644" s="0" t="s">
        <v>95</v>
      </c>
      <c r="F644" s="0" t="n">
        <v>0</v>
      </c>
      <c r="G644" s="0" t="s">
        <v>11</v>
      </c>
      <c r="I644" s="0" t="s">
        <v>9</v>
      </c>
      <c r="L644" s="0" t="s">
        <v>31</v>
      </c>
      <c r="M644" s="0" t="s">
        <v>97</v>
      </c>
      <c r="N644" s="0" t="s">
        <v>30</v>
      </c>
      <c r="O644" s="0" t="s">
        <v>41</v>
      </c>
      <c r="P644" s="0" t="s">
        <v>37</v>
      </c>
      <c r="Q644" s="0" t="n">
        <v>3</v>
      </c>
    </row>
    <row r="645" customFormat="false" ht="15" hidden="false" customHeight="false" outlineLevel="0" collapsed="false">
      <c r="C645" s="0" t="s">
        <v>31</v>
      </c>
      <c r="D645" s="0" t="s">
        <v>97</v>
      </c>
      <c r="E645" s="0" t="s">
        <v>95</v>
      </c>
      <c r="F645" s="0" t="n">
        <v>0</v>
      </c>
      <c r="G645" s="0" t="s">
        <v>12</v>
      </c>
      <c r="I645" s="0" t="s">
        <v>9</v>
      </c>
      <c r="L645" s="0" t="s">
        <v>31</v>
      </c>
      <c r="M645" s="0" t="s">
        <v>96</v>
      </c>
      <c r="N645" s="0" t="s">
        <v>7</v>
      </c>
      <c r="Q645" s="0" t="n">
        <v>2</v>
      </c>
    </row>
    <row r="646" customFormat="false" ht="15" hidden="false" customHeight="false" outlineLevel="0" collapsed="false">
      <c r="C646" s="0" t="s">
        <v>31</v>
      </c>
      <c r="D646" s="0" t="s">
        <v>97</v>
      </c>
      <c r="E646" s="0" t="s">
        <v>95</v>
      </c>
      <c r="F646" s="0" t="n">
        <v>0</v>
      </c>
      <c r="G646" s="0" t="s">
        <v>12</v>
      </c>
      <c r="I646" s="0" t="s">
        <v>9</v>
      </c>
      <c r="L646" s="0" t="s">
        <v>31</v>
      </c>
      <c r="M646" s="0" t="s">
        <v>96</v>
      </c>
      <c r="N646" s="0" t="s">
        <v>7</v>
      </c>
      <c r="O646" s="0" t="s">
        <v>31</v>
      </c>
      <c r="Q646" s="0" t="n">
        <v>9</v>
      </c>
    </row>
    <row r="647" customFormat="false" ht="15" hidden="false" customHeight="false" outlineLevel="0" collapsed="false">
      <c r="C647" s="0" t="s">
        <v>31</v>
      </c>
      <c r="D647" s="0" t="s">
        <v>97</v>
      </c>
      <c r="E647" s="0" t="s">
        <v>95</v>
      </c>
      <c r="F647" s="0" t="n">
        <v>0</v>
      </c>
      <c r="G647" s="0" t="s">
        <v>12</v>
      </c>
      <c r="I647" s="0" t="s">
        <v>9</v>
      </c>
      <c r="L647" s="0" t="s">
        <v>31</v>
      </c>
      <c r="M647" s="0" t="s">
        <v>96</v>
      </c>
      <c r="N647" s="0" t="s">
        <v>12</v>
      </c>
      <c r="P647" s="0" t="s">
        <v>9</v>
      </c>
      <c r="Q647" s="0" t="n">
        <v>134</v>
      </c>
    </row>
    <row r="648" customFormat="false" ht="15" hidden="false" customHeight="false" outlineLevel="0" collapsed="false">
      <c r="C648" s="0" t="s">
        <v>31</v>
      </c>
      <c r="D648" s="0" t="s">
        <v>97</v>
      </c>
      <c r="E648" s="0" t="s">
        <v>95</v>
      </c>
      <c r="F648" s="0" t="n">
        <v>0</v>
      </c>
      <c r="G648" s="0" t="s">
        <v>12</v>
      </c>
      <c r="I648" s="0" t="s">
        <v>9</v>
      </c>
      <c r="L648" s="0" t="s">
        <v>31</v>
      </c>
      <c r="M648" s="0" t="s">
        <v>96</v>
      </c>
      <c r="N648" s="0" t="s">
        <v>30</v>
      </c>
      <c r="O648" s="0" t="s">
        <v>41</v>
      </c>
      <c r="P648" s="0" t="s">
        <v>37</v>
      </c>
      <c r="Q648" s="0" t="n">
        <v>1</v>
      </c>
    </row>
    <row r="649" customFormat="false" ht="15" hidden="false" customHeight="false" outlineLevel="0" collapsed="false">
      <c r="C649" s="0" t="s">
        <v>31</v>
      </c>
      <c r="D649" s="0" t="s">
        <v>97</v>
      </c>
      <c r="E649" s="0" t="s">
        <v>95</v>
      </c>
      <c r="F649" s="0" t="n">
        <v>0</v>
      </c>
      <c r="G649" s="0" t="s">
        <v>12</v>
      </c>
      <c r="I649" s="0" t="s">
        <v>9</v>
      </c>
      <c r="L649" s="0" t="s">
        <v>31</v>
      </c>
      <c r="M649" s="0" t="s">
        <v>97</v>
      </c>
      <c r="N649" s="0" t="s">
        <v>7</v>
      </c>
      <c r="Q649" s="0" t="n">
        <v>10</v>
      </c>
    </row>
    <row r="650" customFormat="false" ht="15" hidden="false" customHeight="false" outlineLevel="0" collapsed="false">
      <c r="C650" s="0" t="s">
        <v>31</v>
      </c>
      <c r="D650" s="0" t="s">
        <v>97</v>
      </c>
      <c r="E650" s="0" t="s">
        <v>95</v>
      </c>
      <c r="F650" s="0" t="n">
        <v>0</v>
      </c>
      <c r="G650" s="0" t="s">
        <v>12</v>
      </c>
      <c r="I650" s="0" t="s">
        <v>9</v>
      </c>
      <c r="L650" s="0" t="s">
        <v>31</v>
      </c>
      <c r="M650" s="0" t="s">
        <v>97</v>
      </c>
      <c r="N650" s="0" t="s">
        <v>7</v>
      </c>
      <c r="O650" s="0" t="s">
        <v>31</v>
      </c>
      <c r="Q650" s="0" t="n">
        <v>9</v>
      </c>
    </row>
    <row r="651" customFormat="false" ht="15" hidden="false" customHeight="false" outlineLevel="0" collapsed="false">
      <c r="C651" s="0" t="s">
        <v>31</v>
      </c>
      <c r="D651" s="0" t="s">
        <v>97</v>
      </c>
      <c r="E651" s="0" t="s">
        <v>95</v>
      </c>
      <c r="F651" s="0" t="n">
        <v>0</v>
      </c>
      <c r="G651" s="0" t="s">
        <v>12</v>
      </c>
      <c r="I651" s="0" t="s">
        <v>9</v>
      </c>
      <c r="L651" s="0" t="s">
        <v>31</v>
      </c>
      <c r="M651" s="0" t="s">
        <v>97</v>
      </c>
      <c r="N651" s="0" t="s">
        <v>12</v>
      </c>
      <c r="P651" s="0" t="s">
        <v>9</v>
      </c>
      <c r="Q651" s="0" t="n">
        <v>201</v>
      </c>
    </row>
    <row r="652" customFormat="false" ht="15" hidden="false" customHeight="false" outlineLevel="0" collapsed="false">
      <c r="C652" s="0" t="s">
        <v>31</v>
      </c>
      <c r="D652" s="0" t="s">
        <v>97</v>
      </c>
      <c r="E652" s="0" t="s">
        <v>95</v>
      </c>
      <c r="F652" s="0" t="n">
        <v>0</v>
      </c>
      <c r="G652" s="0" t="s">
        <v>12</v>
      </c>
      <c r="I652" s="0" t="s">
        <v>9</v>
      </c>
      <c r="L652" s="0" t="s">
        <v>31</v>
      </c>
      <c r="M652" s="0" t="s">
        <v>97</v>
      </c>
      <c r="N652" s="0" t="s">
        <v>30</v>
      </c>
      <c r="O652" s="0" t="s">
        <v>41</v>
      </c>
      <c r="P652" s="0" t="s">
        <v>37</v>
      </c>
      <c r="Q652" s="0" t="n">
        <v>1</v>
      </c>
    </row>
    <row r="653" customFormat="false" ht="15" hidden="false" customHeight="false" outlineLevel="0" collapsed="false">
      <c r="C653" s="0" t="s">
        <v>31</v>
      </c>
      <c r="D653" s="0" t="s">
        <v>97</v>
      </c>
      <c r="E653" s="0" t="s">
        <v>95</v>
      </c>
      <c r="F653" s="0" t="n">
        <v>0</v>
      </c>
      <c r="G653" s="0" t="s">
        <v>13</v>
      </c>
      <c r="I653" s="0" t="s">
        <v>9</v>
      </c>
      <c r="L653" s="0" t="s">
        <v>31</v>
      </c>
      <c r="M653" s="0" t="s">
        <v>96</v>
      </c>
      <c r="N653" s="0" t="s">
        <v>7</v>
      </c>
      <c r="Q653" s="0" t="n">
        <v>4</v>
      </c>
    </row>
    <row r="654" customFormat="false" ht="15" hidden="false" customHeight="false" outlineLevel="0" collapsed="false">
      <c r="C654" s="0" t="s">
        <v>31</v>
      </c>
      <c r="D654" s="0" t="s">
        <v>97</v>
      </c>
      <c r="E654" s="0" t="s">
        <v>95</v>
      </c>
      <c r="F654" s="0" t="n">
        <v>0</v>
      </c>
      <c r="G654" s="0" t="s">
        <v>13</v>
      </c>
      <c r="I654" s="0" t="s">
        <v>9</v>
      </c>
      <c r="L654" s="0" t="s">
        <v>31</v>
      </c>
      <c r="M654" s="0" t="s">
        <v>96</v>
      </c>
      <c r="N654" s="0" t="s">
        <v>13</v>
      </c>
      <c r="P654" s="0" t="s">
        <v>9</v>
      </c>
      <c r="Q654" s="0" t="n">
        <v>1507</v>
      </c>
    </row>
    <row r="655" customFormat="false" ht="15" hidden="false" customHeight="false" outlineLevel="0" collapsed="false">
      <c r="C655" s="0" t="s">
        <v>31</v>
      </c>
      <c r="D655" s="0" t="s">
        <v>97</v>
      </c>
      <c r="E655" s="0" t="s">
        <v>95</v>
      </c>
      <c r="F655" s="0" t="n">
        <v>0</v>
      </c>
      <c r="G655" s="0" t="s">
        <v>13</v>
      </c>
      <c r="I655" s="0" t="s">
        <v>9</v>
      </c>
      <c r="L655" s="0" t="s">
        <v>31</v>
      </c>
      <c r="M655" s="0" t="s">
        <v>97</v>
      </c>
      <c r="N655" s="0" t="s">
        <v>13</v>
      </c>
      <c r="P655" s="0" t="s">
        <v>9</v>
      </c>
      <c r="Q655" s="0" t="n">
        <v>151</v>
      </c>
    </row>
    <row r="656" customFormat="false" ht="15" hidden="false" customHeight="false" outlineLevel="0" collapsed="false">
      <c r="C656" s="0" t="s">
        <v>31</v>
      </c>
      <c r="D656" s="0" t="s">
        <v>97</v>
      </c>
      <c r="E656" s="0" t="s">
        <v>95</v>
      </c>
      <c r="F656" s="0" t="n">
        <v>0</v>
      </c>
      <c r="G656" s="0" t="s">
        <v>13</v>
      </c>
      <c r="I656" s="0" t="s">
        <v>9</v>
      </c>
      <c r="L656" s="0" t="s">
        <v>38</v>
      </c>
      <c r="M656" s="0" t="s">
        <v>97</v>
      </c>
      <c r="N656" s="0" t="s">
        <v>13</v>
      </c>
      <c r="P656" s="0" t="s">
        <v>9</v>
      </c>
      <c r="Q656" s="0" t="n">
        <v>1</v>
      </c>
    </row>
    <row r="657" customFormat="false" ht="15" hidden="false" customHeight="false" outlineLevel="0" collapsed="false">
      <c r="C657" s="0" t="s">
        <v>31</v>
      </c>
      <c r="D657" s="0" t="s">
        <v>97</v>
      </c>
      <c r="E657" s="0" t="s">
        <v>95</v>
      </c>
      <c r="F657" s="0" t="n">
        <v>0</v>
      </c>
      <c r="G657" s="0" t="s">
        <v>19</v>
      </c>
      <c r="I657" s="0" t="s">
        <v>16</v>
      </c>
      <c r="L657" s="0" t="s">
        <v>31</v>
      </c>
      <c r="M657" s="0" t="s">
        <v>96</v>
      </c>
      <c r="N657" s="0" t="s">
        <v>7</v>
      </c>
      <c r="Q657" s="0" t="n">
        <v>70</v>
      </c>
    </row>
    <row r="658" customFormat="false" ht="15" hidden="false" customHeight="false" outlineLevel="0" collapsed="false">
      <c r="C658" s="0" t="s">
        <v>31</v>
      </c>
      <c r="D658" s="0" t="s">
        <v>97</v>
      </c>
      <c r="E658" s="0" t="s">
        <v>95</v>
      </c>
      <c r="F658" s="0" t="n">
        <v>0</v>
      </c>
      <c r="G658" s="0" t="s">
        <v>19</v>
      </c>
      <c r="I658" s="0" t="s">
        <v>16</v>
      </c>
      <c r="L658" s="0" t="s">
        <v>31</v>
      </c>
      <c r="M658" s="0" t="s">
        <v>96</v>
      </c>
      <c r="N658" s="0" t="s">
        <v>7</v>
      </c>
      <c r="O658" s="0" t="s">
        <v>31</v>
      </c>
      <c r="Q658" s="0" t="n">
        <v>23</v>
      </c>
    </row>
    <row r="659" customFormat="false" ht="15" hidden="false" customHeight="false" outlineLevel="0" collapsed="false">
      <c r="C659" s="0" t="s">
        <v>31</v>
      </c>
      <c r="D659" s="0" t="s">
        <v>97</v>
      </c>
      <c r="E659" s="0" t="s">
        <v>95</v>
      </c>
      <c r="F659" s="0" t="n">
        <v>0</v>
      </c>
      <c r="G659" s="0" t="s">
        <v>19</v>
      </c>
      <c r="I659" s="0" t="s">
        <v>16</v>
      </c>
      <c r="L659" s="0" t="s">
        <v>31</v>
      </c>
      <c r="M659" s="0" t="s">
        <v>96</v>
      </c>
      <c r="N659" s="0" t="s">
        <v>19</v>
      </c>
      <c r="P659" s="0" t="s">
        <v>16</v>
      </c>
      <c r="Q659" s="0" t="n">
        <v>2122</v>
      </c>
    </row>
    <row r="660" customFormat="false" ht="15" hidden="false" customHeight="false" outlineLevel="0" collapsed="false">
      <c r="C660" s="0" t="s">
        <v>31</v>
      </c>
      <c r="D660" s="0" t="s">
        <v>97</v>
      </c>
      <c r="E660" s="0" t="s">
        <v>95</v>
      </c>
      <c r="F660" s="0" t="n">
        <v>0</v>
      </c>
      <c r="G660" s="0" t="s">
        <v>19</v>
      </c>
      <c r="I660" s="0" t="s">
        <v>16</v>
      </c>
      <c r="L660" s="0" t="s">
        <v>31</v>
      </c>
      <c r="M660" s="0" t="s">
        <v>96</v>
      </c>
      <c r="N660" s="0" t="s">
        <v>30</v>
      </c>
      <c r="O660" s="0" t="s">
        <v>36</v>
      </c>
      <c r="P660" s="0" t="s">
        <v>37</v>
      </c>
      <c r="Q660" s="0" t="n">
        <v>1</v>
      </c>
    </row>
    <row r="661" customFormat="false" ht="15" hidden="false" customHeight="false" outlineLevel="0" collapsed="false">
      <c r="C661" s="0" t="s">
        <v>31</v>
      </c>
      <c r="D661" s="0" t="s">
        <v>97</v>
      </c>
      <c r="E661" s="0" t="s">
        <v>95</v>
      </c>
      <c r="F661" s="0" t="n">
        <v>0</v>
      </c>
      <c r="G661" s="0" t="s">
        <v>19</v>
      </c>
      <c r="I661" s="0" t="s">
        <v>16</v>
      </c>
      <c r="L661" s="0" t="s">
        <v>31</v>
      </c>
      <c r="M661" s="0" t="s">
        <v>96</v>
      </c>
      <c r="N661" s="0" t="s">
        <v>30</v>
      </c>
      <c r="O661" s="0" t="s">
        <v>41</v>
      </c>
      <c r="P661" s="0" t="s">
        <v>37</v>
      </c>
      <c r="Q661" s="0" t="n">
        <v>2</v>
      </c>
    </row>
    <row r="662" customFormat="false" ht="15" hidden="false" customHeight="false" outlineLevel="0" collapsed="false">
      <c r="C662" s="0" t="s">
        <v>31</v>
      </c>
      <c r="D662" s="0" t="s">
        <v>97</v>
      </c>
      <c r="E662" s="0" t="s">
        <v>95</v>
      </c>
      <c r="F662" s="0" t="n">
        <v>0</v>
      </c>
      <c r="G662" s="0" t="s">
        <v>19</v>
      </c>
      <c r="I662" s="0" t="s">
        <v>16</v>
      </c>
      <c r="L662" s="0" t="s">
        <v>31</v>
      </c>
      <c r="M662" s="0" t="s">
        <v>97</v>
      </c>
      <c r="N662" s="0" t="s">
        <v>7</v>
      </c>
      <c r="Q662" s="0" t="n">
        <v>21</v>
      </c>
    </row>
    <row r="663" customFormat="false" ht="15" hidden="false" customHeight="false" outlineLevel="0" collapsed="false">
      <c r="C663" s="0" t="s">
        <v>31</v>
      </c>
      <c r="D663" s="0" t="s">
        <v>97</v>
      </c>
      <c r="E663" s="0" t="s">
        <v>95</v>
      </c>
      <c r="F663" s="0" t="n">
        <v>0</v>
      </c>
      <c r="G663" s="0" t="s">
        <v>19</v>
      </c>
      <c r="I663" s="0" t="s">
        <v>16</v>
      </c>
      <c r="L663" s="0" t="s">
        <v>31</v>
      </c>
      <c r="M663" s="0" t="s">
        <v>97</v>
      </c>
      <c r="N663" s="0" t="s">
        <v>7</v>
      </c>
      <c r="O663" s="0" t="s">
        <v>31</v>
      </c>
      <c r="Q663" s="0" t="n">
        <v>3</v>
      </c>
    </row>
    <row r="664" customFormat="false" ht="15" hidden="false" customHeight="false" outlineLevel="0" collapsed="false">
      <c r="C664" s="0" t="s">
        <v>31</v>
      </c>
      <c r="D664" s="0" t="s">
        <v>97</v>
      </c>
      <c r="E664" s="0" t="s">
        <v>95</v>
      </c>
      <c r="F664" s="0" t="n">
        <v>0</v>
      </c>
      <c r="G664" s="0" t="s">
        <v>19</v>
      </c>
      <c r="I664" s="0" t="s">
        <v>16</v>
      </c>
      <c r="L664" s="0" t="s">
        <v>31</v>
      </c>
      <c r="M664" s="0" t="s">
        <v>97</v>
      </c>
      <c r="N664" s="0" t="s">
        <v>11</v>
      </c>
      <c r="P664" s="0" t="s">
        <v>9</v>
      </c>
      <c r="Q664" s="0" t="n">
        <v>1</v>
      </c>
    </row>
    <row r="665" customFormat="false" ht="15" hidden="false" customHeight="false" outlineLevel="0" collapsed="false">
      <c r="C665" s="0" t="s">
        <v>31</v>
      </c>
      <c r="D665" s="0" t="s">
        <v>97</v>
      </c>
      <c r="E665" s="0" t="s">
        <v>95</v>
      </c>
      <c r="F665" s="0" t="n">
        <v>0</v>
      </c>
      <c r="G665" s="0" t="s">
        <v>19</v>
      </c>
      <c r="I665" s="0" t="s">
        <v>16</v>
      </c>
      <c r="L665" s="0" t="s">
        <v>31</v>
      </c>
      <c r="M665" s="0" t="s">
        <v>97</v>
      </c>
      <c r="N665" s="0" t="s">
        <v>12</v>
      </c>
      <c r="P665" s="0" t="s">
        <v>9</v>
      </c>
      <c r="Q665" s="0" t="n">
        <v>1</v>
      </c>
    </row>
    <row r="666" customFormat="false" ht="15" hidden="false" customHeight="false" outlineLevel="0" collapsed="false">
      <c r="C666" s="0" t="s">
        <v>31</v>
      </c>
      <c r="D666" s="0" t="s">
        <v>97</v>
      </c>
      <c r="E666" s="0" t="s">
        <v>95</v>
      </c>
      <c r="F666" s="0" t="n">
        <v>0</v>
      </c>
      <c r="G666" s="0" t="s">
        <v>19</v>
      </c>
      <c r="I666" s="0" t="s">
        <v>16</v>
      </c>
      <c r="L666" s="0" t="s">
        <v>31</v>
      </c>
      <c r="M666" s="0" t="s">
        <v>97</v>
      </c>
      <c r="N666" s="0" t="s">
        <v>19</v>
      </c>
      <c r="P666" s="0" t="s">
        <v>16</v>
      </c>
      <c r="Q666" s="0" t="n">
        <v>104</v>
      </c>
    </row>
    <row r="667" customFormat="false" ht="15" hidden="false" customHeight="false" outlineLevel="0" collapsed="false">
      <c r="C667" s="0" t="s">
        <v>31</v>
      </c>
      <c r="D667" s="0" t="s">
        <v>97</v>
      </c>
      <c r="E667" s="0" t="s">
        <v>95</v>
      </c>
      <c r="F667" s="0" t="n">
        <v>0</v>
      </c>
      <c r="G667" s="0" t="s">
        <v>14</v>
      </c>
      <c r="I667" s="0" t="s">
        <v>9</v>
      </c>
      <c r="L667" s="0" t="s">
        <v>31</v>
      </c>
      <c r="M667" s="0" t="s">
        <v>96</v>
      </c>
      <c r="N667" s="0" t="s">
        <v>14</v>
      </c>
      <c r="P667" s="0" t="s">
        <v>9</v>
      </c>
      <c r="Q667" s="0" t="n">
        <v>1</v>
      </c>
    </row>
    <row r="668" customFormat="false" ht="15" hidden="false" customHeight="false" outlineLevel="0" collapsed="false">
      <c r="C668" s="0" t="s">
        <v>31</v>
      </c>
      <c r="D668" s="0" t="s">
        <v>97</v>
      </c>
      <c r="E668" s="0" t="s">
        <v>95</v>
      </c>
      <c r="F668" s="0" t="n">
        <v>0</v>
      </c>
      <c r="G668" s="0" t="s">
        <v>14</v>
      </c>
      <c r="I668" s="0" t="s">
        <v>9</v>
      </c>
      <c r="L668" s="0" t="s">
        <v>31</v>
      </c>
      <c r="M668" s="0" t="s">
        <v>97</v>
      </c>
      <c r="N668" s="0" t="s">
        <v>14</v>
      </c>
      <c r="P668" s="0" t="s">
        <v>9</v>
      </c>
      <c r="Q668" s="0" t="n">
        <v>2</v>
      </c>
    </row>
    <row r="669" customFormat="false" ht="15" hidden="false" customHeight="false" outlineLevel="0" collapsed="false">
      <c r="C669" s="0" t="s">
        <v>31</v>
      </c>
      <c r="D669" s="0" t="s">
        <v>97</v>
      </c>
      <c r="E669" s="0" t="s">
        <v>95</v>
      </c>
      <c r="F669" s="0" t="n">
        <v>0</v>
      </c>
      <c r="G669" s="0" t="s">
        <v>15</v>
      </c>
      <c r="L669" s="0" t="s">
        <v>31</v>
      </c>
      <c r="M669" s="0" t="s">
        <v>96</v>
      </c>
      <c r="N669" s="0" t="s">
        <v>7</v>
      </c>
      <c r="Q669" s="0" t="n">
        <v>1</v>
      </c>
    </row>
    <row r="670" customFormat="false" ht="15" hidden="false" customHeight="false" outlineLevel="0" collapsed="false">
      <c r="C670" s="0" t="s">
        <v>31</v>
      </c>
      <c r="D670" s="0" t="s">
        <v>97</v>
      </c>
      <c r="E670" s="0" t="s">
        <v>95</v>
      </c>
      <c r="F670" s="0" t="n">
        <v>0</v>
      </c>
      <c r="G670" s="0" t="s">
        <v>15</v>
      </c>
      <c r="L670" s="0" t="s">
        <v>31</v>
      </c>
      <c r="M670" s="0" t="s">
        <v>96</v>
      </c>
      <c r="N670" s="0" t="s">
        <v>15</v>
      </c>
      <c r="Q670" s="0" t="n">
        <v>101</v>
      </c>
    </row>
    <row r="671" customFormat="false" ht="15" hidden="false" customHeight="false" outlineLevel="0" collapsed="false">
      <c r="C671" s="0" t="s">
        <v>31</v>
      </c>
      <c r="D671" s="0" t="s">
        <v>97</v>
      </c>
      <c r="E671" s="0" t="s">
        <v>95</v>
      </c>
      <c r="F671" s="0" t="n">
        <v>0</v>
      </c>
      <c r="G671" s="0" t="s">
        <v>15</v>
      </c>
      <c r="L671" s="0" t="s">
        <v>31</v>
      </c>
      <c r="M671" s="0" t="s">
        <v>97</v>
      </c>
      <c r="N671" s="0" t="s">
        <v>11</v>
      </c>
      <c r="P671" s="0" t="s">
        <v>9</v>
      </c>
      <c r="Q671" s="0" t="n">
        <v>1</v>
      </c>
    </row>
    <row r="672" customFormat="false" ht="15" hidden="false" customHeight="false" outlineLevel="0" collapsed="false">
      <c r="C672" s="0" t="s">
        <v>31</v>
      </c>
      <c r="D672" s="0" t="s">
        <v>97</v>
      </c>
      <c r="E672" s="0" t="s">
        <v>95</v>
      </c>
      <c r="F672" s="0" t="n">
        <v>0</v>
      </c>
      <c r="G672" s="0" t="s">
        <v>15</v>
      </c>
      <c r="L672" s="0" t="s">
        <v>31</v>
      </c>
      <c r="M672" s="0" t="s">
        <v>97</v>
      </c>
      <c r="N672" s="0" t="s">
        <v>15</v>
      </c>
      <c r="Q672" s="0" t="n">
        <v>4</v>
      </c>
    </row>
    <row r="673" customFormat="false" ht="15" hidden="false" customHeight="false" outlineLevel="0" collapsed="false">
      <c r="C673" s="0" t="s">
        <v>31</v>
      </c>
      <c r="D673" s="0" t="s">
        <v>97</v>
      </c>
      <c r="E673" s="0" t="s">
        <v>95</v>
      </c>
      <c r="F673" s="0" t="n">
        <v>0</v>
      </c>
      <c r="G673" s="0" t="s">
        <v>30</v>
      </c>
      <c r="H673" s="0" t="s">
        <v>33</v>
      </c>
      <c r="I673" s="0" t="s">
        <v>34</v>
      </c>
      <c r="L673" s="0" t="s">
        <v>31</v>
      </c>
      <c r="M673" s="0" t="s">
        <v>96</v>
      </c>
      <c r="N673" s="0" t="s">
        <v>30</v>
      </c>
      <c r="O673" s="0" t="s">
        <v>33</v>
      </c>
      <c r="P673" s="0" t="s">
        <v>34</v>
      </c>
      <c r="Q673" s="0" t="n">
        <v>2</v>
      </c>
    </row>
    <row r="674" customFormat="false" ht="15" hidden="false" customHeight="false" outlineLevel="0" collapsed="false">
      <c r="C674" s="0" t="s">
        <v>31</v>
      </c>
      <c r="D674" s="0" t="s">
        <v>97</v>
      </c>
      <c r="E674" s="0" t="s">
        <v>95</v>
      </c>
      <c r="F674" s="0" t="n">
        <v>0</v>
      </c>
      <c r="G674" s="0" t="s">
        <v>30</v>
      </c>
      <c r="H674" s="0" t="s">
        <v>36</v>
      </c>
      <c r="I674" s="0" t="s">
        <v>37</v>
      </c>
      <c r="L674" s="0" t="s">
        <v>31</v>
      </c>
      <c r="M674" s="0" t="s">
        <v>96</v>
      </c>
      <c r="N674" s="0" t="s">
        <v>7</v>
      </c>
      <c r="Q674" s="0" t="n">
        <v>59</v>
      </c>
    </row>
    <row r="675" customFormat="false" ht="15" hidden="false" customHeight="false" outlineLevel="0" collapsed="false">
      <c r="C675" s="0" t="s">
        <v>31</v>
      </c>
      <c r="D675" s="0" t="s">
        <v>97</v>
      </c>
      <c r="E675" s="0" t="s">
        <v>95</v>
      </c>
      <c r="F675" s="0" t="n">
        <v>0</v>
      </c>
      <c r="G675" s="0" t="s">
        <v>30</v>
      </c>
      <c r="H675" s="0" t="s">
        <v>36</v>
      </c>
      <c r="I675" s="0" t="s">
        <v>37</v>
      </c>
      <c r="L675" s="0" t="s">
        <v>31</v>
      </c>
      <c r="M675" s="0" t="s">
        <v>96</v>
      </c>
      <c r="N675" s="0" t="s">
        <v>30</v>
      </c>
      <c r="O675" s="0" t="s">
        <v>36</v>
      </c>
      <c r="P675" s="0" t="s">
        <v>37</v>
      </c>
      <c r="Q675" s="0" t="n">
        <v>2259</v>
      </c>
    </row>
    <row r="676" customFormat="false" ht="15" hidden="false" customHeight="false" outlineLevel="0" collapsed="false">
      <c r="C676" s="0" t="s">
        <v>31</v>
      </c>
      <c r="D676" s="0" t="s">
        <v>97</v>
      </c>
      <c r="E676" s="0" t="s">
        <v>95</v>
      </c>
      <c r="F676" s="0" t="n">
        <v>0</v>
      </c>
      <c r="G676" s="0" t="s">
        <v>30</v>
      </c>
      <c r="H676" s="0" t="s">
        <v>36</v>
      </c>
      <c r="I676" s="0" t="s">
        <v>37</v>
      </c>
      <c r="L676" s="0" t="s">
        <v>31</v>
      </c>
      <c r="M676" s="0" t="s">
        <v>97</v>
      </c>
      <c r="N676" s="0" t="s">
        <v>7</v>
      </c>
      <c r="Q676" s="0" t="n">
        <v>6</v>
      </c>
    </row>
    <row r="677" customFormat="false" ht="15" hidden="false" customHeight="false" outlineLevel="0" collapsed="false">
      <c r="C677" s="0" t="s">
        <v>31</v>
      </c>
      <c r="D677" s="0" t="s">
        <v>97</v>
      </c>
      <c r="E677" s="0" t="s">
        <v>95</v>
      </c>
      <c r="F677" s="0" t="n">
        <v>0</v>
      </c>
      <c r="G677" s="0" t="s">
        <v>30</v>
      </c>
      <c r="H677" s="0" t="s">
        <v>36</v>
      </c>
      <c r="I677" s="0" t="s">
        <v>37</v>
      </c>
      <c r="L677" s="0" t="s">
        <v>31</v>
      </c>
      <c r="M677" s="0" t="s">
        <v>97</v>
      </c>
      <c r="N677" s="0" t="s">
        <v>30</v>
      </c>
      <c r="O677" s="0" t="s">
        <v>36</v>
      </c>
      <c r="P677" s="0" t="s">
        <v>37</v>
      </c>
      <c r="Q677" s="0" t="n">
        <v>86</v>
      </c>
    </row>
    <row r="678" customFormat="false" ht="15" hidden="false" customHeight="false" outlineLevel="0" collapsed="false">
      <c r="C678" s="0" t="s">
        <v>31</v>
      </c>
      <c r="D678" s="0" t="s">
        <v>97</v>
      </c>
      <c r="E678" s="0" t="s">
        <v>95</v>
      </c>
      <c r="F678" s="0" t="n">
        <v>0</v>
      </c>
      <c r="G678" s="0" t="s">
        <v>30</v>
      </c>
      <c r="H678" s="0" t="s">
        <v>38</v>
      </c>
      <c r="I678" s="0" t="s">
        <v>37</v>
      </c>
      <c r="L678" s="0" t="s">
        <v>31</v>
      </c>
      <c r="M678" s="0" t="s">
        <v>96</v>
      </c>
      <c r="N678" s="0" t="s">
        <v>7</v>
      </c>
      <c r="Q678" s="0" t="n">
        <v>55</v>
      </c>
    </row>
    <row r="679" customFormat="false" ht="15" hidden="false" customHeight="false" outlineLevel="0" collapsed="false">
      <c r="C679" s="0" t="s">
        <v>31</v>
      </c>
      <c r="D679" s="0" t="s">
        <v>97</v>
      </c>
      <c r="E679" s="0" t="s">
        <v>95</v>
      </c>
      <c r="F679" s="0" t="n">
        <v>0</v>
      </c>
      <c r="G679" s="0" t="s">
        <v>30</v>
      </c>
      <c r="H679" s="0" t="s">
        <v>38</v>
      </c>
      <c r="I679" s="0" t="s">
        <v>37</v>
      </c>
      <c r="L679" s="0" t="s">
        <v>31</v>
      </c>
      <c r="M679" s="0" t="s">
        <v>96</v>
      </c>
      <c r="N679" s="0" t="s">
        <v>12</v>
      </c>
      <c r="P679" s="0" t="s">
        <v>9</v>
      </c>
      <c r="Q679" s="0" t="n">
        <v>1</v>
      </c>
    </row>
    <row r="680" customFormat="false" ht="15" hidden="false" customHeight="false" outlineLevel="0" collapsed="false">
      <c r="C680" s="0" t="s">
        <v>31</v>
      </c>
      <c r="D680" s="0" t="s">
        <v>97</v>
      </c>
      <c r="E680" s="0" t="s">
        <v>95</v>
      </c>
      <c r="F680" s="0" t="n">
        <v>0</v>
      </c>
      <c r="G680" s="0" t="s">
        <v>30</v>
      </c>
      <c r="H680" s="0" t="s">
        <v>38</v>
      </c>
      <c r="I680" s="0" t="s">
        <v>37</v>
      </c>
      <c r="L680" s="0" t="s">
        <v>31</v>
      </c>
      <c r="M680" s="0" t="s">
        <v>96</v>
      </c>
      <c r="N680" s="0" t="s">
        <v>30</v>
      </c>
      <c r="O680" s="0" t="s">
        <v>38</v>
      </c>
      <c r="P680" s="0" t="s">
        <v>37</v>
      </c>
      <c r="Q680" s="0" t="n">
        <v>2938</v>
      </c>
    </row>
    <row r="681" customFormat="false" ht="15" hidden="false" customHeight="false" outlineLevel="0" collapsed="false">
      <c r="C681" s="0" t="s">
        <v>31</v>
      </c>
      <c r="D681" s="0" t="s">
        <v>97</v>
      </c>
      <c r="E681" s="0" t="s">
        <v>95</v>
      </c>
      <c r="F681" s="0" t="n">
        <v>0</v>
      </c>
      <c r="G681" s="0" t="s">
        <v>30</v>
      </c>
      <c r="H681" s="0" t="s">
        <v>38</v>
      </c>
      <c r="I681" s="0" t="s">
        <v>37</v>
      </c>
      <c r="L681" s="0" t="s">
        <v>31</v>
      </c>
      <c r="M681" s="0" t="s">
        <v>97</v>
      </c>
      <c r="N681" s="0" t="s">
        <v>7</v>
      </c>
      <c r="Q681" s="0" t="n">
        <v>5</v>
      </c>
    </row>
    <row r="682" customFormat="false" ht="15" hidden="false" customHeight="false" outlineLevel="0" collapsed="false">
      <c r="C682" s="0" t="s">
        <v>31</v>
      </c>
      <c r="D682" s="0" t="s">
        <v>97</v>
      </c>
      <c r="E682" s="0" t="s">
        <v>95</v>
      </c>
      <c r="F682" s="0" t="n">
        <v>0</v>
      </c>
      <c r="G682" s="0" t="s">
        <v>30</v>
      </c>
      <c r="H682" s="0" t="s">
        <v>38</v>
      </c>
      <c r="I682" s="0" t="s">
        <v>37</v>
      </c>
      <c r="L682" s="0" t="s">
        <v>31</v>
      </c>
      <c r="M682" s="0" t="s">
        <v>97</v>
      </c>
      <c r="N682" s="0" t="s">
        <v>30</v>
      </c>
      <c r="O682" s="0" t="s">
        <v>38</v>
      </c>
      <c r="P682" s="0" t="s">
        <v>37</v>
      </c>
      <c r="Q682" s="0" t="n">
        <v>169</v>
      </c>
    </row>
    <row r="683" customFormat="false" ht="15" hidden="false" customHeight="false" outlineLevel="0" collapsed="false">
      <c r="C683" s="0" t="s">
        <v>31</v>
      </c>
      <c r="D683" s="0" t="s">
        <v>97</v>
      </c>
      <c r="E683" s="0" t="s">
        <v>95</v>
      </c>
      <c r="F683" s="0" t="n">
        <v>0</v>
      </c>
      <c r="G683" s="0" t="s">
        <v>30</v>
      </c>
      <c r="H683" s="0" t="s">
        <v>39</v>
      </c>
      <c r="I683" s="0" t="s">
        <v>18</v>
      </c>
      <c r="L683" s="0" t="s">
        <v>31</v>
      </c>
      <c r="M683" s="0" t="s">
        <v>96</v>
      </c>
      <c r="N683" s="0" t="s">
        <v>7</v>
      </c>
      <c r="Q683" s="0" t="n">
        <v>11999</v>
      </c>
    </row>
    <row r="684" customFormat="false" ht="15" hidden="false" customHeight="false" outlineLevel="0" collapsed="false">
      <c r="C684" s="0" t="s">
        <v>31</v>
      </c>
      <c r="D684" s="0" t="s">
        <v>97</v>
      </c>
      <c r="E684" s="0" t="s">
        <v>95</v>
      </c>
      <c r="F684" s="0" t="n">
        <v>0</v>
      </c>
      <c r="G684" s="0" t="s">
        <v>30</v>
      </c>
      <c r="H684" s="0" t="s">
        <v>39</v>
      </c>
      <c r="I684" s="0" t="s">
        <v>18</v>
      </c>
      <c r="L684" s="0" t="s">
        <v>31</v>
      </c>
      <c r="M684" s="0" t="s">
        <v>96</v>
      </c>
      <c r="N684" s="0" t="s">
        <v>12</v>
      </c>
      <c r="P684" s="0" t="s">
        <v>9</v>
      </c>
      <c r="Q684" s="0" t="n">
        <v>1</v>
      </c>
    </row>
    <row r="685" customFormat="false" ht="15" hidden="false" customHeight="false" outlineLevel="0" collapsed="false">
      <c r="C685" s="0" t="s">
        <v>31</v>
      </c>
      <c r="D685" s="0" t="s">
        <v>97</v>
      </c>
      <c r="E685" s="0" t="s">
        <v>95</v>
      </c>
      <c r="F685" s="0" t="n">
        <v>0</v>
      </c>
      <c r="G685" s="0" t="s">
        <v>30</v>
      </c>
      <c r="H685" s="0" t="s">
        <v>39</v>
      </c>
      <c r="I685" s="0" t="s">
        <v>18</v>
      </c>
      <c r="L685" s="0" t="s">
        <v>31</v>
      </c>
      <c r="M685" s="0" t="s">
        <v>96</v>
      </c>
      <c r="N685" s="0" t="s">
        <v>30</v>
      </c>
      <c r="O685" s="0" t="s">
        <v>39</v>
      </c>
      <c r="P685" s="0" t="s">
        <v>18</v>
      </c>
      <c r="Q685" s="0" t="n">
        <v>14</v>
      </c>
    </row>
    <row r="686" customFormat="false" ht="15" hidden="false" customHeight="false" outlineLevel="0" collapsed="false">
      <c r="C686" s="0" t="s">
        <v>31</v>
      </c>
      <c r="D686" s="0" t="s">
        <v>97</v>
      </c>
      <c r="E686" s="0" t="s">
        <v>95</v>
      </c>
      <c r="F686" s="0" t="n">
        <v>0</v>
      </c>
      <c r="G686" s="0" t="s">
        <v>30</v>
      </c>
      <c r="H686" s="0" t="s">
        <v>39</v>
      </c>
      <c r="I686" s="0" t="s">
        <v>18</v>
      </c>
      <c r="L686" s="0" t="s">
        <v>31</v>
      </c>
      <c r="M686" s="0" t="s">
        <v>96</v>
      </c>
      <c r="N686" s="0" t="s">
        <v>46</v>
      </c>
      <c r="P686" s="0" t="s">
        <v>9</v>
      </c>
      <c r="Q686" s="0" t="n">
        <v>4</v>
      </c>
    </row>
    <row r="687" customFormat="false" ht="15" hidden="false" customHeight="false" outlineLevel="0" collapsed="false">
      <c r="C687" s="0" t="s">
        <v>31</v>
      </c>
      <c r="D687" s="0" t="s">
        <v>97</v>
      </c>
      <c r="E687" s="0" t="s">
        <v>95</v>
      </c>
      <c r="F687" s="0" t="n">
        <v>0</v>
      </c>
      <c r="G687" s="0" t="s">
        <v>30</v>
      </c>
      <c r="H687" s="0" t="s">
        <v>39</v>
      </c>
      <c r="I687" s="0" t="s">
        <v>18</v>
      </c>
      <c r="L687" s="0" t="s">
        <v>31</v>
      </c>
      <c r="M687" s="0" t="s">
        <v>97</v>
      </c>
      <c r="N687" s="0" t="s">
        <v>7</v>
      </c>
      <c r="Q687" s="0" t="n">
        <v>523</v>
      </c>
    </row>
    <row r="688" customFormat="false" ht="15" hidden="false" customHeight="false" outlineLevel="0" collapsed="false">
      <c r="C688" s="0" t="s">
        <v>31</v>
      </c>
      <c r="D688" s="0" t="s">
        <v>97</v>
      </c>
      <c r="E688" s="0" t="s">
        <v>95</v>
      </c>
      <c r="F688" s="0" t="n">
        <v>0</v>
      </c>
      <c r="G688" s="0" t="s">
        <v>30</v>
      </c>
      <c r="H688" s="0" t="s">
        <v>39</v>
      </c>
      <c r="I688" s="0" t="s">
        <v>18</v>
      </c>
      <c r="L688" s="0" t="s">
        <v>31</v>
      </c>
      <c r="M688" s="0" t="s">
        <v>97</v>
      </c>
      <c r="N688" s="0" t="s">
        <v>12</v>
      </c>
      <c r="P688" s="0" t="s">
        <v>9</v>
      </c>
      <c r="Q688" s="0" t="n">
        <v>3</v>
      </c>
    </row>
    <row r="689" customFormat="false" ht="15" hidden="false" customHeight="false" outlineLevel="0" collapsed="false">
      <c r="C689" s="0" t="s">
        <v>31</v>
      </c>
      <c r="D689" s="0" t="s">
        <v>97</v>
      </c>
      <c r="E689" s="0" t="s">
        <v>95</v>
      </c>
      <c r="F689" s="0" t="n">
        <v>0</v>
      </c>
      <c r="G689" s="0" t="s">
        <v>30</v>
      </c>
      <c r="H689" s="0" t="s">
        <v>39</v>
      </c>
      <c r="I689" s="0" t="s">
        <v>18</v>
      </c>
      <c r="L689" s="0" t="s">
        <v>31</v>
      </c>
      <c r="M689" s="0" t="s">
        <v>97</v>
      </c>
      <c r="N689" s="0" t="s">
        <v>30</v>
      </c>
      <c r="O689" s="0" t="s">
        <v>39</v>
      </c>
      <c r="P689" s="0" t="s">
        <v>18</v>
      </c>
      <c r="Q689" s="0" t="n">
        <v>5</v>
      </c>
    </row>
    <row r="690" customFormat="false" ht="15" hidden="false" customHeight="false" outlineLevel="0" collapsed="false">
      <c r="C690" s="0" t="s">
        <v>31</v>
      </c>
      <c r="D690" s="0" t="s">
        <v>97</v>
      </c>
      <c r="E690" s="0" t="s">
        <v>95</v>
      </c>
      <c r="F690" s="0" t="n">
        <v>0</v>
      </c>
      <c r="G690" s="0" t="s">
        <v>30</v>
      </c>
      <c r="H690" s="0" t="s">
        <v>39</v>
      </c>
      <c r="I690" s="0" t="s">
        <v>18</v>
      </c>
      <c r="L690" s="0" t="s">
        <v>31</v>
      </c>
      <c r="M690" s="0" t="s">
        <v>97</v>
      </c>
      <c r="N690" s="0" t="s">
        <v>46</v>
      </c>
      <c r="P690" s="0" t="s">
        <v>9</v>
      </c>
      <c r="Q690" s="0" t="n">
        <v>4</v>
      </c>
    </row>
    <row r="691" customFormat="false" ht="15" hidden="false" customHeight="false" outlineLevel="0" collapsed="false">
      <c r="C691" s="0" t="s">
        <v>31</v>
      </c>
      <c r="D691" s="0" t="s">
        <v>97</v>
      </c>
      <c r="E691" s="0" t="s">
        <v>95</v>
      </c>
      <c r="F691" s="0" t="n">
        <v>0</v>
      </c>
      <c r="G691" s="0" t="s">
        <v>30</v>
      </c>
      <c r="H691" s="0" t="s">
        <v>24</v>
      </c>
      <c r="I691" s="0" t="s">
        <v>18</v>
      </c>
      <c r="L691" s="0" t="s">
        <v>31</v>
      </c>
      <c r="M691" s="0" t="s">
        <v>96</v>
      </c>
      <c r="N691" s="0" t="s">
        <v>7</v>
      </c>
      <c r="Q691" s="0" t="n">
        <v>1</v>
      </c>
    </row>
    <row r="692" customFormat="false" ht="15" hidden="false" customHeight="false" outlineLevel="0" collapsed="false">
      <c r="C692" s="0" t="s">
        <v>31</v>
      </c>
      <c r="D692" s="0" t="s">
        <v>97</v>
      </c>
      <c r="E692" s="0" t="s">
        <v>95</v>
      </c>
      <c r="F692" s="0" t="n">
        <v>0</v>
      </c>
      <c r="G692" s="0" t="s">
        <v>30</v>
      </c>
      <c r="H692" s="0" t="s">
        <v>24</v>
      </c>
      <c r="I692" s="0" t="s">
        <v>18</v>
      </c>
      <c r="L692" s="0" t="s">
        <v>31</v>
      </c>
      <c r="M692" s="0" t="s">
        <v>96</v>
      </c>
      <c r="N692" s="0" t="s">
        <v>30</v>
      </c>
      <c r="O692" s="0" t="s">
        <v>24</v>
      </c>
      <c r="P692" s="0" t="s">
        <v>18</v>
      </c>
      <c r="Q692" s="0" t="n">
        <v>121</v>
      </c>
    </row>
    <row r="693" customFormat="false" ht="15" hidden="false" customHeight="false" outlineLevel="0" collapsed="false">
      <c r="C693" s="0" t="s">
        <v>31</v>
      </c>
      <c r="D693" s="0" t="s">
        <v>97</v>
      </c>
      <c r="E693" s="0" t="s">
        <v>95</v>
      </c>
      <c r="F693" s="0" t="n">
        <v>0</v>
      </c>
      <c r="G693" s="0" t="s">
        <v>30</v>
      </c>
      <c r="H693" s="0" t="s">
        <v>24</v>
      </c>
      <c r="I693" s="0" t="s">
        <v>18</v>
      </c>
      <c r="L693" s="0" t="s">
        <v>31</v>
      </c>
      <c r="M693" s="0" t="s">
        <v>97</v>
      </c>
      <c r="N693" s="0" t="s">
        <v>7</v>
      </c>
      <c r="Q693" s="0" t="n">
        <v>1</v>
      </c>
    </row>
    <row r="694" customFormat="false" ht="15" hidden="false" customHeight="false" outlineLevel="0" collapsed="false">
      <c r="C694" s="0" t="s">
        <v>31</v>
      </c>
      <c r="D694" s="0" t="s">
        <v>97</v>
      </c>
      <c r="E694" s="0" t="s">
        <v>95</v>
      </c>
      <c r="F694" s="0" t="n">
        <v>0</v>
      </c>
      <c r="G694" s="0" t="s">
        <v>30</v>
      </c>
      <c r="H694" s="0" t="s">
        <v>24</v>
      </c>
      <c r="I694" s="0" t="s">
        <v>18</v>
      </c>
      <c r="L694" s="0" t="s">
        <v>31</v>
      </c>
      <c r="M694" s="0" t="s">
        <v>97</v>
      </c>
      <c r="N694" s="0" t="s">
        <v>12</v>
      </c>
      <c r="P694" s="0" t="s">
        <v>9</v>
      </c>
      <c r="Q694" s="0" t="n">
        <v>1</v>
      </c>
    </row>
    <row r="695" customFormat="false" ht="15" hidden="false" customHeight="false" outlineLevel="0" collapsed="false">
      <c r="C695" s="0" t="s">
        <v>31</v>
      </c>
      <c r="D695" s="0" t="s">
        <v>97</v>
      </c>
      <c r="E695" s="0" t="s">
        <v>95</v>
      </c>
      <c r="F695" s="0" t="n">
        <v>0</v>
      </c>
      <c r="G695" s="0" t="s">
        <v>30</v>
      </c>
      <c r="H695" s="0" t="s">
        <v>24</v>
      </c>
      <c r="I695" s="0" t="s">
        <v>18</v>
      </c>
      <c r="L695" s="0" t="s">
        <v>31</v>
      </c>
      <c r="M695" s="0" t="s">
        <v>97</v>
      </c>
      <c r="N695" s="0" t="s">
        <v>30</v>
      </c>
      <c r="O695" s="0" t="s">
        <v>24</v>
      </c>
      <c r="P695" s="0" t="s">
        <v>18</v>
      </c>
      <c r="Q695" s="0" t="n">
        <v>12</v>
      </c>
    </row>
    <row r="696" customFormat="false" ht="15" hidden="false" customHeight="false" outlineLevel="0" collapsed="false">
      <c r="C696" s="0" t="s">
        <v>31</v>
      </c>
      <c r="D696" s="0" t="s">
        <v>97</v>
      </c>
      <c r="E696" s="0" t="s">
        <v>95</v>
      </c>
      <c r="F696" s="0" t="n">
        <v>0</v>
      </c>
      <c r="G696" s="0" t="s">
        <v>30</v>
      </c>
      <c r="H696" s="0" t="s">
        <v>41</v>
      </c>
      <c r="I696" s="0" t="s">
        <v>37</v>
      </c>
      <c r="L696" s="0" t="s">
        <v>31</v>
      </c>
      <c r="M696" s="0" t="s">
        <v>96</v>
      </c>
      <c r="N696" s="0" t="s">
        <v>7</v>
      </c>
      <c r="Q696" s="0" t="n">
        <v>351</v>
      </c>
    </row>
    <row r="697" customFormat="false" ht="15" hidden="false" customHeight="false" outlineLevel="0" collapsed="false">
      <c r="C697" s="0" t="s">
        <v>31</v>
      </c>
      <c r="D697" s="0" t="s">
        <v>97</v>
      </c>
      <c r="E697" s="0" t="s">
        <v>95</v>
      </c>
      <c r="F697" s="0" t="n">
        <v>0</v>
      </c>
      <c r="G697" s="0" t="s">
        <v>30</v>
      </c>
      <c r="H697" s="0" t="s">
        <v>41</v>
      </c>
      <c r="I697" s="0" t="s">
        <v>37</v>
      </c>
      <c r="L697" s="0" t="s">
        <v>31</v>
      </c>
      <c r="M697" s="0" t="s">
        <v>96</v>
      </c>
      <c r="N697" s="0" t="s">
        <v>12</v>
      </c>
      <c r="P697" s="0" t="s">
        <v>9</v>
      </c>
      <c r="Q697" s="0" t="n">
        <v>2</v>
      </c>
    </row>
    <row r="698" customFormat="false" ht="15" hidden="false" customHeight="false" outlineLevel="0" collapsed="false">
      <c r="C698" s="0" t="s">
        <v>31</v>
      </c>
      <c r="D698" s="0" t="s">
        <v>97</v>
      </c>
      <c r="E698" s="0" t="s">
        <v>95</v>
      </c>
      <c r="F698" s="0" t="n">
        <v>0</v>
      </c>
      <c r="G698" s="0" t="s">
        <v>30</v>
      </c>
      <c r="H698" s="0" t="s">
        <v>41</v>
      </c>
      <c r="I698" s="0" t="s">
        <v>37</v>
      </c>
      <c r="L698" s="0" t="s">
        <v>31</v>
      </c>
      <c r="M698" s="0" t="s">
        <v>96</v>
      </c>
      <c r="N698" s="0" t="s">
        <v>30</v>
      </c>
      <c r="O698" s="0" t="s">
        <v>41</v>
      </c>
      <c r="P698" s="0" t="s">
        <v>37</v>
      </c>
      <c r="Q698" s="0" t="n">
        <v>12527</v>
      </c>
    </row>
    <row r="699" customFormat="false" ht="15" hidden="false" customHeight="false" outlineLevel="0" collapsed="false">
      <c r="C699" s="0" t="s">
        <v>31</v>
      </c>
      <c r="D699" s="0" t="s">
        <v>97</v>
      </c>
      <c r="E699" s="0" t="s">
        <v>95</v>
      </c>
      <c r="F699" s="0" t="n">
        <v>0</v>
      </c>
      <c r="G699" s="0" t="s">
        <v>30</v>
      </c>
      <c r="H699" s="0" t="s">
        <v>41</v>
      </c>
      <c r="I699" s="0" t="s">
        <v>37</v>
      </c>
      <c r="L699" s="0" t="s">
        <v>31</v>
      </c>
      <c r="M699" s="0" t="s">
        <v>97</v>
      </c>
      <c r="N699" s="0" t="s">
        <v>7</v>
      </c>
      <c r="Q699" s="0" t="n">
        <v>22</v>
      </c>
    </row>
    <row r="700" customFormat="false" ht="15" hidden="false" customHeight="false" outlineLevel="0" collapsed="false">
      <c r="C700" s="0" t="s">
        <v>31</v>
      </c>
      <c r="D700" s="0" t="s">
        <v>97</v>
      </c>
      <c r="E700" s="0" t="s">
        <v>95</v>
      </c>
      <c r="F700" s="0" t="n">
        <v>0</v>
      </c>
      <c r="G700" s="0" t="s">
        <v>30</v>
      </c>
      <c r="H700" s="0" t="s">
        <v>41</v>
      </c>
      <c r="I700" s="0" t="s">
        <v>37</v>
      </c>
      <c r="L700" s="0" t="s">
        <v>31</v>
      </c>
      <c r="M700" s="0" t="s">
        <v>97</v>
      </c>
      <c r="N700" s="0" t="s">
        <v>12</v>
      </c>
      <c r="P700" s="0" t="s">
        <v>9</v>
      </c>
      <c r="Q700" s="0" t="n">
        <v>3</v>
      </c>
    </row>
    <row r="701" customFormat="false" ht="15" hidden="false" customHeight="false" outlineLevel="0" collapsed="false">
      <c r="C701" s="0" t="s">
        <v>31</v>
      </c>
      <c r="D701" s="0" t="s">
        <v>97</v>
      </c>
      <c r="E701" s="0" t="s">
        <v>95</v>
      </c>
      <c r="F701" s="0" t="n">
        <v>0</v>
      </c>
      <c r="G701" s="0" t="s">
        <v>30</v>
      </c>
      <c r="H701" s="0" t="s">
        <v>41</v>
      </c>
      <c r="I701" s="0" t="s">
        <v>37</v>
      </c>
      <c r="L701" s="0" t="s">
        <v>31</v>
      </c>
      <c r="M701" s="0" t="s">
        <v>97</v>
      </c>
      <c r="N701" s="0" t="s">
        <v>30</v>
      </c>
      <c r="O701" s="0" t="s">
        <v>41</v>
      </c>
      <c r="P701" s="0" t="s">
        <v>37</v>
      </c>
      <c r="Q701" s="0" t="n">
        <v>588</v>
      </c>
    </row>
    <row r="702" customFormat="false" ht="15" hidden="false" customHeight="false" outlineLevel="0" collapsed="false">
      <c r="C702" s="0" t="s">
        <v>31</v>
      </c>
      <c r="D702" s="0" t="s">
        <v>97</v>
      </c>
      <c r="E702" s="0" t="s">
        <v>95</v>
      </c>
      <c r="F702" s="0" t="n">
        <v>0</v>
      </c>
      <c r="G702" s="0" t="s">
        <v>30</v>
      </c>
      <c r="H702" s="0" t="s">
        <v>42</v>
      </c>
      <c r="I702" s="0" t="s">
        <v>37</v>
      </c>
      <c r="L702" s="0" t="s">
        <v>31</v>
      </c>
      <c r="M702" s="0" t="s">
        <v>96</v>
      </c>
      <c r="N702" s="0" t="s">
        <v>7</v>
      </c>
      <c r="Q702" s="0" t="n">
        <v>92</v>
      </c>
    </row>
    <row r="703" customFormat="false" ht="15" hidden="false" customHeight="false" outlineLevel="0" collapsed="false">
      <c r="C703" s="0" t="s">
        <v>31</v>
      </c>
      <c r="D703" s="0" t="s">
        <v>97</v>
      </c>
      <c r="E703" s="0" t="s">
        <v>95</v>
      </c>
      <c r="F703" s="0" t="n">
        <v>0</v>
      </c>
      <c r="G703" s="0" t="s">
        <v>30</v>
      </c>
      <c r="H703" s="0" t="s">
        <v>42</v>
      </c>
      <c r="I703" s="0" t="s">
        <v>37</v>
      </c>
      <c r="L703" s="0" t="s">
        <v>31</v>
      </c>
      <c r="M703" s="0" t="s">
        <v>96</v>
      </c>
      <c r="N703" s="0" t="s">
        <v>12</v>
      </c>
      <c r="P703" s="0" t="s">
        <v>9</v>
      </c>
      <c r="Q703" s="0" t="n">
        <v>3</v>
      </c>
    </row>
    <row r="704" customFormat="false" ht="15" hidden="false" customHeight="false" outlineLevel="0" collapsed="false">
      <c r="C704" s="0" t="s">
        <v>31</v>
      </c>
      <c r="D704" s="0" t="s">
        <v>97</v>
      </c>
      <c r="E704" s="0" t="s">
        <v>95</v>
      </c>
      <c r="F704" s="0" t="n">
        <v>0</v>
      </c>
      <c r="G704" s="0" t="s">
        <v>30</v>
      </c>
      <c r="H704" s="0" t="s">
        <v>42</v>
      </c>
      <c r="I704" s="0" t="s">
        <v>37</v>
      </c>
      <c r="L704" s="0" t="s">
        <v>31</v>
      </c>
      <c r="M704" s="0" t="s">
        <v>96</v>
      </c>
      <c r="N704" s="0" t="s">
        <v>30</v>
      </c>
      <c r="O704" s="0" t="s">
        <v>42</v>
      </c>
      <c r="P704" s="0" t="s">
        <v>37</v>
      </c>
      <c r="Q704" s="0" t="n">
        <v>11478</v>
      </c>
    </row>
    <row r="705" customFormat="false" ht="15" hidden="false" customHeight="false" outlineLevel="0" collapsed="false">
      <c r="C705" s="0" t="s">
        <v>31</v>
      </c>
      <c r="D705" s="0" t="s">
        <v>97</v>
      </c>
      <c r="E705" s="0" t="s">
        <v>95</v>
      </c>
      <c r="F705" s="0" t="n">
        <v>0</v>
      </c>
      <c r="G705" s="0" t="s">
        <v>30</v>
      </c>
      <c r="H705" s="0" t="s">
        <v>42</v>
      </c>
      <c r="I705" s="0" t="s">
        <v>37</v>
      </c>
      <c r="L705" s="0" t="s">
        <v>31</v>
      </c>
      <c r="M705" s="0" t="s">
        <v>97</v>
      </c>
      <c r="N705" s="0" t="s">
        <v>7</v>
      </c>
      <c r="Q705" s="0" t="n">
        <v>7</v>
      </c>
    </row>
    <row r="706" customFormat="false" ht="15" hidden="false" customHeight="false" outlineLevel="0" collapsed="false">
      <c r="C706" s="0" t="s">
        <v>31</v>
      </c>
      <c r="D706" s="0" t="s">
        <v>97</v>
      </c>
      <c r="E706" s="0" t="s">
        <v>95</v>
      </c>
      <c r="F706" s="0" t="n">
        <v>0</v>
      </c>
      <c r="G706" s="0" t="s">
        <v>30</v>
      </c>
      <c r="H706" s="0" t="s">
        <v>42</v>
      </c>
      <c r="I706" s="0" t="s">
        <v>37</v>
      </c>
      <c r="L706" s="0" t="s">
        <v>31</v>
      </c>
      <c r="M706" s="0" t="s">
        <v>97</v>
      </c>
      <c r="N706" s="0" t="s">
        <v>12</v>
      </c>
      <c r="P706" s="0" t="s">
        <v>9</v>
      </c>
      <c r="Q706" s="0" t="n">
        <v>1</v>
      </c>
    </row>
    <row r="707" customFormat="false" ht="15" hidden="false" customHeight="false" outlineLevel="0" collapsed="false">
      <c r="C707" s="0" t="s">
        <v>31</v>
      </c>
      <c r="D707" s="0" t="s">
        <v>97</v>
      </c>
      <c r="E707" s="0" t="s">
        <v>95</v>
      </c>
      <c r="F707" s="0" t="n">
        <v>0</v>
      </c>
      <c r="G707" s="0" t="s">
        <v>30</v>
      </c>
      <c r="H707" s="0" t="s">
        <v>42</v>
      </c>
      <c r="I707" s="0" t="s">
        <v>37</v>
      </c>
      <c r="L707" s="0" t="s">
        <v>31</v>
      </c>
      <c r="M707" s="0" t="s">
        <v>97</v>
      </c>
      <c r="N707" s="0" t="s">
        <v>30</v>
      </c>
      <c r="O707" s="0" t="s">
        <v>42</v>
      </c>
      <c r="P707" s="0" t="s">
        <v>37</v>
      </c>
      <c r="Q707" s="0" t="n">
        <v>106</v>
      </c>
    </row>
    <row r="708" customFormat="false" ht="15" hidden="false" customHeight="false" outlineLevel="0" collapsed="false">
      <c r="C708" s="0" t="s">
        <v>31</v>
      </c>
      <c r="D708" s="0" t="s">
        <v>97</v>
      </c>
      <c r="E708" s="0" t="s">
        <v>95</v>
      </c>
      <c r="F708" s="0" t="n">
        <v>0</v>
      </c>
      <c r="G708" s="0" t="s">
        <v>46</v>
      </c>
      <c r="I708" s="0" t="s">
        <v>9</v>
      </c>
      <c r="L708" s="0" t="s">
        <v>31</v>
      </c>
      <c r="M708" s="0" t="s">
        <v>96</v>
      </c>
      <c r="N708" s="0" t="s">
        <v>7</v>
      </c>
      <c r="Q708" s="0" t="n">
        <v>4</v>
      </c>
    </row>
    <row r="709" customFormat="false" ht="15" hidden="false" customHeight="false" outlineLevel="0" collapsed="false">
      <c r="C709" s="0" t="s">
        <v>31</v>
      </c>
      <c r="D709" s="0" t="s">
        <v>97</v>
      </c>
      <c r="E709" s="0" t="s">
        <v>95</v>
      </c>
      <c r="F709" s="0" t="n">
        <v>0</v>
      </c>
      <c r="G709" s="0" t="s">
        <v>46</v>
      </c>
      <c r="I709" s="0" t="s">
        <v>9</v>
      </c>
      <c r="L709" s="0" t="s">
        <v>31</v>
      </c>
      <c r="M709" s="0" t="s">
        <v>96</v>
      </c>
      <c r="N709" s="0" t="s">
        <v>46</v>
      </c>
      <c r="P709" s="0" t="s">
        <v>9</v>
      </c>
      <c r="Q709" s="0" t="n">
        <v>19</v>
      </c>
    </row>
    <row r="710" customFormat="false" ht="15" hidden="false" customHeight="false" outlineLevel="0" collapsed="false">
      <c r="C710" s="0" t="s">
        <v>31</v>
      </c>
      <c r="D710" s="0" t="s">
        <v>97</v>
      </c>
      <c r="E710" s="0" t="s">
        <v>95</v>
      </c>
      <c r="F710" s="0" t="n">
        <v>0</v>
      </c>
      <c r="G710" s="0" t="s">
        <v>46</v>
      </c>
      <c r="I710" s="0" t="s">
        <v>9</v>
      </c>
      <c r="L710" s="0" t="s">
        <v>31</v>
      </c>
      <c r="M710" s="0" t="s">
        <v>96</v>
      </c>
      <c r="N710" s="0" t="s">
        <v>46</v>
      </c>
      <c r="O710" s="0" t="s">
        <v>31</v>
      </c>
      <c r="P710" s="0" t="s">
        <v>9</v>
      </c>
      <c r="Q710" s="0" t="n">
        <v>3</v>
      </c>
    </row>
    <row r="711" customFormat="false" ht="15" hidden="false" customHeight="false" outlineLevel="0" collapsed="false">
      <c r="C711" s="0" t="s">
        <v>31</v>
      </c>
      <c r="D711" s="0" t="s">
        <v>97</v>
      </c>
      <c r="E711" s="0" t="s">
        <v>95</v>
      </c>
      <c r="F711" s="0" t="n">
        <v>0</v>
      </c>
      <c r="G711" s="0" t="s">
        <v>46</v>
      </c>
      <c r="I711" s="0" t="s">
        <v>9</v>
      </c>
      <c r="L711" s="0" t="s">
        <v>31</v>
      </c>
      <c r="M711" s="0" t="s">
        <v>97</v>
      </c>
      <c r="N711" s="0" t="s">
        <v>7</v>
      </c>
      <c r="Q711" s="0" t="n">
        <v>2</v>
      </c>
    </row>
    <row r="712" customFormat="false" ht="15" hidden="false" customHeight="false" outlineLevel="0" collapsed="false">
      <c r="C712" s="0" t="s">
        <v>31</v>
      </c>
      <c r="D712" s="0" t="s">
        <v>97</v>
      </c>
      <c r="E712" s="0" t="s">
        <v>95</v>
      </c>
      <c r="F712" s="0" t="n">
        <v>0</v>
      </c>
      <c r="G712" s="0" t="s">
        <v>46</v>
      </c>
      <c r="I712" s="0" t="s">
        <v>9</v>
      </c>
      <c r="L712" s="0" t="s">
        <v>31</v>
      </c>
      <c r="M712" s="0" t="s">
        <v>97</v>
      </c>
      <c r="N712" s="0" t="s">
        <v>46</v>
      </c>
      <c r="P712" s="0" t="s">
        <v>9</v>
      </c>
      <c r="Q712" s="0" t="n">
        <v>54</v>
      </c>
    </row>
    <row r="713" customFormat="false" ht="15" hidden="false" customHeight="false" outlineLevel="0" collapsed="false">
      <c r="C713" s="0" t="s">
        <v>31</v>
      </c>
      <c r="D713" s="0" t="s">
        <v>97</v>
      </c>
      <c r="E713" s="0" t="s">
        <v>95</v>
      </c>
      <c r="F713" s="0" t="n">
        <v>0</v>
      </c>
      <c r="G713" s="0" t="s">
        <v>46</v>
      </c>
      <c r="I713" s="0" t="s">
        <v>9</v>
      </c>
      <c r="L713" s="0" t="s">
        <v>31</v>
      </c>
      <c r="M713" s="0" t="s">
        <v>97</v>
      </c>
      <c r="N713" s="0" t="s">
        <v>46</v>
      </c>
      <c r="O713" s="0" t="s">
        <v>31</v>
      </c>
      <c r="P713" s="0" t="s">
        <v>9</v>
      </c>
      <c r="Q713" s="0" t="n">
        <v>4</v>
      </c>
    </row>
    <row r="714" customFormat="false" ht="15" hidden="false" customHeight="false" outlineLevel="0" collapsed="false">
      <c r="C714" s="0" t="s">
        <v>31</v>
      </c>
      <c r="D714" s="0" t="s">
        <v>97</v>
      </c>
      <c r="E714" s="0" t="s">
        <v>95</v>
      </c>
      <c r="F714" s="0" t="n">
        <v>0</v>
      </c>
      <c r="G714" s="0" t="s">
        <v>46</v>
      </c>
      <c r="H714" s="0" t="s">
        <v>31</v>
      </c>
      <c r="I714" s="0" t="s">
        <v>9</v>
      </c>
      <c r="L714" s="0" t="s">
        <v>31</v>
      </c>
      <c r="M714" s="0" t="s">
        <v>96</v>
      </c>
      <c r="N714" s="0" t="s">
        <v>7</v>
      </c>
      <c r="O714" s="0" t="s">
        <v>31</v>
      </c>
      <c r="Q714" s="0" t="n">
        <v>3</v>
      </c>
    </row>
    <row r="715" customFormat="false" ht="15" hidden="false" customHeight="false" outlineLevel="0" collapsed="false">
      <c r="C715" s="0" t="s">
        <v>31</v>
      </c>
      <c r="D715" s="0" t="s">
        <v>97</v>
      </c>
      <c r="E715" s="0" t="s">
        <v>95</v>
      </c>
      <c r="F715" s="0" t="n">
        <v>0</v>
      </c>
      <c r="G715" s="0" t="s">
        <v>46</v>
      </c>
      <c r="H715" s="0" t="s">
        <v>31</v>
      </c>
      <c r="I715" s="0" t="s">
        <v>9</v>
      </c>
      <c r="L715" s="0" t="s">
        <v>31</v>
      </c>
      <c r="M715" s="0" t="s">
        <v>96</v>
      </c>
      <c r="N715" s="0" t="s">
        <v>46</v>
      </c>
      <c r="O715" s="0" t="s">
        <v>31</v>
      </c>
      <c r="P715" s="0" t="s">
        <v>9</v>
      </c>
      <c r="Q715" s="0" t="n">
        <v>55</v>
      </c>
    </row>
    <row r="716" customFormat="false" ht="15" hidden="false" customHeight="false" outlineLevel="0" collapsed="false">
      <c r="C716" s="0" t="s">
        <v>31</v>
      </c>
      <c r="D716" s="0" t="s">
        <v>97</v>
      </c>
      <c r="E716" s="0" t="s">
        <v>95</v>
      </c>
      <c r="F716" s="0" t="n">
        <v>0</v>
      </c>
      <c r="G716" s="0" t="s">
        <v>46</v>
      </c>
      <c r="H716" s="0" t="s">
        <v>31</v>
      </c>
      <c r="I716" s="0" t="s">
        <v>9</v>
      </c>
      <c r="L716" s="0" t="s">
        <v>31</v>
      </c>
      <c r="M716" s="0" t="s">
        <v>97</v>
      </c>
      <c r="N716" s="0" t="s">
        <v>46</v>
      </c>
      <c r="O716" s="0" t="s">
        <v>31</v>
      </c>
      <c r="P716" s="0" t="s">
        <v>9</v>
      </c>
      <c r="Q716" s="0" t="n">
        <v>29</v>
      </c>
    </row>
    <row r="717" customFormat="false" ht="15" hidden="false" customHeight="false" outlineLevel="0" collapsed="false">
      <c r="C717" s="0" t="s">
        <v>33</v>
      </c>
      <c r="D717" s="0" t="s">
        <v>97</v>
      </c>
      <c r="E717" s="0" t="s">
        <v>95</v>
      </c>
      <c r="F717" s="0" t="n">
        <v>0</v>
      </c>
      <c r="G717" s="0" t="s">
        <v>7</v>
      </c>
      <c r="L717" s="0" t="s">
        <v>33</v>
      </c>
      <c r="M717" s="0" t="s">
        <v>97</v>
      </c>
      <c r="N717" s="0" t="s">
        <v>7</v>
      </c>
      <c r="Q717" s="0" t="n">
        <v>1</v>
      </c>
    </row>
    <row r="718" customFormat="false" ht="15" hidden="false" customHeight="false" outlineLevel="0" collapsed="false">
      <c r="C718" s="0" t="s">
        <v>33</v>
      </c>
      <c r="D718" s="0" t="s">
        <v>97</v>
      </c>
      <c r="E718" s="0" t="s">
        <v>95</v>
      </c>
      <c r="F718" s="0" t="n">
        <v>0</v>
      </c>
      <c r="G718" s="0" t="s">
        <v>10</v>
      </c>
      <c r="I718" s="0" t="s">
        <v>9</v>
      </c>
      <c r="L718" s="0" t="s">
        <v>33</v>
      </c>
      <c r="M718" s="0" t="s">
        <v>97</v>
      </c>
      <c r="N718" s="0" t="s">
        <v>10</v>
      </c>
      <c r="P718" s="0" t="s">
        <v>9</v>
      </c>
      <c r="Q718" s="0" t="n">
        <v>1</v>
      </c>
    </row>
    <row r="719" customFormat="false" ht="15" hidden="false" customHeight="false" outlineLevel="0" collapsed="false">
      <c r="C719" s="0" t="s">
        <v>33</v>
      </c>
      <c r="D719" s="0" t="s">
        <v>97</v>
      </c>
      <c r="E719" s="0" t="s">
        <v>95</v>
      </c>
      <c r="F719" s="0" t="n">
        <v>0</v>
      </c>
      <c r="G719" s="0" t="s">
        <v>30</v>
      </c>
      <c r="L719" s="0" t="s">
        <v>33</v>
      </c>
      <c r="M719" s="0" t="s">
        <v>97</v>
      </c>
      <c r="N719" s="0" t="s">
        <v>30</v>
      </c>
      <c r="Q719" s="0" t="n">
        <v>1</v>
      </c>
    </row>
    <row r="720" customFormat="false" ht="15" hidden="false" customHeight="false" outlineLevel="0" collapsed="false">
      <c r="C720" s="0" t="s">
        <v>33</v>
      </c>
      <c r="D720" s="0" t="s">
        <v>97</v>
      </c>
      <c r="E720" s="0" t="s">
        <v>95</v>
      </c>
      <c r="F720" s="0" t="n">
        <v>0</v>
      </c>
      <c r="G720" s="0" t="s">
        <v>30</v>
      </c>
      <c r="H720" s="0" t="s">
        <v>33</v>
      </c>
      <c r="I720" s="0" t="s">
        <v>34</v>
      </c>
      <c r="L720" s="0" t="s">
        <v>33</v>
      </c>
      <c r="M720" s="0" t="s">
        <v>97</v>
      </c>
      <c r="N720" s="0" t="s">
        <v>30</v>
      </c>
      <c r="O720" s="0" t="s">
        <v>33</v>
      </c>
      <c r="P720" s="0" t="s">
        <v>34</v>
      </c>
      <c r="Q720" s="0" t="n">
        <v>4</v>
      </c>
    </row>
    <row r="721" customFormat="false" ht="15" hidden="false" customHeight="false" outlineLevel="0" collapsed="false">
      <c r="C721" s="0" t="s">
        <v>35</v>
      </c>
      <c r="D721" s="0" t="s">
        <v>96</v>
      </c>
      <c r="E721" s="0" t="s">
        <v>95</v>
      </c>
      <c r="F721" s="0" t="n">
        <v>0</v>
      </c>
      <c r="G721" s="0" t="s">
        <v>11</v>
      </c>
      <c r="I721" s="0" t="s">
        <v>9</v>
      </c>
      <c r="N721" s="0" t="s">
        <v>11</v>
      </c>
      <c r="P721" s="0" t="s">
        <v>9</v>
      </c>
      <c r="Q721" s="0" t="n">
        <v>1</v>
      </c>
    </row>
    <row r="722" customFormat="false" ht="15" hidden="false" customHeight="false" outlineLevel="0" collapsed="false">
      <c r="C722" s="0" t="s">
        <v>35</v>
      </c>
      <c r="D722" s="0" t="s">
        <v>96</v>
      </c>
      <c r="E722" s="0" t="s">
        <v>95</v>
      </c>
      <c r="F722" s="0" t="n">
        <v>0</v>
      </c>
      <c r="G722" s="0" t="s">
        <v>13</v>
      </c>
      <c r="I722" s="0" t="s">
        <v>9</v>
      </c>
      <c r="L722" s="0" t="s">
        <v>35</v>
      </c>
      <c r="N722" s="0" t="s">
        <v>13</v>
      </c>
      <c r="P722" s="0" t="s">
        <v>9</v>
      </c>
      <c r="Q722" s="0" t="n">
        <v>1</v>
      </c>
    </row>
    <row r="723" customFormat="false" ht="15" hidden="false" customHeight="false" outlineLevel="0" collapsed="false">
      <c r="C723" s="0" t="s">
        <v>35</v>
      </c>
      <c r="D723" s="0" t="s">
        <v>96</v>
      </c>
      <c r="E723" s="0" t="s">
        <v>95</v>
      </c>
      <c r="F723" s="0" t="n">
        <v>0</v>
      </c>
      <c r="G723" s="0" t="s">
        <v>30</v>
      </c>
      <c r="H723" s="0" t="s">
        <v>35</v>
      </c>
      <c r="N723" s="0" t="s">
        <v>7</v>
      </c>
      <c r="Q723" s="0" t="n">
        <v>21</v>
      </c>
    </row>
    <row r="724" customFormat="false" ht="15" hidden="false" customHeight="false" outlineLevel="0" collapsed="false">
      <c r="C724" s="0" t="s">
        <v>35</v>
      </c>
      <c r="D724" s="0" t="s">
        <v>96</v>
      </c>
      <c r="E724" s="0" t="s">
        <v>95</v>
      </c>
      <c r="F724" s="0" t="n">
        <v>0</v>
      </c>
      <c r="G724" s="0" t="s">
        <v>30</v>
      </c>
      <c r="H724" s="0" t="s">
        <v>35</v>
      </c>
      <c r="N724" s="0" t="s">
        <v>11</v>
      </c>
      <c r="P724" s="0" t="s">
        <v>9</v>
      </c>
      <c r="Q724" s="0" t="n">
        <v>1</v>
      </c>
    </row>
    <row r="725" customFormat="false" ht="15" hidden="false" customHeight="false" outlineLevel="0" collapsed="false">
      <c r="C725" s="0" t="s">
        <v>35</v>
      </c>
      <c r="D725" s="0" t="s">
        <v>96</v>
      </c>
      <c r="E725" s="0" t="s">
        <v>95</v>
      </c>
      <c r="F725" s="0" t="n">
        <v>0</v>
      </c>
      <c r="G725" s="0" t="s">
        <v>30</v>
      </c>
      <c r="H725" s="0" t="s">
        <v>35</v>
      </c>
      <c r="L725" s="0" t="s">
        <v>35</v>
      </c>
      <c r="N725" s="0" t="s">
        <v>7</v>
      </c>
      <c r="Q725" s="0" t="n">
        <v>8</v>
      </c>
    </row>
    <row r="726" customFormat="false" ht="15" hidden="false" customHeight="false" outlineLevel="0" collapsed="false">
      <c r="C726" s="0" t="s">
        <v>35</v>
      </c>
      <c r="D726" s="0" t="s">
        <v>96</v>
      </c>
      <c r="E726" s="0" t="s">
        <v>95</v>
      </c>
      <c r="F726" s="0" t="n">
        <v>0</v>
      </c>
      <c r="G726" s="0" t="s">
        <v>30</v>
      </c>
      <c r="H726" s="0" t="s">
        <v>36</v>
      </c>
      <c r="I726" s="0" t="s">
        <v>37</v>
      </c>
      <c r="N726" s="0" t="s">
        <v>7</v>
      </c>
      <c r="Q726" s="0" t="n">
        <v>1</v>
      </c>
    </row>
    <row r="727" customFormat="false" ht="15" hidden="false" customHeight="false" outlineLevel="0" collapsed="false">
      <c r="C727" s="0" t="s">
        <v>35</v>
      </c>
      <c r="D727" s="0" t="s">
        <v>97</v>
      </c>
      <c r="E727" s="0" t="s">
        <v>95</v>
      </c>
      <c r="F727" s="0" t="n">
        <v>0</v>
      </c>
      <c r="G727" s="0" t="s">
        <v>7</v>
      </c>
      <c r="L727" s="0" t="s">
        <v>35</v>
      </c>
      <c r="M727" s="0" t="s">
        <v>97</v>
      </c>
      <c r="N727" s="0" t="s">
        <v>7</v>
      </c>
      <c r="Q727" s="0" t="n">
        <v>8</v>
      </c>
    </row>
    <row r="728" customFormat="false" ht="15" hidden="false" customHeight="false" outlineLevel="0" collapsed="false">
      <c r="C728" s="0" t="s">
        <v>35</v>
      </c>
      <c r="D728" s="0" t="s">
        <v>97</v>
      </c>
      <c r="E728" s="0" t="s">
        <v>95</v>
      </c>
      <c r="F728" s="0" t="n">
        <v>0</v>
      </c>
      <c r="G728" s="0" t="s">
        <v>8</v>
      </c>
      <c r="I728" s="0" t="s">
        <v>9</v>
      </c>
      <c r="L728" s="0" t="s">
        <v>35</v>
      </c>
      <c r="M728" s="0" t="s">
        <v>97</v>
      </c>
      <c r="N728" s="0" t="s">
        <v>8</v>
      </c>
      <c r="P728" s="0" t="s">
        <v>9</v>
      </c>
      <c r="Q728" s="0" t="n">
        <v>1</v>
      </c>
    </row>
    <row r="729" customFormat="false" ht="15" hidden="false" customHeight="false" outlineLevel="0" collapsed="false">
      <c r="C729" s="0" t="s">
        <v>35</v>
      </c>
      <c r="D729" s="0" t="s">
        <v>97</v>
      </c>
      <c r="E729" s="0" t="s">
        <v>95</v>
      </c>
      <c r="F729" s="0" t="n">
        <v>0</v>
      </c>
      <c r="G729" s="0" t="s">
        <v>8</v>
      </c>
      <c r="I729" s="0" t="s">
        <v>9</v>
      </c>
      <c r="L729" s="0" t="s">
        <v>35</v>
      </c>
      <c r="M729" s="0" t="s">
        <v>97</v>
      </c>
      <c r="N729" s="0" t="s">
        <v>30</v>
      </c>
      <c r="O729" s="0" t="s">
        <v>35</v>
      </c>
      <c r="Q729" s="0" t="n">
        <v>2</v>
      </c>
    </row>
    <row r="730" customFormat="false" ht="15" hidden="false" customHeight="false" outlineLevel="0" collapsed="false">
      <c r="C730" s="0" t="s">
        <v>35</v>
      </c>
      <c r="D730" s="0" t="s">
        <v>97</v>
      </c>
      <c r="E730" s="0" t="s">
        <v>95</v>
      </c>
      <c r="F730" s="0" t="n">
        <v>0</v>
      </c>
      <c r="G730" s="0" t="s">
        <v>10</v>
      </c>
      <c r="I730" s="0" t="s">
        <v>9</v>
      </c>
      <c r="L730" s="0" t="s">
        <v>35</v>
      </c>
      <c r="M730" s="0" t="s">
        <v>97</v>
      </c>
      <c r="N730" s="0" t="s">
        <v>10</v>
      </c>
      <c r="P730" s="0" t="s">
        <v>9</v>
      </c>
      <c r="Q730" s="0" t="n">
        <v>4</v>
      </c>
    </row>
    <row r="731" customFormat="false" ht="15" hidden="false" customHeight="false" outlineLevel="0" collapsed="false">
      <c r="C731" s="0" t="s">
        <v>35</v>
      </c>
      <c r="D731" s="0" t="s">
        <v>97</v>
      </c>
      <c r="E731" s="0" t="s">
        <v>95</v>
      </c>
      <c r="F731" s="0" t="n">
        <v>0</v>
      </c>
      <c r="G731" s="0" t="s">
        <v>10</v>
      </c>
      <c r="I731" s="0" t="s">
        <v>9</v>
      </c>
      <c r="L731" s="0" t="s">
        <v>35</v>
      </c>
      <c r="M731" s="0" t="s">
        <v>97</v>
      </c>
      <c r="N731" s="0" t="s">
        <v>11</v>
      </c>
      <c r="P731" s="0" t="s">
        <v>9</v>
      </c>
      <c r="Q731" s="0" t="n">
        <v>1</v>
      </c>
    </row>
    <row r="732" customFormat="false" ht="15" hidden="false" customHeight="false" outlineLevel="0" collapsed="false">
      <c r="C732" s="0" t="s">
        <v>35</v>
      </c>
      <c r="D732" s="0" t="s">
        <v>97</v>
      </c>
      <c r="E732" s="0" t="s">
        <v>95</v>
      </c>
      <c r="F732" s="0" t="n">
        <v>0</v>
      </c>
      <c r="G732" s="0" t="s">
        <v>11</v>
      </c>
      <c r="I732" s="0" t="s">
        <v>9</v>
      </c>
      <c r="L732" s="0" t="s">
        <v>35</v>
      </c>
      <c r="M732" s="0" t="s">
        <v>97</v>
      </c>
      <c r="N732" s="0" t="s">
        <v>11</v>
      </c>
      <c r="P732" s="0" t="s">
        <v>9</v>
      </c>
      <c r="Q732" s="0" t="n">
        <v>24</v>
      </c>
    </row>
    <row r="733" customFormat="false" ht="15" hidden="false" customHeight="false" outlineLevel="0" collapsed="false">
      <c r="C733" s="0" t="s">
        <v>35</v>
      </c>
      <c r="D733" s="0" t="s">
        <v>97</v>
      </c>
      <c r="E733" s="0" t="s">
        <v>95</v>
      </c>
      <c r="F733" s="0" t="n">
        <v>0</v>
      </c>
      <c r="G733" s="0" t="s">
        <v>11</v>
      </c>
      <c r="I733" s="0" t="s">
        <v>9</v>
      </c>
      <c r="L733" s="0" t="s">
        <v>35</v>
      </c>
      <c r="M733" s="0" t="s">
        <v>97</v>
      </c>
      <c r="N733" s="0" t="s">
        <v>30</v>
      </c>
      <c r="O733" s="0" t="s">
        <v>35</v>
      </c>
      <c r="Q733" s="0" t="n">
        <v>1</v>
      </c>
    </row>
    <row r="734" customFormat="false" ht="15" hidden="false" customHeight="false" outlineLevel="0" collapsed="false">
      <c r="C734" s="0" t="s">
        <v>35</v>
      </c>
      <c r="D734" s="0" t="s">
        <v>97</v>
      </c>
      <c r="E734" s="0" t="s">
        <v>95</v>
      </c>
      <c r="F734" s="0" t="n">
        <v>0</v>
      </c>
      <c r="G734" s="0" t="s">
        <v>12</v>
      </c>
      <c r="I734" s="0" t="s">
        <v>9</v>
      </c>
      <c r="L734" s="0" t="s">
        <v>35</v>
      </c>
      <c r="M734" s="0" t="s">
        <v>97</v>
      </c>
      <c r="N734" s="0" t="s">
        <v>12</v>
      </c>
      <c r="P734" s="0" t="s">
        <v>9</v>
      </c>
      <c r="Q734" s="0" t="n">
        <v>32</v>
      </c>
    </row>
    <row r="735" customFormat="false" ht="15" hidden="false" customHeight="false" outlineLevel="0" collapsed="false">
      <c r="C735" s="0" t="s">
        <v>35</v>
      </c>
      <c r="D735" s="0" t="s">
        <v>97</v>
      </c>
      <c r="E735" s="0" t="s">
        <v>95</v>
      </c>
      <c r="F735" s="0" t="n">
        <v>0</v>
      </c>
      <c r="G735" s="0" t="s">
        <v>12</v>
      </c>
      <c r="I735" s="0" t="s">
        <v>9</v>
      </c>
      <c r="L735" s="0" t="s">
        <v>35</v>
      </c>
      <c r="M735" s="0" t="s">
        <v>97</v>
      </c>
      <c r="N735" s="0" t="s">
        <v>30</v>
      </c>
      <c r="O735" s="0" t="s">
        <v>35</v>
      </c>
      <c r="Q735" s="0" t="n">
        <v>1</v>
      </c>
    </row>
    <row r="736" customFormat="false" ht="15" hidden="false" customHeight="false" outlineLevel="0" collapsed="false">
      <c r="C736" s="0" t="s">
        <v>35</v>
      </c>
      <c r="D736" s="0" t="s">
        <v>97</v>
      </c>
      <c r="E736" s="0" t="s">
        <v>95</v>
      </c>
      <c r="F736" s="0" t="n">
        <v>0</v>
      </c>
      <c r="G736" s="0" t="s">
        <v>13</v>
      </c>
      <c r="I736" s="0" t="s">
        <v>9</v>
      </c>
      <c r="L736" s="0" t="s">
        <v>35</v>
      </c>
      <c r="M736" s="0" t="s">
        <v>97</v>
      </c>
      <c r="N736" s="0" t="s">
        <v>13</v>
      </c>
      <c r="P736" s="0" t="s">
        <v>9</v>
      </c>
      <c r="Q736" s="0" t="n">
        <v>45</v>
      </c>
    </row>
    <row r="737" customFormat="false" ht="15" hidden="false" customHeight="false" outlineLevel="0" collapsed="false">
      <c r="C737" s="0" t="s">
        <v>35</v>
      </c>
      <c r="D737" s="0" t="s">
        <v>97</v>
      </c>
      <c r="E737" s="0" t="s">
        <v>95</v>
      </c>
      <c r="F737" s="0" t="n">
        <v>0</v>
      </c>
      <c r="G737" s="0" t="s">
        <v>19</v>
      </c>
      <c r="I737" s="0" t="s">
        <v>16</v>
      </c>
      <c r="L737" s="0" t="s">
        <v>35</v>
      </c>
      <c r="M737" s="0" t="s">
        <v>97</v>
      </c>
      <c r="N737" s="0" t="s">
        <v>12</v>
      </c>
      <c r="P737" s="0" t="s">
        <v>9</v>
      </c>
      <c r="Q737" s="0" t="n">
        <v>1</v>
      </c>
    </row>
    <row r="738" customFormat="false" ht="15" hidden="false" customHeight="false" outlineLevel="0" collapsed="false">
      <c r="C738" s="0" t="s">
        <v>35</v>
      </c>
      <c r="D738" s="0" t="s">
        <v>97</v>
      </c>
      <c r="E738" s="0" t="s">
        <v>95</v>
      </c>
      <c r="F738" s="0" t="n">
        <v>0</v>
      </c>
      <c r="G738" s="0" t="s">
        <v>19</v>
      </c>
      <c r="I738" s="0" t="s">
        <v>16</v>
      </c>
      <c r="L738" s="0" t="s">
        <v>35</v>
      </c>
      <c r="M738" s="0" t="s">
        <v>97</v>
      </c>
      <c r="N738" s="0" t="s">
        <v>19</v>
      </c>
      <c r="P738" s="0" t="s">
        <v>16</v>
      </c>
      <c r="Q738" s="0" t="n">
        <v>4</v>
      </c>
    </row>
    <row r="739" customFormat="false" ht="15" hidden="false" customHeight="false" outlineLevel="0" collapsed="false">
      <c r="C739" s="0" t="s">
        <v>35</v>
      </c>
      <c r="D739" s="0" t="s">
        <v>97</v>
      </c>
      <c r="E739" s="0" t="s">
        <v>95</v>
      </c>
      <c r="F739" s="0" t="n">
        <v>0</v>
      </c>
      <c r="G739" s="0" t="s">
        <v>15</v>
      </c>
      <c r="L739" s="0" t="s">
        <v>35</v>
      </c>
      <c r="M739" s="0" t="s">
        <v>97</v>
      </c>
      <c r="N739" s="0" t="s">
        <v>15</v>
      </c>
      <c r="Q739" s="0" t="n">
        <v>1</v>
      </c>
    </row>
    <row r="740" customFormat="false" ht="15" hidden="false" customHeight="false" outlineLevel="0" collapsed="false">
      <c r="C740" s="0" t="s">
        <v>35</v>
      </c>
      <c r="D740" s="0" t="s">
        <v>97</v>
      </c>
      <c r="E740" s="0" t="s">
        <v>95</v>
      </c>
      <c r="F740" s="0" t="n">
        <v>0</v>
      </c>
      <c r="G740" s="0" t="s">
        <v>30</v>
      </c>
      <c r="H740" s="0" t="s">
        <v>33</v>
      </c>
      <c r="I740" s="0" t="s">
        <v>34</v>
      </c>
      <c r="L740" s="0" t="s">
        <v>35</v>
      </c>
      <c r="M740" s="0" t="s">
        <v>97</v>
      </c>
      <c r="N740" s="0" t="s">
        <v>30</v>
      </c>
      <c r="O740" s="0" t="s">
        <v>33</v>
      </c>
      <c r="P740" s="0" t="s">
        <v>34</v>
      </c>
      <c r="Q740" s="0" t="n">
        <v>2</v>
      </c>
    </row>
    <row r="741" customFormat="false" ht="15" hidden="false" customHeight="false" outlineLevel="0" collapsed="false">
      <c r="C741" s="0" t="s">
        <v>35</v>
      </c>
      <c r="D741" s="0" t="s">
        <v>97</v>
      </c>
      <c r="E741" s="0" t="s">
        <v>95</v>
      </c>
      <c r="F741" s="0" t="n">
        <v>0</v>
      </c>
      <c r="G741" s="0" t="s">
        <v>30</v>
      </c>
      <c r="H741" s="0" t="s">
        <v>35</v>
      </c>
      <c r="L741" s="0" t="s">
        <v>35</v>
      </c>
      <c r="M741" s="0" t="s">
        <v>96</v>
      </c>
      <c r="N741" s="0" t="s">
        <v>30</v>
      </c>
      <c r="O741" s="0" t="s">
        <v>35</v>
      </c>
      <c r="Q741" s="0" t="n">
        <v>2</v>
      </c>
    </row>
    <row r="742" customFormat="false" ht="15" hidden="false" customHeight="false" outlineLevel="0" collapsed="false">
      <c r="C742" s="0" t="s">
        <v>35</v>
      </c>
      <c r="D742" s="0" t="s">
        <v>97</v>
      </c>
      <c r="E742" s="0" t="s">
        <v>95</v>
      </c>
      <c r="F742" s="0" t="n">
        <v>0</v>
      </c>
      <c r="G742" s="0" t="s">
        <v>30</v>
      </c>
      <c r="H742" s="0" t="s">
        <v>35</v>
      </c>
      <c r="L742" s="0" t="s">
        <v>35</v>
      </c>
      <c r="M742" s="0" t="s">
        <v>97</v>
      </c>
      <c r="N742" s="0" t="s">
        <v>12</v>
      </c>
      <c r="P742" s="0" t="s">
        <v>9</v>
      </c>
      <c r="Q742" s="0" t="n">
        <v>4</v>
      </c>
    </row>
    <row r="743" customFormat="false" ht="15" hidden="false" customHeight="false" outlineLevel="0" collapsed="false">
      <c r="C743" s="0" t="s">
        <v>35</v>
      </c>
      <c r="D743" s="0" t="s">
        <v>97</v>
      </c>
      <c r="E743" s="0" t="s">
        <v>95</v>
      </c>
      <c r="F743" s="0" t="n">
        <v>0</v>
      </c>
      <c r="G743" s="0" t="s">
        <v>30</v>
      </c>
      <c r="H743" s="0" t="s">
        <v>35</v>
      </c>
      <c r="L743" s="0" t="s">
        <v>35</v>
      </c>
      <c r="M743" s="0" t="s">
        <v>97</v>
      </c>
      <c r="N743" s="0" t="s">
        <v>30</v>
      </c>
      <c r="O743" s="0" t="s">
        <v>35</v>
      </c>
      <c r="Q743" s="0" t="n">
        <v>684</v>
      </c>
    </row>
    <row r="744" customFormat="false" ht="15" hidden="false" customHeight="false" outlineLevel="0" collapsed="false">
      <c r="C744" s="0" t="s">
        <v>35</v>
      </c>
      <c r="D744" s="0" t="s">
        <v>97</v>
      </c>
      <c r="E744" s="0" t="s">
        <v>95</v>
      </c>
      <c r="F744" s="0" t="n">
        <v>0</v>
      </c>
      <c r="G744" s="0" t="s">
        <v>30</v>
      </c>
      <c r="H744" s="0" t="s">
        <v>36</v>
      </c>
      <c r="I744" s="0" t="s">
        <v>37</v>
      </c>
      <c r="L744" s="0" t="s">
        <v>35</v>
      </c>
      <c r="M744" s="0" t="s">
        <v>97</v>
      </c>
      <c r="N744" s="0" t="s">
        <v>30</v>
      </c>
      <c r="O744" s="0" t="s">
        <v>36</v>
      </c>
      <c r="P744" s="0" t="s">
        <v>37</v>
      </c>
      <c r="Q744" s="0" t="n">
        <v>12</v>
      </c>
    </row>
    <row r="745" customFormat="false" ht="15" hidden="false" customHeight="false" outlineLevel="0" collapsed="false">
      <c r="C745" s="0" t="s">
        <v>35</v>
      </c>
      <c r="D745" s="0" t="s">
        <v>97</v>
      </c>
      <c r="E745" s="0" t="s">
        <v>95</v>
      </c>
      <c r="F745" s="0" t="n">
        <v>0</v>
      </c>
      <c r="G745" s="0" t="s">
        <v>30</v>
      </c>
      <c r="H745" s="0" t="s">
        <v>38</v>
      </c>
      <c r="I745" s="0" t="s">
        <v>37</v>
      </c>
      <c r="L745" s="0" t="s">
        <v>35</v>
      </c>
      <c r="M745" s="0" t="s">
        <v>97</v>
      </c>
      <c r="N745" s="0" t="s">
        <v>30</v>
      </c>
      <c r="O745" s="0" t="s">
        <v>38</v>
      </c>
      <c r="P745" s="0" t="s">
        <v>37</v>
      </c>
      <c r="Q745" s="0" t="n">
        <v>10</v>
      </c>
    </row>
    <row r="746" customFormat="false" ht="15" hidden="false" customHeight="false" outlineLevel="0" collapsed="false">
      <c r="C746" s="0" t="s">
        <v>35</v>
      </c>
      <c r="D746" s="0" t="s">
        <v>97</v>
      </c>
      <c r="E746" s="0" t="s">
        <v>95</v>
      </c>
      <c r="F746" s="0" t="n">
        <v>0</v>
      </c>
      <c r="G746" s="0" t="s">
        <v>30</v>
      </c>
      <c r="H746" s="0" t="s">
        <v>24</v>
      </c>
      <c r="I746" s="0" t="s">
        <v>18</v>
      </c>
      <c r="L746" s="0" t="s">
        <v>35</v>
      </c>
      <c r="M746" s="0" t="s">
        <v>97</v>
      </c>
      <c r="N746" s="0" t="s">
        <v>30</v>
      </c>
      <c r="O746" s="0" t="s">
        <v>24</v>
      </c>
      <c r="P746" s="0" t="s">
        <v>18</v>
      </c>
      <c r="Q746" s="0" t="n">
        <v>1</v>
      </c>
    </row>
    <row r="747" customFormat="false" ht="15" hidden="false" customHeight="false" outlineLevel="0" collapsed="false">
      <c r="C747" s="0" t="s">
        <v>35</v>
      </c>
      <c r="D747" s="0" t="s">
        <v>97</v>
      </c>
      <c r="E747" s="0" t="s">
        <v>95</v>
      </c>
      <c r="F747" s="0" t="n">
        <v>0</v>
      </c>
      <c r="G747" s="0" t="s">
        <v>30</v>
      </c>
      <c r="H747" s="0" t="s">
        <v>42</v>
      </c>
      <c r="I747" s="0" t="s">
        <v>37</v>
      </c>
      <c r="L747" s="0" t="s">
        <v>35</v>
      </c>
      <c r="M747" s="0" t="s">
        <v>96</v>
      </c>
      <c r="N747" s="0" t="s">
        <v>30</v>
      </c>
      <c r="O747" s="0" t="s">
        <v>42</v>
      </c>
      <c r="P747" s="0" t="s">
        <v>37</v>
      </c>
      <c r="Q747" s="0" t="n">
        <v>1</v>
      </c>
    </row>
    <row r="748" customFormat="false" ht="15" hidden="false" customHeight="false" outlineLevel="0" collapsed="false">
      <c r="C748" s="0" t="s">
        <v>35</v>
      </c>
      <c r="D748" s="0" t="s">
        <v>97</v>
      </c>
      <c r="E748" s="0" t="s">
        <v>95</v>
      </c>
      <c r="F748" s="0" t="n">
        <v>0</v>
      </c>
      <c r="G748" s="0" t="s">
        <v>30</v>
      </c>
      <c r="H748" s="0" t="s">
        <v>42</v>
      </c>
      <c r="I748" s="0" t="s">
        <v>37</v>
      </c>
      <c r="L748" s="0" t="s">
        <v>35</v>
      </c>
      <c r="M748" s="0" t="s">
        <v>97</v>
      </c>
      <c r="N748" s="0" t="s">
        <v>30</v>
      </c>
      <c r="O748" s="0" t="s">
        <v>42</v>
      </c>
      <c r="P748" s="0" t="s">
        <v>37</v>
      </c>
      <c r="Q748" s="0" t="n">
        <v>10</v>
      </c>
    </row>
    <row r="749" customFormat="false" ht="15" hidden="false" customHeight="false" outlineLevel="0" collapsed="false">
      <c r="C749" s="0" t="s">
        <v>36</v>
      </c>
      <c r="E749" s="0" t="s">
        <v>95</v>
      </c>
      <c r="F749" s="0" t="n">
        <v>0</v>
      </c>
      <c r="G749" s="0" t="s">
        <v>7</v>
      </c>
      <c r="N749" s="0" t="s">
        <v>7</v>
      </c>
      <c r="Q749" s="0" t="n">
        <v>5</v>
      </c>
    </row>
    <row r="750" customFormat="false" ht="15" hidden="false" customHeight="false" outlineLevel="0" collapsed="false">
      <c r="C750" s="0" t="s">
        <v>36</v>
      </c>
      <c r="D750" s="0" t="s">
        <v>96</v>
      </c>
      <c r="E750" s="0" t="s">
        <v>95</v>
      </c>
      <c r="F750" s="0" t="n">
        <v>0</v>
      </c>
      <c r="G750" s="0" t="s">
        <v>7</v>
      </c>
      <c r="N750" s="0" t="s">
        <v>7</v>
      </c>
      <c r="Q750" s="0" t="n">
        <v>1</v>
      </c>
    </row>
    <row r="751" customFormat="false" ht="15" hidden="false" customHeight="false" outlineLevel="0" collapsed="false">
      <c r="C751" s="0" t="s">
        <v>36</v>
      </c>
      <c r="D751" s="0" t="s">
        <v>96</v>
      </c>
      <c r="E751" s="0" t="s">
        <v>95</v>
      </c>
      <c r="F751" s="0" t="n">
        <v>0</v>
      </c>
      <c r="G751" s="0" t="s">
        <v>7</v>
      </c>
      <c r="L751" s="0" t="s">
        <v>31</v>
      </c>
      <c r="M751" s="0" t="s">
        <v>96</v>
      </c>
      <c r="N751" s="0" t="s">
        <v>7</v>
      </c>
      <c r="O751" s="0" t="s">
        <v>31</v>
      </c>
      <c r="Q751" s="0" t="n">
        <v>1</v>
      </c>
    </row>
    <row r="752" customFormat="false" ht="15" hidden="false" customHeight="false" outlineLevel="0" collapsed="false">
      <c r="C752" s="0" t="s">
        <v>36</v>
      </c>
      <c r="D752" s="0" t="s">
        <v>96</v>
      </c>
      <c r="E752" s="0" t="s">
        <v>95</v>
      </c>
      <c r="F752" s="0" t="n">
        <v>0</v>
      </c>
      <c r="G752" s="0" t="s">
        <v>7</v>
      </c>
      <c r="L752" s="0" t="s">
        <v>36</v>
      </c>
      <c r="N752" s="0" t="s">
        <v>7</v>
      </c>
      <c r="Q752" s="0" t="n">
        <v>1</v>
      </c>
    </row>
    <row r="753" customFormat="false" ht="15" hidden="false" customHeight="false" outlineLevel="0" collapsed="false">
      <c r="C753" s="0" t="s">
        <v>36</v>
      </c>
      <c r="D753" s="0" t="s">
        <v>96</v>
      </c>
      <c r="E753" s="0" t="s">
        <v>95</v>
      </c>
      <c r="F753" s="0" t="n">
        <v>0</v>
      </c>
      <c r="G753" s="0" t="s">
        <v>10</v>
      </c>
      <c r="I753" s="0" t="s">
        <v>9</v>
      </c>
      <c r="L753" s="0" t="s">
        <v>36</v>
      </c>
      <c r="N753" s="0" t="s">
        <v>7</v>
      </c>
      <c r="Q753" s="0" t="n">
        <v>1</v>
      </c>
    </row>
    <row r="754" customFormat="false" ht="15" hidden="false" customHeight="false" outlineLevel="0" collapsed="false">
      <c r="C754" s="0" t="s">
        <v>36</v>
      </c>
      <c r="D754" s="0" t="s">
        <v>96</v>
      </c>
      <c r="E754" s="0" t="s">
        <v>95</v>
      </c>
      <c r="F754" s="0" t="n">
        <v>0</v>
      </c>
      <c r="G754" s="0" t="s">
        <v>11</v>
      </c>
      <c r="I754" s="0" t="s">
        <v>9</v>
      </c>
      <c r="N754" s="0" t="s">
        <v>11</v>
      </c>
      <c r="P754" s="0" t="s">
        <v>9</v>
      </c>
      <c r="Q754" s="0" t="n">
        <v>1</v>
      </c>
    </row>
    <row r="755" customFormat="false" ht="15" hidden="false" customHeight="false" outlineLevel="0" collapsed="false">
      <c r="C755" s="0" t="s">
        <v>36</v>
      </c>
      <c r="D755" s="0" t="s">
        <v>96</v>
      </c>
      <c r="E755" s="0" t="s">
        <v>95</v>
      </c>
      <c r="F755" s="0" t="n">
        <v>0</v>
      </c>
      <c r="G755" s="0" t="s">
        <v>11</v>
      </c>
      <c r="I755" s="0" t="s">
        <v>9</v>
      </c>
      <c r="L755" s="0" t="s">
        <v>36</v>
      </c>
      <c r="N755" s="0" t="s">
        <v>7</v>
      </c>
      <c r="Q755" s="0" t="n">
        <v>1</v>
      </c>
    </row>
    <row r="756" customFormat="false" ht="15" hidden="false" customHeight="false" outlineLevel="0" collapsed="false">
      <c r="C756" s="0" t="s">
        <v>36</v>
      </c>
      <c r="D756" s="0" t="s">
        <v>96</v>
      </c>
      <c r="E756" s="0" t="s">
        <v>95</v>
      </c>
      <c r="F756" s="0" t="n">
        <v>0</v>
      </c>
      <c r="G756" s="0" t="s">
        <v>11</v>
      </c>
      <c r="I756" s="0" t="s">
        <v>9</v>
      </c>
      <c r="L756" s="0" t="s">
        <v>36</v>
      </c>
      <c r="N756" s="0" t="s">
        <v>11</v>
      </c>
      <c r="P756" s="0" t="s">
        <v>9</v>
      </c>
      <c r="Q756" s="0" t="n">
        <v>1</v>
      </c>
    </row>
    <row r="757" customFormat="false" ht="15" hidden="false" customHeight="false" outlineLevel="0" collapsed="false">
      <c r="C757" s="0" t="s">
        <v>36</v>
      </c>
      <c r="D757" s="0" t="s">
        <v>96</v>
      </c>
      <c r="E757" s="0" t="s">
        <v>95</v>
      </c>
      <c r="F757" s="0" t="n">
        <v>0</v>
      </c>
      <c r="G757" s="0" t="s">
        <v>13</v>
      </c>
      <c r="I757" s="0" t="s">
        <v>9</v>
      </c>
      <c r="L757" s="0" t="s">
        <v>36</v>
      </c>
      <c r="N757" s="0" t="s">
        <v>7</v>
      </c>
      <c r="Q757" s="0" t="n">
        <v>1</v>
      </c>
    </row>
    <row r="758" customFormat="false" ht="15" hidden="false" customHeight="false" outlineLevel="0" collapsed="false">
      <c r="C758" s="0" t="s">
        <v>36</v>
      </c>
      <c r="D758" s="0" t="s">
        <v>96</v>
      </c>
      <c r="E758" s="0" t="s">
        <v>95</v>
      </c>
      <c r="F758" s="0" t="n">
        <v>0</v>
      </c>
      <c r="G758" s="0" t="s">
        <v>19</v>
      </c>
      <c r="I758" s="0" t="s">
        <v>16</v>
      </c>
      <c r="N758" s="0" t="s">
        <v>7</v>
      </c>
      <c r="Q758" s="0" t="n">
        <v>5</v>
      </c>
    </row>
    <row r="759" customFormat="false" ht="15" hidden="false" customHeight="false" outlineLevel="0" collapsed="false">
      <c r="C759" s="0" t="s">
        <v>36</v>
      </c>
      <c r="D759" s="0" t="s">
        <v>96</v>
      </c>
      <c r="E759" s="0" t="s">
        <v>95</v>
      </c>
      <c r="F759" s="0" t="n">
        <v>0</v>
      </c>
      <c r="G759" s="0" t="s">
        <v>19</v>
      </c>
      <c r="I759" s="0" t="s">
        <v>16</v>
      </c>
      <c r="L759" s="0" t="s">
        <v>36</v>
      </c>
      <c r="N759" s="0" t="s">
        <v>7</v>
      </c>
      <c r="Q759" s="0" t="n">
        <v>3</v>
      </c>
    </row>
    <row r="760" customFormat="false" ht="15" hidden="false" customHeight="false" outlineLevel="0" collapsed="false">
      <c r="C760" s="0" t="s">
        <v>36</v>
      </c>
      <c r="D760" s="0" t="s">
        <v>96</v>
      </c>
      <c r="E760" s="0" t="s">
        <v>95</v>
      </c>
      <c r="F760" s="0" t="n">
        <v>0</v>
      </c>
      <c r="G760" s="0" t="s">
        <v>30</v>
      </c>
      <c r="H760" s="0" t="s">
        <v>36</v>
      </c>
      <c r="I760" s="0" t="s">
        <v>37</v>
      </c>
      <c r="Q760" s="0" t="n">
        <v>1</v>
      </c>
    </row>
    <row r="761" customFormat="false" ht="15" hidden="false" customHeight="false" outlineLevel="0" collapsed="false">
      <c r="C761" s="0" t="s">
        <v>36</v>
      </c>
      <c r="D761" s="0" t="s">
        <v>96</v>
      </c>
      <c r="E761" s="0" t="s">
        <v>95</v>
      </c>
      <c r="F761" s="0" t="n">
        <v>0</v>
      </c>
      <c r="G761" s="0" t="s">
        <v>30</v>
      </c>
      <c r="H761" s="0" t="s">
        <v>36</v>
      </c>
      <c r="I761" s="0" t="s">
        <v>37</v>
      </c>
      <c r="N761" s="0" t="s">
        <v>7</v>
      </c>
      <c r="Q761" s="0" t="n">
        <v>19</v>
      </c>
    </row>
    <row r="762" customFormat="false" ht="15" hidden="false" customHeight="false" outlineLevel="0" collapsed="false">
      <c r="C762" s="0" t="s">
        <v>36</v>
      </c>
      <c r="D762" s="0" t="s">
        <v>96</v>
      </c>
      <c r="E762" s="0" t="s">
        <v>95</v>
      </c>
      <c r="F762" s="0" t="n">
        <v>0</v>
      </c>
      <c r="G762" s="0" t="s">
        <v>30</v>
      </c>
      <c r="H762" s="0" t="s">
        <v>36</v>
      </c>
      <c r="I762" s="0" t="s">
        <v>37</v>
      </c>
      <c r="N762" s="0" t="s">
        <v>12</v>
      </c>
      <c r="P762" s="0" t="s">
        <v>9</v>
      </c>
      <c r="Q762" s="0" t="n">
        <v>1</v>
      </c>
    </row>
    <row r="763" customFormat="false" ht="15" hidden="false" customHeight="false" outlineLevel="0" collapsed="false">
      <c r="C763" s="0" t="s">
        <v>36</v>
      </c>
      <c r="D763" s="0" t="s">
        <v>96</v>
      </c>
      <c r="E763" s="0" t="s">
        <v>95</v>
      </c>
      <c r="F763" s="0" t="n">
        <v>0</v>
      </c>
      <c r="G763" s="0" t="s">
        <v>30</v>
      </c>
      <c r="H763" s="0" t="s">
        <v>36</v>
      </c>
      <c r="I763" s="0" t="s">
        <v>37</v>
      </c>
      <c r="N763" s="0" t="s">
        <v>30</v>
      </c>
      <c r="Q763" s="0" t="n">
        <v>1</v>
      </c>
    </row>
    <row r="764" customFormat="false" ht="15" hidden="false" customHeight="false" outlineLevel="0" collapsed="false">
      <c r="C764" s="0" t="s">
        <v>36</v>
      </c>
      <c r="D764" s="0" t="s">
        <v>96</v>
      </c>
      <c r="E764" s="0" t="s">
        <v>95</v>
      </c>
      <c r="F764" s="0" t="n">
        <v>0</v>
      </c>
      <c r="G764" s="0" t="s">
        <v>30</v>
      </c>
      <c r="H764" s="0" t="s">
        <v>36</v>
      </c>
      <c r="I764" s="0" t="s">
        <v>37</v>
      </c>
      <c r="N764" s="0" t="s">
        <v>46</v>
      </c>
      <c r="P764" s="0" t="s">
        <v>9</v>
      </c>
      <c r="Q764" s="0" t="n">
        <v>1</v>
      </c>
    </row>
    <row r="765" customFormat="false" ht="15" hidden="false" customHeight="false" outlineLevel="0" collapsed="false">
      <c r="C765" s="0" t="s">
        <v>36</v>
      </c>
      <c r="D765" s="0" t="s">
        <v>96</v>
      </c>
      <c r="E765" s="0" t="s">
        <v>95</v>
      </c>
      <c r="F765" s="0" t="n">
        <v>0</v>
      </c>
      <c r="G765" s="0" t="s">
        <v>30</v>
      </c>
      <c r="H765" s="0" t="s">
        <v>36</v>
      </c>
      <c r="I765" s="0" t="s">
        <v>37</v>
      </c>
      <c r="L765" s="0" t="s">
        <v>31</v>
      </c>
      <c r="M765" s="0" t="s">
        <v>96</v>
      </c>
      <c r="N765" s="0" t="s">
        <v>7</v>
      </c>
      <c r="Q765" s="0" t="n">
        <v>1</v>
      </c>
    </row>
    <row r="766" customFormat="false" ht="15" hidden="false" customHeight="false" outlineLevel="0" collapsed="false">
      <c r="C766" s="0" t="s">
        <v>36</v>
      </c>
      <c r="D766" s="0" t="s">
        <v>96</v>
      </c>
      <c r="E766" s="0" t="s">
        <v>95</v>
      </c>
      <c r="F766" s="0" t="n">
        <v>0</v>
      </c>
      <c r="G766" s="0" t="s">
        <v>30</v>
      </c>
      <c r="H766" s="0" t="s">
        <v>36</v>
      </c>
      <c r="I766" s="0" t="s">
        <v>37</v>
      </c>
      <c r="L766" s="0" t="s">
        <v>31</v>
      </c>
      <c r="M766" s="0" t="s">
        <v>97</v>
      </c>
      <c r="N766" s="0" t="s">
        <v>12</v>
      </c>
      <c r="P766" s="0" t="s">
        <v>9</v>
      </c>
      <c r="Q766" s="0" t="n">
        <v>1</v>
      </c>
    </row>
    <row r="767" customFormat="false" ht="15" hidden="false" customHeight="false" outlineLevel="0" collapsed="false">
      <c r="C767" s="0" t="s">
        <v>36</v>
      </c>
      <c r="D767" s="0" t="s">
        <v>96</v>
      </c>
      <c r="E767" s="0" t="s">
        <v>95</v>
      </c>
      <c r="F767" s="0" t="n">
        <v>0</v>
      </c>
      <c r="G767" s="0" t="s">
        <v>30</v>
      </c>
      <c r="H767" s="0" t="s">
        <v>36</v>
      </c>
      <c r="I767" s="0" t="s">
        <v>37</v>
      </c>
      <c r="L767" s="0" t="s">
        <v>36</v>
      </c>
      <c r="N767" s="0" t="s">
        <v>7</v>
      </c>
      <c r="Q767" s="0" t="n">
        <v>16</v>
      </c>
    </row>
    <row r="768" customFormat="false" ht="15" hidden="false" customHeight="false" outlineLevel="0" collapsed="false">
      <c r="C768" s="0" t="s">
        <v>36</v>
      </c>
      <c r="D768" s="0" t="s">
        <v>96</v>
      </c>
      <c r="E768" s="0" t="s">
        <v>95</v>
      </c>
      <c r="F768" s="0" t="n">
        <v>0</v>
      </c>
      <c r="G768" s="0" t="s">
        <v>30</v>
      </c>
      <c r="H768" s="0" t="s">
        <v>36</v>
      </c>
      <c r="I768" s="0" t="s">
        <v>37</v>
      </c>
      <c r="L768" s="0" t="s">
        <v>36</v>
      </c>
      <c r="N768" s="0" t="s">
        <v>12</v>
      </c>
      <c r="P768" s="0" t="s">
        <v>9</v>
      </c>
      <c r="Q768" s="0" t="n">
        <v>1</v>
      </c>
    </row>
    <row r="769" customFormat="false" ht="15" hidden="false" customHeight="false" outlineLevel="0" collapsed="false">
      <c r="C769" s="0" t="s">
        <v>36</v>
      </c>
      <c r="D769" s="0" t="s">
        <v>96</v>
      </c>
      <c r="E769" s="0" t="s">
        <v>95</v>
      </c>
      <c r="F769" s="0" t="n">
        <v>0</v>
      </c>
      <c r="G769" s="0" t="s">
        <v>30</v>
      </c>
      <c r="H769" s="0" t="s">
        <v>38</v>
      </c>
      <c r="I769" s="0" t="s">
        <v>37</v>
      </c>
      <c r="N769" s="0" t="s">
        <v>7</v>
      </c>
      <c r="Q769" s="0" t="n">
        <v>1</v>
      </c>
    </row>
    <row r="770" customFormat="false" ht="15" hidden="false" customHeight="false" outlineLevel="0" collapsed="false">
      <c r="C770" s="0" t="s">
        <v>36</v>
      </c>
      <c r="D770" s="0" t="s">
        <v>97</v>
      </c>
      <c r="E770" s="0" t="s">
        <v>95</v>
      </c>
      <c r="F770" s="0" t="n">
        <v>0</v>
      </c>
      <c r="G770" s="0" t="s">
        <v>7</v>
      </c>
      <c r="N770" s="0" t="s">
        <v>7</v>
      </c>
      <c r="Q770" s="0" t="n">
        <v>67</v>
      </c>
    </row>
    <row r="771" customFormat="false" ht="15" hidden="false" customHeight="false" outlineLevel="0" collapsed="false">
      <c r="C771" s="0" t="s">
        <v>36</v>
      </c>
      <c r="D771" s="0" t="s">
        <v>97</v>
      </c>
      <c r="E771" s="0" t="s">
        <v>95</v>
      </c>
      <c r="F771" s="0" t="n">
        <v>0</v>
      </c>
      <c r="G771" s="0" t="s">
        <v>7</v>
      </c>
      <c r="L771" s="0" t="s">
        <v>31</v>
      </c>
      <c r="N771" s="0" t="s">
        <v>7</v>
      </c>
      <c r="O771" s="0" t="s">
        <v>31</v>
      </c>
      <c r="Q771" s="0" t="n">
        <v>1</v>
      </c>
    </row>
    <row r="772" customFormat="false" ht="15" hidden="false" customHeight="false" outlineLevel="0" collapsed="false">
      <c r="C772" s="0" t="s">
        <v>36</v>
      </c>
      <c r="D772" s="0" t="s">
        <v>97</v>
      </c>
      <c r="E772" s="0" t="s">
        <v>95</v>
      </c>
      <c r="F772" s="0" t="n">
        <v>0</v>
      </c>
      <c r="G772" s="0" t="s">
        <v>7</v>
      </c>
      <c r="L772" s="0" t="s">
        <v>31</v>
      </c>
      <c r="M772" s="0" t="s">
        <v>96</v>
      </c>
      <c r="N772" s="0" t="s">
        <v>7</v>
      </c>
      <c r="Q772" s="0" t="n">
        <v>17</v>
      </c>
    </row>
    <row r="773" customFormat="false" ht="15" hidden="false" customHeight="false" outlineLevel="0" collapsed="false">
      <c r="C773" s="0" t="s">
        <v>36</v>
      </c>
      <c r="D773" s="0" t="s">
        <v>97</v>
      </c>
      <c r="E773" s="0" t="s">
        <v>95</v>
      </c>
      <c r="F773" s="0" t="n">
        <v>0</v>
      </c>
      <c r="G773" s="0" t="s">
        <v>7</v>
      </c>
      <c r="L773" s="0" t="s">
        <v>31</v>
      </c>
      <c r="M773" s="0" t="s">
        <v>96</v>
      </c>
      <c r="N773" s="0" t="s">
        <v>7</v>
      </c>
      <c r="O773" s="0" t="s">
        <v>31</v>
      </c>
      <c r="Q773" s="0" t="n">
        <v>11</v>
      </c>
    </row>
    <row r="774" customFormat="false" ht="15" hidden="false" customHeight="false" outlineLevel="0" collapsed="false">
      <c r="C774" s="0" t="s">
        <v>36</v>
      </c>
      <c r="D774" s="0" t="s">
        <v>97</v>
      </c>
      <c r="E774" s="0" t="s">
        <v>95</v>
      </c>
      <c r="F774" s="0" t="n">
        <v>0</v>
      </c>
      <c r="G774" s="0" t="s">
        <v>7</v>
      </c>
      <c r="L774" s="0" t="s">
        <v>31</v>
      </c>
      <c r="M774" s="0" t="s">
        <v>96</v>
      </c>
      <c r="N774" s="0" t="s">
        <v>13</v>
      </c>
      <c r="P774" s="0" t="s">
        <v>9</v>
      </c>
      <c r="Q774" s="0" t="n">
        <v>1</v>
      </c>
    </row>
    <row r="775" customFormat="false" ht="15" hidden="false" customHeight="false" outlineLevel="0" collapsed="false">
      <c r="C775" s="0" t="s">
        <v>36</v>
      </c>
      <c r="D775" s="0" t="s">
        <v>97</v>
      </c>
      <c r="E775" s="0" t="s">
        <v>95</v>
      </c>
      <c r="F775" s="0" t="n">
        <v>0</v>
      </c>
      <c r="G775" s="0" t="s">
        <v>7</v>
      </c>
      <c r="L775" s="0" t="s">
        <v>31</v>
      </c>
      <c r="M775" s="0" t="s">
        <v>96</v>
      </c>
      <c r="N775" s="0" t="s">
        <v>30</v>
      </c>
      <c r="O775" s="0" t="s">
        <v>38</v>
      </c>
      <c r="P775" s="0" t="s">
        <v>37</v>
      </c>
      <c r="Q775" s="0" t="n">
        <v>1</v>
      </c>
    </row>
    <row r="776" customFormat="false" ht="15" hidden="false" customHeight="false" outlineLevel="0" collapsed="false">
      <c r="C776" s="0" t="s">
        <v>36</v>
      </c>
      <c r="D776" s="0" t="s">
        <v>97</v>
      </c>
      <c r="E776" s="0" t="s">
        <v>95</v>
      </c>
      <c r="F776" s="0" t="n">
        <v>0</v>
      </c>
      <c r="G776" s="0" t="s">
        <v>7</v>
      </c>
      <c r="L776" s="0" t="s">
        <v>31</v>
      </c>
      <c r="M776" s="0" t="s">
        <v>97</v>
      </c>
      <c r="N776" s="0" t="s">
        <v>7</v>
      </c>
      <c r="O776" s="0" t="s">
        <v>31</v>
      </c>
      <c r="Q776" s="0" t="n">
        <v>1</v>
      </c>
    </row>
    <row r="777" customFormat="false" ht="15" hidden="false" customHeight="false" outlineLevel="0" collapsed="false">
      <c r="C777" s="0" t="s">
        <v>36</v>
      </c>
      <c r="D777" s="0" t="s">
        <v>97</v>
      </c>
      <c r="E777" s="0" t="s">
        <v>95</v>
      </c>
      <c r="F777" s="0" t="n">
        <v>0</v>
      </c>
      <c r="G777" s="0" t="s">
        <v>7</v>
      </c>
      <c r="L777" s="0" t="s">
        <v>31</v>
      </c>
      <c r="M777" s="0" t="s">
        <v>97</v>
      </c>
      <c r="N777" s="0" t="s">
        <v>13</v>
      </c>
      <c r="P777" s="0" t="s">
        <v>9</v>
      </c>
      <c r="Q777" s="0" t="n">
        <v>1</v>
      </c>
    </row>
    <row r="778" customFormat="false" ht="15" hidden="false" customHeight="false" outlineLevel="0" collapsed="false">
      <c r="C778" s="0" t="s">
        <v>36</v>
      </c>
      <c r="D778" s="0" t="s">
        <v>97</v>
      </c>
      <c r="E778" s="0" t="s">
        <v>95</v>
      </c>
      <c r="F778" s="0" t="n">
        <v>0</v>
      </c>
      <c r="G778" s="0" t="s">
        <v>7</v>
      </c>
      <c r="L778" s="0" t="s">
        <v>36</v>
      </c>
      <c r="M778" s="0" t="s">
        <v>97</v>
      </c>
      <c r="N778" s="0" t="s">
        <v>7</v>
      </c>
      <c r="Q778" s="0" t="n">
        <v>5124</v>
      </c>
    </row>
    <row r="779" customFormat="false" ht="15" hidden="false" customHeight="false" outlineLevel="0" collapsed="false">
      <c r="C779" s="0" t="s">
        <v>36</v>
      </c>
      <c r="D779" s="0" t="s">
        <v>97</v>
      </c>
      <c r="E779" s="0" t="s">
        <v>95</v>
      </c>
      <c r="F779" s="0" t="n">
        <v>0</v>
      </c>
      <c r="G779" s="0" t="s">
        <v>7</v>
      </c>
      <c r="L779" s="0" t="s">
        <v>36</v>
      </c>
      <c r="M779" s="0" t="s">
        <v>97</v>
      </c>
      <c r="N779" s="0" t="s">
        <v>7</v>
      </c>
      <c r="O779" s="0" t="s">
        <v>31</v>
      </c>
      <c r="Q779" s="0" t="n">
        <v>213</v>
      </c>
    </row>
    <row r="780" customFormat="false" ht="15" hidden="false" customHeight="false" outlineLevel="0" collapsed="false">
      <c r="C780" s="0" t="s">
        <v>36</v>
      </c>
      <c r="D780" s="0" t="s">
        <v>97</v>
      </c>
      <c r="E780" s="0" t="s">
        <v>95</v>
      </c>
      <c r="F780" s="0" t="n">
        <v>0</v>
      </c>
      <c r="G780" s="0" t="s">
        <v>7</v>
      </c>
      <c r="L780" s="0" t="s">
        <v>36</v>
      </c>
      <c r="M780" s="0" t="s">
        <v>97</v>
      </c>
      <c r="N780" s="0" t="s">
        <v>12</v>
      </c>
      <c r="P780" s="0" t="s">
        <v>9</v>
      </c>
      <c r="Q780" s="0" t="n">
        <v>17</v>
      </c>
    </row>
    <row r="781" customFormat="false" ht="15" hidden="false" customHeight="false" outlineLevel="0" collapsed="false">
      <c r="C781" s="0" t="s">
        <v>36</v>
      </c>
      <c r="D781" s="0" t="s">
        <v>97</v>
      </c>
      <c r="E781" s="0" t="s">
        <v>95</v>
      </c>
      <c r="F781" s="0" t="n">
        <v>0</v>
      </c>
      <c r="G781" s="0" t="s">
        <v>7</v>
      </c>
      <c r="L781" s="0" t="s">
        <v>36</v>
      </c>
      <c r="M781" s="0" t="s">
        <v>97</v>
      </c>
      <c r="N781" s="0" t="s">
        <v>13</v>
      </c>
      <c r="P781" s="0" t="s">
        <v>9</v>
      </c>
      <c r="Q781" s="0" t="n">
        <v>9</v>
      </c>
    </row>
    <row r="782" customFormat="false" ht="15" hidden="false" customHeight="false" outlineLevel="0" collapsed="false">
      <c r="C782" s="0" t="s">
        <v>36</v>
      </c>
      <c r="D782" s="0" t="s">
        <v>97</v>
      </c>
      <c r="E782" s="0" t="s">
        <v>95</v>
      </c>
      <c r="F782" s="0" t="n">
        <v>0</v>
      </c>
      <c r="G782" s="0" t="s">
        <v>7</v>
      </c>
      <c r="L782" s="0" t="s">
        <v>36</v>
      </c>
      <c r="M782" s="0" t="s">
        <v>97</v>
      </c>
      <c r="N782" s="0" t="s">
        <v>15</v>
      </c>
      <c r="Q782" s="0" t="n">
        <v>1</v>
      </c>
    </row>
    <row r="783" customFormat="false" ht="15" hidden="false" customHeight="false" outlineLevel="0" collapsed="false">
      <c r="C783" s="0" t="s">
        <v>36</v>
      </c>
      <c r="D783" s="0" t="s">
        <v>97</v>
      </c>
      <c r="E783" s="0" t="s">
        <v>95</v>
      </c>
      <c r="F783" s="0" t="n">
        <v>0</v>
      </c>
      <c r="G783" s="0" t="s">
        <v>7</v>
      </c>
      <c r="L783" s="0" t="s">
        <v>36</v>
      </c>
      <c r="M783" s="0" t="s">
        <v>97</v>
      </c>
      <c r="N783" s="0" t="s">
        <v>30</v>
      </c>
      <c r="O783" s="0" t="s">
        <v>33</v>
      </c>
      <c r="P783" s="0" t="s">
        <v>34</v>
      </c>
      <c r="Q783" s="0" t="n">
        <v>1</v>
      </c>
    </row>
    <row r="784" customFormat="false" ht="15" hidden="false" customHeight="false" outlineLevel="0" collapsed="false">
      <c r="C784" s="0" t="s">
        <v>36</v>
      </c>
      <c r="D784" s="0" t="s">
        <v>97</v>
      </c>
      <c r="E784" s="0" t="s">
        <v>95</v>
      </c>
      <c r="F784" s="0" t="n">
        <v>0</v>
      </c>
      <c r="G784" s="0" t="s">
        <v>7</v>
      </c>
      <c r="L784" s="0" t="s">
        <v>36</v>
      </c>
      <c r="M784" s="0" t="s">
        <v>97</v>
      </c>
      <c r="N784" s="0" t="s">
        <v>30</v>
      </c>
      <c r="O784" s="0" t="s">
        <v>36</v>
      </c>
      <c r="P784" s="0" t="s">
        <v>37</v>
      </c>
      <c r="Q784" s="0" t="n">
        <v>1</v>
      </c>
    </row>
    <row r="785" customFormat="false" ht="15" hidden="false" customHeight="false" outlineLevel="0" collapsed="false">
      <c r="C785" s="0" t="s">
        <v>36</v>
      </c>
      <c r="D785" s="0" t="s">
        <v>97</v>
      </c>
      <c r="E785" s="0" t="s">
        <v>95</v>
      </c>
      <c r="F785" s="0" t="n">
        <v>0</v>
      </c>
      <c r="G785" s="0" t="s">
        <v>7</v>
      </c>
      <c r="L785" s="0" t="s">
        <v>36</v>
      </c>
      <c r="M785" s="0" t="s">
        <v>97</v>
      </c>
      <c r="N785" s="0" t="s">
        <v>30</v>
      </c>
      <c r="O785" s="0" t="s">
        <v>38</v>
      </c>
      <c r="P785" s="0" t="s">
        <v>37</v>
      </c>
      <c r="Q785" s="0" t="n">
        <v>2</v>
      </c>
    </row>
    <row r="786" customFormat="false" ht="15" hidden="false" customHeight="false" outlineLevel="0" collapsed="false">
      <c r="C786" s="0" t="s">
        <v>36</v>
      </c>
      <c r="D786" s="0" t="s">
        <v>97</v>
      </c>
      <c r="E786" s="0" t="s">
        <v>95</v>
      </c>
      <c r="F786" s="0" t="n">
        <v>0</v>
      </c>
      <c r="G786" s="0" t="s">
        <v>7</v>
      </c>
      <c r="L786" s="0" t="s">
        <v>36</v>
      </c>
      <c r="M786" s="0" t="s">
        <v>97</v>
      </c>
      <c r="N786" s="0" t="s">
        <v>30</v>
      </c>
      <c r="O786" s="0" t="s">
        <v>39</v>
      </c>
      <c r="P786" s="0" t="s">
        <v>18</v>
      </c>
      <c r="Q786" s="0" t="n">
        <v>2</v>
      </c>
    </row>
    <row r="787" customFormat="false" ht="15" hidden="false" customHeight="false" outlineLevel="0" collapsed="false">
      <c r="C787" s="0" t="s">
        <v>36</v>
      </c>
      <c r="D787" s="0" t="s">
        <v>97</v>
      </c>
      <c r="E787" s="0" t="s">
        <v>95</v>
      </c>
      <c r="F787" s="0" t="n">
        <v>0</v>
      </c>
      <c r="G787" s="0" t="s">
        <v>7</v>
      </c>
      <c r="L787" s="0" t="s">
        <v>36</v>
      </c>
      <c r="M787" s="0" t="s">
        <v>97</v>
      </c>
      <c r="N787" s="0" t="s">
        <v>30</v>
      </c>
      <c r="O787" s="0" t="s">
        <v>24</v>
      </c>
      <c r="P787" s="0" t="s">
        <v>18</v>
      </c>
      <c r="Q787" s="0" t="n">
        <v>1</v>
      </c>
    </row>
    <row r="788" customFormat="false" ht="15" hidden="false" customHeight="false" outlineLevel="0" collapsed="false">
      <c r="C788" s="0" t="s">
        <v>36</v>
      </c>
      <c r="D788" s="0" t="s">
        <v>97</v>
      </c>
      <c r="E788" s="0" t="s">
        <v>95</v>
      </c>
      <c r="F788" s="0" t="n">
        <v>0</v>
      </c>
      <c r="G788" s="0" t="s">
        <v>7</v>
      </c>
      <c r="L788" s="0" t="s">
        <v>38</v>
      </c>
      <c r="M788" s="0" t="s">
        <v>97</v>
      </c>
      <c r="N788" s="0" t="s">
        <v>30</v>
      </c>
      <c r="O788" s="0" t="s">
        <v>38</v>
      </c>
      <c r="P788" s="0" t="s">
        <v>37</v>
      </c>
      <c r="Q788" s="0" t="n">
        <v>2</v>
      </c>
    </row>
    <row r="789" customFormat="false" ht="15" hidden="false" customHeight="false" outlineLevel="0" collapsed="false">
      <c r="C789" s="0" t="s">
        <v>36</v>
      </c>
      <c r="D789" s="0" t="s">
        <v>97</v>
      </c>
      <c r="E789" s="0" t="s">
        <v>95</v>
      </c>
      <c r="F789" s="0" t="n">
        <v>0</v>
      </c>
      <c r="G789" s="0" t="s">
        <v>7</v>
      </c>
      <c r="L789" s="0" t="s">
        <v>98</v>
      </c>
      <c r="M789" s="0" t="s">
        <v>97</v>
      </c>
      <c r="N789" s="0" t="s">
        <v>30</v>
      </c>
      <c r="O789" s="0" t="s">
        <v>39</v>
      </c>
      <c r="P789" s="0" t="s">
        <v>18</v>
      </c>
      <c r="Q789" s="0" t="n">
        <v>1</v>
      </c>
    </row>
    <row r="790" customFormat="false" ht="15" hidden="false" customHeight="false" outlineLevel="0" collapsed="false">
      <c r="C790" s="0" t="s">
        <v>36</v>
      </c>
      <c r="D790" s="0" t="s">
        <v>97</v>
      </c>
      <c r="E790" s="0" t="s">
        <v>95</v>
      </c>
      <c r="F790" s="0" t="n">
        <v>0</v>
      </c>
      <c r="G790" s="0" t="s">
        <v>7</v>
      </c>
      <c r="H790" s="0" t="s">
        <v>31</v>
      </c>
      <c r="N790" s="0" t="s">
        <v>7</v>
      </c>
      <c r="Q790" s="0" t="n">
        <v>1</v>
      </c>
    </row>
    <row r="791" customFormat="false" ht="15" hidden="false" customHeight="false" outlineLevel="0" collapsed="false">
      <c r="C791" s="0" t="s">
        <v>36</v>
      </c>
      <c r="D791" s="0" t="s">
        <v>97</v>
      </c>
      <c r="E791" s="0" t="s">
        <v>95</v>
      </c>
      <c r="F791" s="0" t="n">
        <v>0</v>
      </c>
      <c r="G791" s="0" t="s">
        <v>7</v>
      </c>
      <c r="H791" s="0" t="s">
        <v>31</v>
      </c>
      <c r="L791" s="0" t="s">
        <v>31</v>
      </c>
      <c r="N791" s="0" t="s">
        <v>7</v>
      </c>
      <c r="O791" s="0" t="s">
        <v>31</v>
      </c>
      <c r="Q791" s="0" t="n">
        <v>1</v>
      </c>
    </row>
    <row r="792" customFormat="false" ht="15" hidden="false" customHeight="false" outlineLevel="0" collapsed="false">
      <c r="C792" s="0" t="s">
        <v>36</v>
      </c>
      <c r="D792" s="0" t="s">
        <v>97</v>
      </c>
      <c r="E792" s="0" t="s">
        <v>95</v>
      </c>
      <c r="F792" s="0" t="n">
        <v>0</v>
      </c>
      <c r="G792" s="0" t="s">
        <v>7</v>
      </c>
      <c r="H792" s="0" t="s">
        <v>31</v>
      </c>
      <c r="L792" s="0" t="s">
        <v>31</v>
      </c>
      <c r="M792" s="0" t="s">
        <v>96</v>
      </c>
      <c r="N792" s="0" t="s">
        <v>7</v>
      </c>
      <c r="O792" s="0" t="s">
        <v>31</v>
      </c>
      <c r="Q792" s="0" t="n">
        <v>73</v>
      </c>
    </row>
    <row r="793" customFormat="false" ht="15" hidden="false" customHeight="false" outlineLevel="0" collapsed="false">
      <c r="C793" s="0" t="s">
        <v>36</v>
      </c>
      <c r="D793" s="0" t="s">
        <v>97</v>
      </c>
      <c r="E793" s="0" t="s">
        <v>95</v>
      </c>
      <c r="F793" s="0" t="n">
        <v>0</v>
      </c>
      <c r="G793" s="0" t="s">
        <v>7</v>
      </c>
      <c r="H793" s="0" t="s">
        <v>31</v>
      </c>
      <c r="L793" s="0" t="s">
        <v>36</v>
      </c>
      <c r="M793" s="0" t="s">
        <v>97</v>
      </c>
      <c r="N793" s="0" t="s">
        <v>7</v>
      </c>
      <c r="Q793" s="0" t="n">
        <v>5</v>
      </c>
    </row>
    <row r="794" customFormat="false" ht="15" hidden="false" customHeight="false" outlineLevel="0" collapsed="false">
      <c r="C794" s="0" t="s">
        <v>36</v>
      </c>
      <c r="D794" s="0" t="s">
        <v>97</v>
      </c>
      <c r="E794" s="0" t="s">
        <v>95</v>
      </c>
      <c r="F794" s="0" t="n">
        <v>0</v>
      </c>
      <c r="G794" s="0" t="s">
        <v>7</v>
      </c>
      <c r="H794" s="0" t="s">
        <v>31</v>
      </c>
      <c r="L794" s="0" t="s">
        <v>36</v>
      </c>
      <c r="M794" s="0" t="s">
        <v>97</v>
      </c>
      <c r="N794" s="0" t="s">
        <v>7</v>
      </c>
      <c r="O794" s="0" t="s">
        <v>31</v>
      </c>
      <c r="Q794" s="0" t="n">
        <v>2496</v>
      </c>
    </row>
    <row r="795" customFormat="false" ht="15" hidden="false" customHeight="false" outlineLevel="0" collapsed="false">
      <c r="C795" s="0" t="s">
        <v>36</v>
      </c>
      <c r="D795" s="0" t="s">
        <v>97</v>
      </c>
      <c r="E795" s="0" t="s">
        <v>95</v>
      </c>
      <c r="F795" s="0" t="n">
        <v>0</v>
      </c>
      <c r="G795" s="0" t="s">
        <v>8</v>
      </c>
      <c r="I795" s="0" t="s">
        <v>9</v>
      </c>
      <c r="L795" s="0" t="s">
        <v>36</v>
      </c>
      <c r="M795" s="0" t="s">
        <v>97</v>
      </c>
      <c r="N795" s="0" t="s">
        <v>7</v>
      </c>
      <c r="O795" s="0" t="s">
        <v>31</v>
      </c>
      <c r="Q795" s="0" t="n">
        <v>1</v>
      </c>
    </row>
    <row r="796" customFormat="false" ht="15" hidden="false" customHeight="false" outlineLevel="0" collapsed="false">
      <c r="C796" s="0" t="s">
        <v>36</v>
      </c>
      <c r="D796" s="0" t="s">
        <v>97</v>
      </c>
      <c r="E796" s="0" t="s">
        <v>95</v>
      </c>
      <c r="F796" s="0" t="n">
        <v>0</v>
      </c>
      <c r="G796" s="0" t="s">
        <v>8</v>
      </c>
      <c r="I796" s="0" t="s">
        <v>9</v>
      </c>
      <c r="L796" s="0" t="s">
        <v>36</v>
      </c>
      <c r="M796" s="0" t="s">
        <v>97</v>
      </c>
      <c r="N796" s="0" t="s">
        <v>8</v>
      </c>
      <c r="P796" s="0" t="s">
        <v>9</v>
      </c>
      <c r="Q796" s="0" t="n">
        <v>27</v>
      </c>
    </row>
    <row r="797" customFormat="false" ht="15" hidden="false" customHeight="false" outlineLevel="0" collapsed="false">
      <c r="C797" s="0" t="s">
        <v>36</v>
      </c>
      <c r="D797" s="0" t="s">
        <v>97</v>
      </c>
      <c r="E797" s="0" t="s">
        <v>95</v>
      </c>
      <c r="F797" s="0" t="n">
        <v>0</v>
      </c>
      <c r="G797" s="0" t="s">
        <v>8</v>
      </c>
      <c r="I797" s="0" t="s">
        <v>9</v>
      </c>
      <c r="L797" s="0" t="s">
        <v>36</v>
      </c>
      <c r="M797" s="0" t="s">
        <v>97</v>
      </c>
      <c r="N797" s="0" t="s">
        <v>10</v>
      </c>
      <c r="P797" s="0" t="s">
        <v>9</v>
      </c>
      <c r="Q797" s="0" t="n">
        <v>1</v>
      </c>
    </row>
    <row r="798" customFormat="false" ht="15" hidden="false" customHeight="false" outlineLevel="0" collapsed="false">
      <c r="C798" s="0" t="s">
        <v>36</v>
      </c>
      <c r="D798" s="0" t="s">
        <v>97</v>
      </c>
      <c r="E798" s="0" t="s">
        <v>95</v>
      </c>
      <c r="F798" s="0" t="n">
        <v>0</v>
      </c>
      <c r="G798" s="0" t="s">
        <v>8</v>
      </c>
      <c r="I798" s="0" t="s">
        <v>9</v>
      </c>
      <c r="L798" s="0" t="s">
        <v>36</v>
      </c>
      <c r="M798" s="0" t="s">
        <v>97</v>
      </c>
      <c r="N798" s="0" t="s">
        <v>12</v>
      </c>
      <c r="P798" s="0" t="s">
        <v>9</v>
      </c>
      <c r="Q798" s="0" t="n">
        <v>1</v>
      </c>
    </row>
    <row r="799" customFormat="false" ht="15" hidden="false" customHeight="false" outlineLevel="0" collapsed="false">
      <c r="C799" s="0" t="s">
        <v>36</v>
      </c>
      <c r="D799" s="0" t="s">
        <v>97</v>
      </c>
      <c r="E799" s="0" t="s">
        <v>95</v>
      </c>
      <c r="F799" s="0" t="n">
        <v>0</v>
      </c>
      <c r="G799" s="0" t="s">
        <v>8</v>
      </c>
      <c r="I799" s="0" t="s">
        <v>9</v>
      </c>
      <c r="L799" s="0" t="s">
        <v>36</v>
      </c>
      <c r="M799" s="0" t="s">
        <v>97</v>
      </c>
      <c r="N799" s="0" t="s">
        <v>13</v>
      </c>
      <c r="P799" s="0" t="s">
        <v>9</v>
      </c>
      <c r="Q799" s="0" t="n">
        <v>1</v>
      </c>
    </row>
    <row r="800" customFormat="false" ht="15" hidden="false" customHeight="false" outlineLevel="0" collapsed="false">
      <c r="C800" s="0" t="s">
        <v>36</v>
      </c>
      <c r="D800" s="0" t="s">
        <v>97</v>
      </c>
      <c r="E800" s="0" t="s">
        <v>95</v>
      </c>
      <c r="F800" s="0" t="n">
        <v>0</v>
      </c>
      <c r="G800" s="0" t="s">
        <v>8</v>
      </c>
      <c r="I800" s="0" t="s">
        <v>9</v>
      </c>
      <c r="L800" s="0" t="s">
        <v>36</v>
      </c>
      <c r="M800" s="0" t="s">
        <v>97</v>
      </c>
      <c r="N800" s="0" t="s">
        <v>19</v>
      </c>
      <c r="P800" s="0" t="s">
        <v>16</v>
      </c>
      <c r="Q800" s="0" t="n">
        <v>1</v>
      </c>
    </row>
    <row r="801" customFormat="false" ht="15" hidden="false" customHeight="false" outlineLevel="0" collapsed="false">
      <c r="C801" s="0" t="s">
        <v>36</v>
      </c>
      <c r="D801" s="0" t="s">
        <v>97</v>
      </c>
      <c r="E801" s="0" t="s">
        <v>95</v>
      </c>
      <c r="F801" s="0" t="n">
        <v>0</v>
      </c>
      <c r="G801" s="0" t="s">
        <v>8</v>
      </c>
      <c r="I801" s="0" t="s">
        <v>9</v>
      </c>
      <c r="L801" s="0" t="s">
        <v>36</v>
      </c>
      <c r="M801" s="0" t="s">
        <v>97</v>
      </c>
      <c r="N801" s="0" t="s">
        <v>30</v>
      </c>
      <c r="O801" s="0" t="s">
        <v>36</v>
      </c>
      <c r="P801" s="0" t="s">
        <v>37</v>
      </c>
      <c r="Q801" s="0" t="n">
        <v>4</v>
      </c>
    </row>
    <row r="802" customFormat="false" ht="15" hidden="false" customHeight="false" outlineLevel="0" collapsed="false">
      <c r="C802" s="0" t="s">
        <v>36</v>
      </c>
      <c r="D802" s="0" t="s">
        <v>97</v>
      </c>
      <c r="E802" s="0" t="s">
        <v>95</v>
      </c>
      <c r="F802" s="0" t="n">
        <v>0</v>
      </c>
      <c r="G802" s="0" t="s">
        <v>8</v>
      </c>
      <c r="I802" s="0" t="s">
        <v>9</v>
      </c>
      <c r="L802" s="0" t="s">
        <v>36</v>
      </c>
      <c r="M802" s="0" t="s">
        <v>97</v>
      </c>
      <c r="N802" s="0" t="s">
        <v>30</v>
      </c>
      <c r="O802" s="0" t="s">
        <v>41</v>
      </c>
      <c r="P802" s="0" t="s">
        <v>37</v>
      </c>
      <c r="Q802" s="0" t="n">
        <v>1</v>
      </c>
    </row>
    <row r="803" customFormat="false" ht="15" hidden="false" customHeight="false" outlineLevel="0" collapsed="false">
      <c r="C803" s="0" t="s">
        <v>36</v>
      </c>
      <c r="D803" s="0" t="s">
        <v>97</v>
      </c>
      <c r="E803" s="0" t="s">
        <v>95</v>
      </c>
      <c r="F803" s="0" t="n">
        <v>0</v>
      </c>
      <c r="G803" s="0" t="s">
        <v>8</v>
      </c>
      <c r="I803" s="0" t="s">
        <v>9</v>
      </c>
      <c r="L803" s="0" t="s">
        <v>36</v>
      </c>
      <c r="M803" s="0" t="s">
        <v>97</v>
      </c>
      <c r="N803" s="0" t="s">
        <v>30</v>
      </c>
      <c r="O803" s="0" t="s">
        <v>42</v>
      </c>
      <c r="P803" s="0" t="s">
        <v>37</v>
      </c>
      <c r="Q803" s="0" t="n">
        <v>2</v>
      </c>
    </row>
    <row r="804" customFormat="false" ht="15" hidden="false" customHeight="false" outlineLevel="0" collapsed="false">
      <c r="C804" s="0" t="s">
        <v>36</v>
      </c>
      <c r="D804" s="0" t="s">
        <v>97</v>
      </c>
      <c r="E804" s="0" t="s">
        <v>95</v>
      </c>
      <c r="F804" s="0" t="n">
        <v>0</v>
      </c>
      <c r="G804" s="0" t="s">
        <v>10</v>
      </c>
      <c r="I804" s="0" t="s">
        <v>9</v>
      </c>
      <c r="N804" s="0" t="s">
        <v>10</v>
      </c>
      <c r="P804" s="0" t="s">
        <v>9</v>
      </c>
      <c r="Q804" s="0" t="n">
        <v>30</v>
      </c>
    </row>
    <row r="805" customFormat="false" ht="15" hidden="false" customHeight="false" outlineLevel="0" collapsed="false">
      <c r="C805" s="0" t="s">
        <v>36</v>
      </c>
      <c r="D805" s="0" t="s">
        <v>97</v>
      </c>
      <c r="E805" s="0" t="s">
        <v>95</v>
      </c>
      <c r="F805" s="0" t="n">
        <v>0</v>
      </c>
      <c r="G805" s="0" t="s">
        <v>10</v>
      </c>
      <c r="I805" s="0" t="s">
        <v>9</v>
      </c>
      <c r="N805" s="0" t="s">
        <v>12</v>
      </c>
      <c r="P805" s="0" t="s">
        <v>9</v>
      </c>
      <c r="Q805" s="0" t="n">
        <v>2</v>
      </c>
    </row>
    <row r="806" customFormat="false" ht="15" hidden="false" customHeight="false" outlineLevel="0" collapsed="false">
      <c r="C806" s="0" t="s">
        <v>36</v>
      </c>
      <c r="D806" s="0" t="s">
        <v>97</v>
      </c>
      <c r="E806" s="0" t="s">
        <v>95</v>
      </c>
      <c r="F806" s="0" t="n">
        <v>0</v>
      </c>
      <c r="G806" s="0" t="s">
        <v>10</v>
      </c>
      <c r="I806" s="0" t="s">
        <v>9</v>
      </c>
      <c r="L806" s="0" t="s">
        <v>36</v>
      </c>
      <c r="M806" s="0" t="s">
        <v>97</v>
      </c>
      <c r="N806" s="0" t="s">
        <v>10</v>
      </c>
      <c r="P806" s="0" t="s">
        <v>9</v>
      </c>
      <c r="Q806" s="0" t="n">
        <v>2475</v>
      </c>
    </row>
    <row r="807" customFormat="false" ht="15" hidden="false" customHeight="false" outlineLevel="0" collapsed="false">
      <c r="C807" s="0" t="s">
        <v>36</v>
      </c>
      <c r="D807" s="0" t="s">
        <v>97</v>
      </c>
      <c r="E807" s="0" t="s">
        <v>95</v>
      </c>
      <c r="F807" s="0" t="n">
        <v>0</v>
      </c>
      <c r="G807" s="0" t="s">
        <v>10</v>
      </c>
      <c r="I807" s="0" t="s">
        <v>9</v>
      </c>
      <c r="L807" s="0" t="s">
        <v>36</v>
      </c>
      <c r="M807" s="0" t="s">
        <v>97</v>
      </c>
      <c r="N807" s="0" t="s">
        <v>11</v>
      </c>
      <c r="P807" s="0" t="s">
        <v>9</v>
      </c>
      <c r="Q807" s="0" t="n">
        <v>3</v>
      </c>
    </row>
    <row r="808" customFormat="false" ht="15" hidden="false" customHeight="false" outlineLevel="0" collapsed="false">
      <c r="C808" s="0" t="s">
        <v>36</v>
      </c>
      <c r="D808" s="0" t="s">
        <v>97</v>
      </c>
      <c r="E808" s="0" t="s">
        <v>95</v>
      </c>
      <c r="F808" s="0" t="n">
        <v>0</v>
      </c>
      <c r="G808" s="0" t="s">
        <v>10</v>
      </c>
      <c r="I808" s="0" t="s">
        <v>9</v>
      </c>
      <c r="L808" s="0" t="s">
        <v>36</v>
      </c>
      <c r="M808" s="0" t="s">
        <v>97</v>
      </c>
      <c r="N808" s="0" t="s">
        <v>12</v>
      </c>
      <c r="P808" s="0" t="s">
        <v>9</v>
      </c>
      <c r="Q808" s="0" t="n">
        <v>29</v>
      </c>
    </row>
    <row r="809" customFormat="false" ht="15" hidden="false" customHeight="false" outlineLevel="0" collapsed="false">
      <c r="C809" s="0" t="s">
        <v>36</v>
      </c>
      <c r="D809" s="0" t="s">
        <v>97</v>
      </c>
      <c r="E809" s="0" t="s">
        <v>95</v>
      </c>
      <c r="F809" s="0" t="n">
        <v>0</v>
      </c>
      <c r="G809" s="0" t="s">
        <v>10</v>
      </c>
      <c r="I809" s="0" t="s">
        <v>9</v>
      </c>
      <c r="L809" s="0" t="s">
        <v>41</v>
      </c>
      <c r="M809" s="0" t="s">
        <v>97</v>
      </c>
      <c r="N809" s="0" t="s">
        <v>10</v>
      </c>
      <c r="P809" s="0" t="s">
        <v>9</v>
      </c>
      <c r="Q809" s="0" t="n">
        <v>1</v>
      </c>
    </row>
    <row r="810" customFormat="false" ht="15" hidden="false" customHeight="false" outlineLevel="0" collapsed="false">
      <c r="C810" s="0" t="s">
        <v>36</v>
      </c>
      <c r="D810" s="0" t="s">
        <v>97</v>
      </c>
      <c r="E810" s="0" t="s">
        <v>95</v>
      </c>
      <c r="F810" s="0" t="n">
        <v>0</v>
      </c>
      <c r="G810" s="0" t="s">
        <v>11</v>
      </c>
      <c r="I810" s="0" t="s">
        <v>9</v>
      </c>
      <c r="N810" s="0" t="s">
        <v>11</v>
      </c>
      <c r="P810" s="0" t="s">
        <v>9</v>
      </c>
      <c r="Q810" s="0" t="n">
        <v>1</v>
      </c>
    </row>
    <row r="811" customFormat="false" ht="15" hidden="false" customHeight="false" outlineLevel="0" collapsed="false">
      <c r="C811" s="0" t="s">
        <v>36</v>
      </c>
      <c r="D811" s="0" t="s">
        <v>97</v>
      </c>
      <c r="E811" s="0" t="s">
        <v>95</v>
      </c>
      <c r="F811" s="0" t="n">
        <v>0</v>
      </c>
      <c r="G811" s="0" t="s">
        <v>11</v>
      </c>
      <c r="I811" s="0" t="s">
        <v>9</v>
      </c>
      <c r="L811" s="0" t="s">
        <v>36</v>
      </c>
      <c r="M811" s="0" t="s">
        <v>97</v>
      </c>
      <c r="N811" s="0" t="s">
        <v>7</v>
      </c>
      <c r="Q811" s="0" t="n">
        <v>2</v>
      </c>
    </row>
    <row r="812" customFormat="false" ht="15" hidden="false" customHeight="false" outlineLevel="0" collapsed="false">
      <c r="C812" s="0" t="s">
        <v>36</v>
      </c>
      <c r="D812" s="0" t="s">
        <v>97</v>
      </c>
      <c r="E812" s="0" t="s">
        <v>95</v>
      </c>
      <c r="F812" s="0" t="n">
        <v>0</v>
      </c>
      <c r="G812" s="0" t="s">
        <v>11</v>
      </c>
      <c r="I812" s="0" t="s">
        <v>9</v>
      </c>
      <c r="L812" s="0" t="s">
        <v>36</v>
      </c>
      <c r="M812" s="0" t="s">
        <v>97</v>
      </c>
      <c r="N812" s="0" t="s">
        <v>11</v>
      </c>
      <c r="P812" s="0" t="s">
        <v>9</v>
      </c>
      <c r="Q812" s="0" t="n">
        <v>41</v>
      </c>
    </row>
    <row r="813" customFormat="false" ht="15" hidden="false" customHeight="false" outlineLevel="0" collapsed="false">
      <c r="C813" s="0" t="s">
        <v>36</v>
      </c>
      <c r="D813" s="0" t="s">
        <v>97</v>
      </c>
      <c r="E813" s="0" t="s">
        <v>95</v>
      </c>
      <c r="F813" s="0" t="n">
        <v>0</v>
      </c>
      <c r="G813" s="0" t="s">
        <v>11</v>
      </c>
      <c r="I813" s="0" t="s">
        <v>9</v>
      </c>
      <c r="L813" s="0" t="s">
        <v>36</v>
      </c>
      <c r="M813" s="0" t="s">
        <v>97</v>
      </c>
      <c r="N813" s="0" t="s">
        <v>12</v>
      </c>
      <c r="P813" s="0" t="s">
        <v>9</v>
      </c>
      <c r="Q813" s="0" t="n">
        <v>2</v>
      </c>
    </row>
    <row r="814" customFormat="false" ht="15" hidden="false" customHeight="false" outlineLevel="0" collapsed="false">
      <c r="C814" s="0" t="s">
        <v>36</v>
      </c>
      <c r="D814" s="0" t="s">
        <v>97</v>
      </c>
      <c r="E814" s="0" t="s">
        <v>95</v>
      </c>
      <c r="F814" s="0" t="n">
        <v>0</v>
      </c>
      <c r="G814" s="0" t="s">
        <v>12</v>
      </c>
      <c r="I814" s="0" t="s">
        <v>9</v>
      </c>
      <c r="L814" s="0" t="s">
        <v>31</v>
      </c>
      <c r="M814" s="0" t="s">
        <v>97</v>
      </c>
      <c r="N814" s="0" t="s">
        <v>7</v>
      </c>
      <c r="Q814" s="0" t="n">
        <v>1</v>
      </c>
    </row>
    <row r="815" customFormat="false" ht="15" hidden="false" customHeight="false" outlineLevel="0" collapsed="false">
      <c r="C815" s="0" t="s">
        <v>36</v>
      </c>
      <c r="D815" s="0" t="s">
        <v>97</v>
      </c>
      <c r="E815" s="0" t="s">
        <v>95</v>
      </c>
      <c r="F815" s="0" t="n">
        <v>0</v>
      </c>
      <c r="G815" s="0" t="s">
        <v>12</v>
      </c>
      <c r="I815" s="0" t="s">
        <v>9</v>
      </c>
      <c r="L815" s="0" t="s">
        <v>36</v>
      </c>
      <c r="M815" s="0" t="s">
        <v>97</v>
      </c>
      <c r="N815" s="0" t="s">
        <v>7</v>
      </c>
      <c r="Q815" s="0" t="n">
        <v>7</v>
      </c>
    </row>
    <row r="816" customFormat="false" ht="15" hidden="false" customHeight="false" outlineLevel="0" collapsed="false">
      <c r="C816" s="0" t="s">
        <v>36</v>
      </c>
      <c r="D816" s="0" t="s">
        <v>97</v>
      </c>
      <c r="E816" s="0" t="s">
        <v>95</v>
      </c>
      <c r="F816" s="0" t="n">
        <v>0</v>
      </c>
      <c r="G816" s="0" t="s">
        <v>12</v>
      </c>
      <c r="I816" s="0" t="s">
        <v>9</v>
      </c>
      <c r="L816" s="0" t="s">
        <v>36</v>
      </c>
      <c r="M816" s="0" t="s">
        <v>97</v>
      </c>
      <c r="N816" s="0" t="s">
        <v>12</v>
      </c>
      <c r="P816" s="0" t="s">
        <v>9</v>
      </c>
      <c r="Q816" s="0" t="n">
        <v>41</v>
      </c>
    </row>
    <row r="817" customFormat="false" ht="15" hidden="false" customHeight="false" outlineLevel="0" collapsed="false">
      <c r="C817" s="0" t="s">
        <v>36</v>
      </c>
      <c r="D817" s="0" t="s">
        <v>97</v>
      </c>
      <c r="E817" s="0" t="s">
        <v>95</v>
      </c>
      <c r="F817" s="0" t="n">
        <v>0</v>
      </c>
      <c r="G817" s="0" t="s">
        <v>12</v>
      </c>
      <c r="I817" s="0" t="s">
        <v>9</v>
      </c>
      <c r="L817" s="0" t="s">
        <v>36</v>
      </c>
      <c r="M817" s="0" t="s">
        <v>97</v>
      </c>
      <c r="N817" s="0" t="s">
        <v>30</v>
      </c>
      <c r="O817" s="0" t="s">
        <v>24</v>
      </c>
      <c r="P817" s="0" t="s">
        <v>18</v>
      </c>
      <c r="Q817" s="0" t="n">
        <v>1</v>
      </c>
    </row>
    <row r="818" customFormat="false" ht="15" hidden="false" customHeight="false" outlineLevel="0" collapsed="false">
      <c r="C818" s="0" t="s">
        <v>36</v>
      </c>
      <c r="D818" s="0" t="s">
        <v>97</v>
      </c>
      <c r="E818" s="0" t="s">
        <v>95</v>
      </c>
      <c r="F818" s="0" t="n">
        <v>0</v>
      </c>
      <c r="G818" s="0" t="s">
        <v>13</v>
      </c>
      <c r="I818" s="0" t="s">
        <v>9</v>
      </c>
      <c r="N818" s="0" t="s">
        <v>13</v>
      </c>
      <c r="P818" s="0" t="s">
        <v>9</v>
      </c>
      <c r="Q818" s="0" t="n">
        <v>16</v>
      </c>
    </row>
    <row r="819" customFormat="false" ht="15" hidden="false" customHeight="false" outlineLevel="0" collapsed="false">
      <c r="C819" s="0" t="s">
        <v>36</v>
      </c>
      <c r="D819" s="0" t="s">
        <v>97</v>
      </c>
      <c r="E819" s="0" t="s">
        <v>95</v>
      </c>
      <c r="F819" s="0" t="n">
        <v>0</v>
      </c>
      <c r="G819" s="0" t="s">
        <v>13</v>
      </c>
      <c r="I819" s="0" t="s">
        <v>9</v>
      </c>
      <c r="L819" s="0" t="s">
        <v>31</v>
      </c>
      <c r="M819" s="0" t="s">
        <v>96</v>
      </c>
      <c r="N819" s="0" t="s">
        <v>13</v>
      </c>
      <c r="P819" s="0" t="s">
        <v>9</v>
      </c>
      <c r="Q819" s="0" t="n">
        <v>10</v>
      </c>
    </row>
    <row r="820" customFormat="false" ht="15" hidden="false" customHeight="false" outlineLevel="0" collapsed="false">
      <c r="C820" s="0" t="s">
        <v>36</v>
      </c>
      <c r="D820" s="0" t="s">
        <v>97</v>
      </c>
      <c r="E820" s="0" t="s">
        <v>95</v>
      </c>
      <c r="F820" s="0" t="n">
        <v>0</v>
      </c>
      <c r="G820" s="0" t="s">
        <v>13</v>
      </c>
      <c r="I820" s="0" t="s">
        <v>9</v>
      </c>
      <c r="L820" s="0" t="s">
        <v>36</v>
      </c>
      <c r="M820" s="0" t="s">
        <v>97</v>
      </c>
      <c r="N820" s="0" t="s">
        <v>7</v>
      </c>
      <c r="Q820" s="0" t="n">
        <v>10</v>
      </c>
    </row>
    <row r="821" customFormat="false" ht="15" hidden="false" customHeight="false" outlineLevel="0" collapsed="false">
      <c r="C821" s="0" t="s">
        <v>36</v>
      </c>
      <c r="D821" s="0" t="s">
        <v>97</v>
      </c>
      <c r="E821" s="0" t="s">
        <v>95</v>
      </c>
      <c r="F821" s="0" t="n">
        <v>0</v>
      </c>
      <c r="G821" s="0" t="s">
        <v>13</v>
      </c>
      <c r="I821" s="0" t="s">
        <v>9</v>
      </c>
      <c r="L821" s="0" t="s">
        <v>36</v>
      </c>
      <c r="M821" s="0" t="s">
        <v>97</v>
      </c>
      <c r="N821" s="0" t="s">
        <v>12</v>
      </c>
      <c r="P821" s="0" t="s">
        <v>9</v>
      </c>
      <c r="Q821" s="0" t="n">
        <v>1</v>
      </c>
    </row>
    <row r="822" customFormat="false" ht="15" hidden="false" customHeight="false" outlineLevel="0" collapsed="false">
      <c r="C822" s="0" t="s">
        <v>36</v>
      </c>
      <c r="D822" s="0" t="s">
        <v>97</v>
      </c>
      <c r="E822" s="0" t="s">
        <v>95</v>
      </c>
      <c r="F822" s="0" t="n">
        <v>0</v>
      </c>
      <c r="G822" s="0" t="s">
        <v>13</v>
      </c>
      <c r="I822" s="0" t="s">
        <v>9</v>
      </c>
      <c r="L822" s="0" t="s">
        <v>36</v>
      </c>
      <c r="M822" s="0" t="s">
        <v>97</v>
      </c>
      <c r="N822" s="0" t="s">
        <v>13</v>
      </c>
      <c r="P822" s="0" t="s">
        <v>9</v>
      </c>
      <c r="Q822" s="0" t="n">
        <v>2358</v>
      </c>
    </row>
    <row r="823" customFormat="false" ht="15" hidden="false" customHeight="false" outlineLevel="0" collapsed="false">
      <c r="C823" s="0" t="s">
        <v>36</v>
      </c>
      <c r="D823" s="0" t="s">
        <v>97</v>
      </c>
      <c r="E823" s="0" t="s">
        <v>95</v>
      </c>
      <c r="F823" s="0" t="n">
        <v>0</v>
      </c>
      <c r="G823" s="0" t="s">
        <v>13</v>
      </c>
      <c r="I823" s="0" t="s">
        <v>9</v>
      </c>
      <c r="L823" s="0" t="s">
        <v>38</v>
      </c>
      <c r="M823" s="0" t="s">
        <v>97</v>
      </c>
      <c r="N823" s="0" t="s">
        <v>13</v>
      </c>
      <c r="P823" s="0" t="s">
        <v>9</v>
      </c>
      <c r="Q823" s="0" t="n">
        <v>1</v>
      </c>
    </row>
    <row r="824" customFormat="false" ht="15" hidden="false" customHeight="false" outlineLevel="0" collapsed="false">
      <c r="C824" s="0" t="s">
        <v>36</v>
      </c>
      <c r="D824" s="0" t="s">
        <v>97</v>
      </c>
      <c r="E824" s="0" t="s">
        <v>95</v>
      </c>
      <c r="F824" s="0" t="n">
        <v>0</v>
      </c>
      <c r="G824" s="0" t="s">
        <v>19</v>
      </c>
      <c r="I824" s="0" t="s">
        <v>16</v>
      </c>
      <c r="N824" s="0" t="s">
        <v>19</v>
      </c>
      <c r="P824" s="0" t="s">
        <v>16</v>
      </c>
      <c r="Q824" s="0" t="n">
        <v>4</v>
      </c>
    </row>
    <row r="825" customFormat="false" ht="15" hidden="false" customHeight="false" outlineLevel="0" collapsed="false">
      <c r="C825" s="0" t="s">
        <v>36</v>
      </c>
      <c r="D825" s="0" t="s">
        <v>97</v>
      </c>
      <c r="E825" s="0" t="s">
        <v>95</v>
      </c>
      <c r="F825" s="0" t="n">
        <v>0</v>
      </c>
      <c r="G825" s="0" t="s">
        <v>19</v>
      </c>
      <c r="I825" s="0" t="s">
        <v>16</v>
      </c>
      <c r="L825" s="0" t="s">
        <v>36</v>
      </c>
      <c r="M825" s="0" t="s">
        <v>96</v>
      </c>
      <c r="N825" s="0" t="s">
        <v>19</v>
      </c>
      <c r="P825" s="0" t="s">
        <v>16</v>
      </c>
      <c r="Q825" s="0" t="n">
        <v>2</v>
      </c>
    </row>
    <row r="826" customFormat="false" ht="15" hidden="false" customHeight="false" outlineLevel="0" collapsed="false">
      <c r="C826" s="0" t="s">
        <v>36</v>
      </c>
      <c r="D826" s="0" t="s">
        <v>97</v>
      </c>
      <c r="E826" s="0" t="s">
        <v>95</v>
      </c>
      <c r="F826" s="0" t="n">
        <v>0</v>
      </c>
      <c r="G826" s="0" t="s">
        <v>19</v>
      </c>
      <c r="I826" s="0" t="s">
        <v>16</v>
      </c>
      <c r="L826" s="0" t="s">
        <v>36</v>
      </c>
      <c r="M826" s="0" t="s">
        <v>96</v>
      </c>
      <c r="N826" s="0" t="s">
        <v>30</v>
      </c>
      <c r="O826" s="0" t="s">
        <v>36</v>
      </c>
      <c r="P826" s="0" t="s">
        <v>37</v>
      </c>
      <c r="Q826" s="0" t="n">
        <v>2</v>
      </c>
    </row>
    <row r="827" customFormat="false" ht="15" hidden="false" customHeight="false" outlineLevel="0" collapsed="false">
      <c r="C827" s="0" t="s">
        <v>36</v>
      </c>
      <c r="D827" s="0" t="s">
        <v>97</v>
      </c>
      <c r="E827" s="0" t="s">
        <v>95</v>
      </c>
      <c r="F827" s="0" t="n">
        <v>0</v>
      </c>
      <c r="G827" s="0" t="s">
        <v>19</v>
      </c>
      <c r="I827" s="0" t="s">
        <v>16</v>
      </c>
      <c r="L827" s="0" t="s">
        <v>36</v>
      </c>
      <c r="M827" s="0" t="s">
        <v>97</v>
      </c>
      <c r="N827" s="0" t="s">
        <v>7</v>
      </c>
      <c r="Q827" s="0" t="n">
        <v>1</v>
      </c>
    </row>
    <row r="828" customFormat="false" ht="15" hidden="false" customHeight="false" outlineLevel="0" collapsed="false">
      <c r="C828" s="0" t="s">
        <v>36</v>
      </c>
      <c r="D828" s="0" t="s">
        <v>97</v>
      </c>
      <c r="E828" s="0" t="s">
        <v>95</v>
      </c>
      <c r="F828" s="0" t="n">
        <v>0</v>
      </c>
      <c r="G828" s="0" t="s">
        <v>19</v>
      </c>
      <c r="I828" s="0" t="s">
        <v>16</v>
      </c>
      <c r="L828" s="0" t="s">
        <v>36</v>
      </c>
      <c r="M828" s="0" t="s">
        <v>97</v>
      </c>
      <c r="N828" s="0" t="s">
        <v>19</v>
      </c>
      <c r="P828" s="0" t="s">
        <v>16</v>
      </c>
      <c r="Q828" s="0" t="n">
        <v>188</v>
      </c>
    </row>
    <row r="829" customFormat="false" ht="15" hidden="false" customHeight="false" outlineLevel="0" collapsed="false">
      <c r="C829" s="0" t="s">
        <v>36</v>
      </c>
      <c r="D829" s="0" t="s">
        <v>97</v>
      </c>
      <c r="E829" s="0" t="s">
        <v>95</v>
      </c>
      <c r="F829" s="0" t="n">
        <v>0</v>
      </c>
      <c r="G829" s="0" t="s">
        <v>19</v>
      </c>
      <c r="I829" s="0" t="s">
        <v>16</v>
      </c>
      <c r="L829" s="0" t="s">
        <v>36</v>
      </c>
      <c r="M829" s="0" t="s">
        <v>97</v>
      </c>
      <c r="N829" s="0" t="s">
        <v>30</v>
      </c>
      <c r="O829" s="0" t="s">
        <v>36</v>
      </c>
      <c r="P829" s="0" t="s">
        <v>37</v>
      </c>
      <c r="Q829" s="0" t="n">
        <v>2</v>
      </c>
    </row>
    <row r="830" customFormat="false" ht="15" hidden="false" customHeight="false" outlineLevel="0" collapsed="false">
      <c r="C830" s="0" t="s">
        <v>36</v>
      </c>
      <c r="D830" s="0" t="s">
        <v>97</v>
      </c>
      <c r="E830" s="0" t="s">
        <v>95</v>
      </c>
      <c r="F830" s="0" t="n">
        <v>0</v>
      </c>
      <c r="G830" s="0" t="s">
        <v>19</v>
      </c>
      <c r="I830" s="0" t="s">
        <v>16</v>
      </c>
      <c r="L830" s="0" t="s">
        <v>36</v>
      </c>
      <c r="M830" s="0" t="s">
        <v>97</v>
      </c>
      <c r="N830" s="0" t="s">
        <v>30</v>
      </c>
      <c r="O830" s="0" t="s">
        <v>38</v>
      </c>
      <c r="P830" s="0" t="s">
        <v>37</v>
      </c>
      <c r="Q830" s="0" t="n">
        <v>1</v>
      </c>
    </row>
    <row r="831" customFormat="false" ht="15" hidden="false" customHeight="false" outlineLevel="0" collapsed="false">
      <c r="C831" s="0" t="s">
        <v>36</v>
      </c>
      <c r="D831" s="0" t="s">
        <v>97</v>
      </c>
      <c r="E831" s="0" t="s">
        <v>95</v>
      </c>
      <c r="F831" s="0" t="n">
        <v>0</v>
      </c>
      <c r="G831" s="0" t="s">
        <v>19</v>
      </c>
      <c r="I831" s="0" t="s">
        <v>16</v>
      </c>
      <c r="L831" s="0" t="s">
        <v>36</v>
      </c>
      <c r="M831" s="0" t="s">
        <v>97</v>
      </c>
      <c r="N831" s="0" t="s">
        <v>30</v>
      </c>
      <c r="O831" s="0" t="s">
        <v>41</v>
      </c>
      <c r="P831" s="0" t="s">
        <v>37</v>
      </c>
      <c r="Q831" s="0" t="n">
        <v>1</v>
      </c>
    </row>
    <row r="832" customFormat="false" ht="15" hidden="false" customHeight="false" outlineLevel="0" collapsed="false">
      <c r="C832" s="0" t="s">
        <v>36</v>
      </c>
      <c r="D832" s="0" t="s">
        <v>97</v>
      </c>
      <c r="E832" s="0" t="s">
        <v>95</v>
      </c>
      <c r="F832" s="0" t="n">
        <v>0</v>
      </c>
      <c r="G832" s="0" t="s">
        <v>14</v>
      </c>
      <c r="I832" s="0" t="s">
        <v>9</v>
      </c>
      <c r="L832" s="0" t="s">
        <v>36</v>
      </c>
      <c r="M832" s="0" t="s">
        <v>97</v>
      </c>
      <c r="N832" s="0" t="s">
        <v>14</v>
      </c>
      <c r="P832" s="0" t="s">
        <v>9</v>
      </c>
      <c r="Q832" s="0" t="n">
        <v>1</v>
      </c>
    </row>
    <row r="833" customFormat="false" ht="15" hidden="false" customHeight="false" outlineLevel="0" collapsed="false">
      <c r="C833" s="0" t="s">
        <v>36</v>
      </c>
      <c r="D833" s="0" t="s">
        <v>97</v>
      </c>
      <c r="E833" s="0" t="s">
        <v>95</v>
      </c>
      <c r="F833" s="0" t="n">
        <v>0</v>
      </c>
      <c r="G833" s="0" t="s">
        <v>15</v>
      </c>
      <c r="L833" s="0" t="s">
        <v>36</v>
      </c>
      <c r="M833" s="0" t="s">
        <v>97</v>
      </c>
      <c r="N833" s="0" t="s">
        <v>15</v>
      </c>
      <c r="Q833" s="0" t="n">
        <v>6</v>
      </c>
    </row>
    <row r="834" customFormat="false" ht="15" hidden="false" customHeight="false" outlineLevel="0" collapsed="false">
      <c r="C834" s="0" t="s">
        <v>36</v>
      </c>
      <c r="D834" s="0" t="s">
        <v>97</v>
      </c>
      <c r="E834" s="0" t="s">
        <v>95</v>
      </c>
      <c r="F834" s="0" t="n">
        <v>0</v>
      </c>
      <c r="G834" s="0" t="s">
        <v>30</v>
      </c>
      <c r="L834" s="0" t="s">
        <v>36</v>
      </c>
      <c r="M834" s="0" t="s">
        <v>97</v>
      </c>
      <c r="N834" s="0" t="s">
        <v>30</v>
      </c>
      <c r="Q834" s="0" t="n">
        <v>68</v>
      </c>
    </row>
    <row r="835" customFormat="false" ht="15" hidden="false" customHeight="false" outlineLevel="0" collapsed="false">
      <c r="C835" s="0" t="s">
        <v>36</v>
      </c>
      <c r="D835" s="0" t="s">
        <v>97</v>
      </c>
      <c r="E835" s="0" t="s">
        <v>95</v>
      </c>
      <c r="F835" s="0" t="n">
        <v>0</v>
      </c>
      <c r="G835" s="0" t="s">
        <v>30</v>
      </c>
      <c r="H835" s="0" t="s">
        <v>33</v>
      </c>
      <c r="I835" s="0" t="s">
        <v>34</v>
      </c>
      <c r="L835" s="0" t="s">
        <v>36</v>
      </c>
      <c r="M835" s="0" t="s">
        <v>97</v>
      </c>
      <c r="N835" s="0" t="s">
        <v>30</v>
      </c>
      <c r="O835" s="0" t="s">
        <v>33</v>
      </c>
      <c r="P835" s="0" t="s">
        <v>34</v>
      </c>
      <c r="Q835" s="0" t="n">
        <v>21</v>
      </c>
    </row>
    <row r="836" customFormat="false" ht="15" hidden="false" customHeight="false" outlineLevel="0" collapsed="false">
      <c r="C836" s="0" t="s">
        <v>36</v>
      </c>
      <c r="D836" s="0" t="s">
        <v>97</v>
      </c>
      <c r="E836" s="0" t="s">
        <v>95</v>
      </c>
      <c r="F836" s="0" t="n">
        <v>0</v>
      </c>
      <c r="G836" s="0" t="s">
        <v>30</v>
      </c>
      <c r="H836" s="0" t="s">
        <v>35</v>
      </c>
      <c r="L836" s="0" t="s">
        <v>35</v>
      </c>
      <c r="N836" s="0" t="s">
        <v>7</v>
      </c>
      <c r="Q836" s="0" t="n">
        <v>1</v>
      </c>
    </row>
    <row r="837" customFormat="false" ht="15" hidden="false" customHeight="false" outlineLevel="0" collapsed="false">
      <c r="C837" s="0" t="s">
        <v>36</v>
      </c>
      <c r="D837" s="0" t="s">
        <v>97</v>
      </c>
      <c r="E837" s="0" t="s">
        <v>95</v>
      </c>
      <c r="F837" s="0" t="n">
        <v>0</v>
      </c>
      <c r="G837" s="0" t="s">
        <v>30</v>
      </c>
      <c r="H837" s="0" t="s">
        <v>36</v>
      </c>
      <c r="I837" s="0" t="s">
        <v>37</v>
      </c>
      <c r="N837" s="0" t="s">
        <v>30</v>
      </c>
      <c r="O837" s="0" t="s">
        <v>36</v>
      </c>
      <c r="P837" s="0" t="s">
        <v>37</v>
      </c>
      <c r="Q837" s="0" t="n">
        <v>54</v>
      </c>
    </row>
    <row r="838" customFormat="false" ht="15" hidden="false" customHeight="false" outlineLevel="0" collapsed="false">
      <c r="C838" s="0" t="s">
        <v>36</v>
      </c>
      <c r="D838" s="0" t="s">
        <v>97</v>
      </c>
      <c r="E838" s="0" t="s">
        <v>95</v>
      </c>
      <c r="F838" s="0" t="n">
        <v>0</v>
      </c>
      <c r="G838" s="0" t="s">
        <v>30</v>
      </c>
      <c r="H838" s="0" t="s">
        <v>36</v>
      </c>
      <c r="I838" s="0" t="s">
        <v>37</v>
      </c>
      <c r="L838" s="0" t="s">
        <v>31</v>
      </c>
      <c r="M838" s="0" t="s">
        <v>96</v>
      </c>
      <c r="N838" s="0" t="s">
        <v>30</v>
      </c>
      <c r="O838" s="0" t="s">
        <v>36</v>
      </c>
      <c r="P838" s="0" t="s">
        <v>37</v>
      </c>
      <c r="Q838" s="0" t="n">
        <v>1</v>
      </c>
    </row>
    <row r="839" customFormat="false" ht="15" hidden="false" customHeight="false" outlineLevel="0" collapsed="false">
      <c r="C839" s="0" t="s">
        <v>36</v>
      </c>
      <c r="D839" s="0" t="s">
        <v>97</v>
      </c>
      <c r="E839" s="0" t="s">
        <v>95</v>
      </c>
      <c r="F839" s="0" t="n">
        <v>0</v>
      </c>
      <c r="G839" s="0" t="s">
        <v>30</v>
      </c>
      <c r="H839" s="0" t="s">
        <v>36</v>
      </c>
      <c r="I839" s="0" t="s">
        <v>37</v>
      </c>
      <c r="L839" s="0" t="s">
        <v>36</v>
      </c>
      <c r="M839" s="0" t="s">
        <v>96</v>
      </c>
      <c r="N839" s="0" t="s">
        <v>30</v>
      </c>
      <c r="O839" s="0" t="s">
        <v>36</v>
      </c>
      <c r="P839" s="0" t="s">
        <v>37</v>
      </c>
      <c r="Q839" s="0" t="n">
        <v>29</v>
      </c>
    </row>
    <row r="840" customFormat="false" ht="15" hidden="false" customHeight="false" outlineLevel="0" collapsed="false">
      <c r="C840" s="0" t="s">
        <v>36</v>
      </c>
      <c r="D840" s="0" t="s">
        <v>97</v>
      </c>
      <c r="E840" s="0" t="s">
        <v>95</v>
      </c>
      <c r="F840" s="0" t="n">
        <v>0</v>
      </c>
      <c r="G840" s="0" t="s">
        <v>30</v>
      </c>
      <c r="H840" s="0" t="s">
        <v>36</v>
      </c>
      <c r="I840" s="0" t="s">
        <v>37</v>
      </c>
      <c r="L840" s="0" t="s">
        <v>36</v>
      </c>
      <c r="M840" s="0" t="s">
        <v>97</v>
      </c>
      <c r="N840" s="0" t="s">
        <v>7</v>
      </c>
      <c r="Q840" s="0" t="n">
        <v>23</v>
      </c>
    </row>
    <row r="841" customFormat="false" ht="15" hidden="false" customHeight="false" outlineLevel="0" collapsed="false">
      <c r="C841" s="0" t="s">
        <v>36</v>
      </c>
      <c r="D841" s="0" t="s">
        <v>97</v>
      </c>
      <c r="E841" s="0" t="s">
        <v>95</v>
      </c>
      <c r="F841" s="0" t="n">
        <v>0</v>
      </c>
      <c r="G841" s="0" t="s">
        <v>30</v>
      </c>
      <c r="H841" s="0" t="s">
        <v>36</v>
      </c>
      <c r="I841" s="0" t="s">
        <v>37</v>
      </c>
      <c r="L841" s="0" t="s">
        <v>36</v>
      </c>
      <c r="M841" s="0" t="s">
        <v>97</v>
      </c>
      <c r="N841" s="0" t="s">
        <v>30</v>
      </c>
      <c r="O841" s="0" t="s">
        <v>36</v>
      </c>
      <c r="P841" s="0" t="s">
        <v>37</v>
      </c>
      <c r="Q841" s="0" t="n">
        <v>5328</v>
      </c>
    </row>
    <row r="842" customFormat="false" ht="15" hidden="false" customHeight="false" outlineLevel="0" collapsed="false">
      <c r="C842" s="0" t="s">
        <v>36</v>
      </c>
      <c r="D842" s="0" t="s">
        <v>97</v>
      </c>
      <c r="E842" s="0" t="s">
        <v>95</v>
      </c>
      <c r="F842" s="0" t="n">
        <v>0</v>
      </c>
      <c r="G842" s="0" t="s">
        <v>30</v>
      </c>
      <c r="H842" s="0" t="s">
        <v>38</v>
      </c>
      <c r="I842" s="0" t="s">
        <v>37</v>
      </c>
      <c r="L842" s="0" t="s">
        <v>36</v>
      </c>
      <c r="M842" s="0" t="s">
        <v>96</v>
      </c>
      <c r="N842" s="0" t="s">
        <v>30</v>
      </c>
      <c r="O842" s="0" t="s">
        <v>38</v>
      </c>
      <c r="P842" s="0" t="s">
        <v>37</v>
      </c>
      <c r="Q842" s="0" t="n">
        <v>1</v>
      </c>
    </row>
    <row r="843" customFormat="false" ht="15" hidden="false" customHeight="false" outlineLevel="0" collapsed="false">
      <c r="C843" s="0" t="s">
        <v>36</v>
      </c>
      <c r="D843" s="0" t="s">
        <v>97</v>
      </c>
      <c r="E843" s="0" t="s">
        <v>95</v>
      </c>
      <c r="F843" s="0" t="n">
        <v>0</v>
      </c>
      <c r="G843" s="0" t="s">
        <v>30</v>
      </c>
      <c r="H843" s="0" t="s">
        <v>38</v>
      </c>
      <c r="I843" s="0" t="s">
        <v>37</v>
      </c>
      <c r="L843" s="0" t="s">
        <v>36</v>
      </c>
      <c r="M843" s="0" t="s">
        <v>97</v>
      </c>
      <c r="N843" s="0" t="s">
        <v>7</v>
      </c>
      <c r="Q843" s="0" t="n">
        <v>3</v>
      </c>
    </row>
    <row r="844" customFormat="false" ht="15" hidden="false" customHeight="false" outlineLevel="0" collapsed="false">
      <c r="C844" s="0" t="s">
        <v>36</v>
      </c>
      <c r="D844" s="0" t="s">
        <v>97</v>
      </c>
      <c r="E844" s="0" t="s">
        <v>95</v>
      </c>
      <c r="F844" s="0" t="n">
        <v>0</v>
      </c>
      <c r="G844" s="0" t="s">
        <v>30</v>
      </c>
      <c r="H844" s="0" t="s">
        <v>38</v>
      </c>
      <c r="I844" s="0" t="s">
        <v>37</v>
      </c>
      <c r="L844" s="0" t="s">
        <v>36</v>
      </c>
      <c r="M844" s="0" t="s">
        <v>97</v>
      </c>
      <c r="N844" s="0" t="s">
        <v>30</v>
      </c>
      <c r="O844" s="0" t="s">
        <v>38</v>
      </c>
      <c r="P844" s="0" t="s">
        <v>37</v>
      </c>
      <c r="Q844" s="0" t="n">
        <v>203</v>
      </c>
    </row>
    <row r="845" customFormat="false" ht="15" hidden="false" customHeight="false" outlineLevel="0" collapsed="false">
      <c r="C845" s="0" t="s">
        <v>36</v>
      </c>
      <c r="D845" s="0" t="s">
        <v>97</v>
      </c>
      <c r="E845" s="0" t="s">
        <v>95</v>
      </c>
      <c r="F845" s="0" t="n">
        <v>0</v>
      </c>
      <c r="G845" s="0" t="s">
        <v>30</v>
      </c>
      <c r="H845" s="0" t="s">
        <v>38</v>
      </c>
      <c r="I845" s="0" t="s">
        <v>37</v>
      </c>
      <c r="L845" s="0" t="s">
        <v>38</v>
      </c>
      <c r="M845" s="0" t="s">
        <v>97</v>
      </c>
      <c r="N845" s="0" t="s">
        <v>30</v>
      </c>
      <c r="O845" s="0" t="s">
        <v>38</v>
      </c>
      <c r="P845" s="0" t="s">
        <v>37</v>
      </c>
      <c r="Q845" s="0" t="n">
        <v>1</v>
      </c>
    </row>
    <row r="846" customFormat="false" ht="15" hidden="false" customHeight="false" outlineLevel="0" collapsed="false">
      <c r="C846" s="0" t="s">
        <v>36</v>
      </c>
      <c r="D846" s="0" t="s">
        <v>97</v>
      </c>
      <c r="E846" s="0" t="s">
        <v>95</v>
      </c>
      <c r="F846" s="0" t="n">
        <v>0</v>
      </c>
      <c r="G846" s="0" t="s">
        <v>30</v>
      </c>
      <c r="H846" s="0" t="s">
        <v>39</v>
      </c>
      <c r="I846" s="0" t="s">
        <v>18</v>
      </c>
      <c r="L846" s="0" t="s">
        <v>36</v>
      </c>
      <c r="M846" s="0" t="s">
        <v>97</v>
      </c>
      <c r="N846" s="0" t="s">
        <v>7</v>
      </c>
      <c r="Q846" s="0" t="n">
        <v>9</v>
      </c>
    </row>
    <row r="847" customFormat="false" ht="15" hidden="false" customHeight="false" outlineLevel="0" collapsed="false">
      <c r="C847" s="0" t="s">
        <v>36</v>
      </c>
      <c r="D847" s="0" t="s">
        <v>97</v>
      </c>
      <c r="E847" s="0" t="s">
        <v>95</v>
      </c>
      <c r="F847" s="0" t="n">
        <v>0</v>
      </c>
      <c r="G847" s="0" t="s">
        <v>30</v>
      </c>
      <c r="H847" s="0" t="s">
        <v>39</v>
      </c>
      <c r="I847" s="0" t="s">
        <v>18</v>
      </c>
      <c r="L847" s="0" t="s">
        <v>36</v>
      </c>
      <c r="M847" s="0" t="s">
        <v>97</v>
      </c>
      <c r="N847" s="0" t="s">
        <v>30</v>
      </c>
      <c r="O847" s="0" t="s">
        <v>39</v>
      </c>
      <c r="P847" s="0" t="s">
        <v>18</v>
      </c>
      <c r="Q847" s="0" t="n">
        <v>6</v>
      </c>
    </row>
    <row r="848" customFormat="false" ht="15" hidden="false" customHeight="false" outlineLevel="0" collapsed="false">
      <c r="C848" s="0" t="s">
        <v>36</v>
      </c>
      <c r="D848" s="0" t="s">
        <v>97</v>
      </c>
      <c r="E848" s="0" t="s">
        <v>95</v>
      </c>
      <c r="F848" s="0" t="n">
        <v>0</v>
      </c>
      <c r="G848" s="0" t="s">
        <v>30</v>
      </c>
      <c r="H848" s="0" t="s">
        <v>24</v>
      </c>
      <c r="I848" s="0" t="s">
        <v>18</v>
      </c>
      <c r="L848" s="0" t="s">
        <v>36</v>
      </c>
      <c r="M848" s="0" t="s">
        <v>97</v>
      </c>
      <c r="N848" s="0" t="s">
        <v>30</v>
      </c>
      <c r="O848" s="0" t="s">
        <v>24</v>
      </c>
      <c r="P848" s="0" t="s">
        <v>18</v>
      </c>
      <c r="Q848" s="0" t="n">
        <v>14</v>
      </c>
    </row>
    <row r="849" customFormat="false" ht="15" hidden="false" customHeight="false" outlineLevel="0" collapsed="false">
      <c r="C849" s="0" t="s">
        <v>36</v>
      </c>
      <c r="D849" s="0" t="s">
        <v>97</v>
      </c>
      <c r="E849" s="0" t="s">
        <v>95</v>
      </c>
      <c r="F849" s="0" t="n">
        <v>0</v>
      </c>
      <c r="G849" s="0" t="s">
        <v>30</v>
      </c>
      <c r="H849" s="0" t="s">
        <v>41</v>
      </c>
      <c r="I849" s="0" t="s">
        <v>37</v>
      </c>
      <c r="L849" s="0" t="s">
        <v>31</v>
      </c>
      <c r="M849" s="0" t="s">
        <v>96</v>
      </c>
      <c r="N849" s="0" t="s">
        <v>30</v>
      </c>
      <c r="O849" s="0" t="s">
        <v>41</v>
      </c>
      <c r="P849" s="0" t="s">
        <v>37</v>
      </c>
      <c r="Q849" s="0" t="n">
        <v>2</v>
      </c>
    </row>
    <row r="850" customFormat="false" ht="15" hidden="false" customHeight="false" outlineLevel="0" collapsed="false">
      <c r="C850" s="0" t="s">
        <v>36</v>
      </c>
      <c r="D850" s="0" t="s">
        <v>97</v>
      </c>
      <c r="E850" s="0" t="s">
        <v>95</v>
      </c>
      <c r="F850" s="0" t="n">
        <v>0</v>
      </c>
      <c r="G850" s="0" t="s">
        <v>30</v>
      </c>
      <c r="H850" s="0" t="s">
        <v>41</v>
      </c>
      <c r="I850" s="0" t="s">
        <v>37</v>
      </c>
      <c r="L850" s="0" t="s">
        <v>36</v>
      </c>
      <c r="M850" s="0" t="s">
        <v>97</v>
      </c>
      <c r="N850" s="0" t="s">
        <v>7</v>
      </c>
      <c r="Q850" s="0" t="n">
        <v>2</v>
      </c>
    </row>
    <row r="851" customFormat="false" ht="15" hidden="false" customHeight="false" outlineLevel="0" collapsed="false">
      <c r="C851" s="0" t="s">
        <v>36</v>
      </c>
      <c r="D851" s="0" t="s">
        <v>97</v>
      </c>
      <c r="E851" s="0" t="s">
        <v>95</v>
      </c>
      <c r="F851" s="0" t="n">
        <v>0</v>
      </c>
      <c r="G851" s="0" t="s">
        <v>30</v>
      </c>
      <c r="H851" s="0" t="s">
        <v>41</v>
      </c>
      <c r="I851" s="0" t="s">
        <v>37</v>
      </c>
      <c r="L851" s="0" t="s">
        <v>36</v>
      </c>
      <c r="M851" s="0" t="s">
        <v>97</v>
      </c>
      <c r="N851" s="0" t="s">
        <v>30</v>
      </c>
      <c r="O851" s="0" t="s">
        <v>41</v>
      </c>
      <c r="P851" s="0" t="s">
        <v>37</v>
      </c>
      <c r="Q851" s="0" t="n">
        <v>219</v>
      </c>
    </row>
    <row r="852" customFormat="false" ht="15" hidden="false" customHeight="false" outlineLevel="0" collapsed="false">
      <c r="C852" s="0" t="s">
        <v>36</v>
      </c>
      <c r="D852" s="0" t="s">
        <v>97</v>
      </c>
      <c r="E852" s="0" t="s">
        <v>95</v>
      </c>
      <c r="F852" s="0" t="n">
        <v>0</v>
      </c>
      <c r="G852" s="0" t="s">
        <v>30</v>
      </c>
      <c r="H852" s="0" t="s">
        <v>42</v>
      </c>
      <c r="I852" s="0" t="s">
        <v>37</v>
      </c>
      <c r="N852" s="0" t="s">
        <v>30</v>
      </c>
      <c r="O852" s="0" t="s">
        <v>42</v>
      </c>
      <c r="P852" s="0" t="s">
        <v>37</v>
      </c>
      <c r="Q852" s="0" t="n">
        <v>1</v>
      </c>
    </row>
    <row r="853" customFormat="false" ht="15" hidden="false" customHeight="false" outlineLevel="0" collapsed="false">
      <c r="C853" s="0" t="s">
        <v>36</v>
      </c>
      <c r="D853" s="0" t="s">
        <v>97</v>
      </c>
      <c r="E853" s="0" t="s">
        <v>95</v>
      </c>
      <c r="F853" s="0" t="n">
        <v>0</v>
      </c>
      <c r="G853" s="0" t="s">
        <v>30</v>
      </c>
      <c r="H853" s="0" t="s">
        <v>42</v>
      </c>
      <c r="I853" s="0" t="s">
        <v>37</v>
      </c>
      <c r="L853" s="0" t="s">
        <v>31</v>
      </c>
      <c r="M853" s="0" t="s">
        <v>96</v>
      </c>
      <c r="N853" s="0" t="s">
        <v>30</v>
      </c>
      <c r="O853" s="0" t="s">
        <v>42</v>
      </c>
      <c r="P853" s="0" t="s">
        <v>37</v>
      </c>
      <c r="Q853" s="0" t="n">
        <v>2</v>
      </c>
    </row>
    <row r="854" customFormat="false" ht="15" hidden="false" customHeight="false" outlineLevel="0" collapsed="false">
      <c r="C854" s="0" t="s">
        <v>36</v>
      </c>
      <c r="D854" s="0" t="s">
        <v>97</v>
      </c>
      <c r="E854" s="0" t="s">
        <v>95</v>
      </c>
      <c r="F854" s="0" t="n">
        <v>0</v>
      </c>
      <c r="G854" s="0" t="s">
        <v>30</v>
      </c>
      <c r="H854" s="0" t="s">
        <v>42</v>
      </c>
      <c r="I854" s="0" t="s">
        <v>37</v>
      </c>
      <c r="L854" s="0" t="s">
        <v>36</v>
      </c>
      <c r="M854" s="0" t="s">
        <v>97</v>
      </c>
      <c r="N854" s="0" t="s">
        <v>30</v>
      </c>
      <c r="O854" s="0" t="s">
        <v>42</v>
      </c>
      <c r="P854" s="0" t="s">
        <v>37</v>
      </c>
      <c r="Q854" s="0" t="n">
        <v>212</v>
      </c>
    </row>
    <row r="855" customFormat="false" ht="15" hidden="false" customHeight="false" outlineLevel="0" collapsed="false">
      <c r="C855" s="0" t="s">
        <v>36</v>
      </c>
      <c r="D855" s="0" t="s">
        <v>97</v>
      </c>
      <c r="E855" s="0" t="s">
        <v>95</v>
      </c>
      <c r="F855" s="0" t="n">
        <v>0</v>
      </c>
      <c r="G855" s="0" t="s">
        <v>30</v>
      </c>
      <c r="H855" s="0" t="s">
        <v>42</v>
      </c>
      <c r="I855" s="0" t="s">
        <v>37</v>
      </c>
      <c r="L855" s="0" t="s">
        <v>99</v>
      </c>
      <c r="M855" s="0" t="s">
        <v>97</v>
      </c>
      <c r="N855" s="0" t="s">
        <v>30</v>
      </c>
      <c r="O855" s="0" t="s">
        <v>42</v>
      </c>
      <c r="P855" s="0" t="s">
        <v>37</v>
      </c>
      <c r="Q855" s="0" t="n">
        <v>1</v>
      </c>
    </row>
    <row r="856" customFormat="false" ht="15" hidden="false" customHeight="false" outlineLevel="0" collapsed="false">
      <c r="C856" s="0" t="s">
        <v>36</v>
      </c>
      <c r="D856" s="0" t="s">
        <v>97</v>
      </c>
      <c r="E856" s="0" t="s">
        <v>95</v>
      </c>
      <c r="F856" s="0" t="n">
        <v>0</v>
      </c>
      <c r="G856" s="0" t="s">
        <v>46</v>
      </c>
      <c r="I856" s="0" t="s">
        <v>9</v>
      </c>
      <c r="L856" s="0" t="s">
        <v>36</v>
      </c>
      <c r="M856" s="0" t="s">
        <v>97</v>
      </c>
      <c r="N856" s="0" t="s">
        <v>46</v>
      </c>
      <c r="P856" s="0" t="s">
        <v>9</v>
      </c>
      <c r="Q856" s="0" t="n">
        <v>3</v>
      </c>
    </row>
    <row r="857" customFormat="false" ht="15" hidden="false" customHeight="false" outlineLevel="0" collapsed="false">
      <c r="C857" s="0" t="s">
        <v>38</v>
      </c>
      <c r="E857" s="0" t="s">
        <v>95</v>
      </c>
      <c r="F857" s="0" t="n">
        <v>0</v>
      </c>
      <c r="G857" s="0" t="s">
        <v>7</v>
      </c>
      <c r="N857" s="0" t="s">
        <v>7</v>
      </c>
      <c r="Q857" s="0" t="n">
        <v>32</v>
      </c>
    </row>
    <row r="858" customFormat="false" ht="15" hidden="false" customHeight="false" outlineLevel="0" collapsed="false">
      <c r="C858" s="0" t="s">
        <v>38</v>
      </c>
      <c r="E858" s="0" t="s">
        <v>95</v>
      </c>
      <c r="F858" s="0" t="n">
        <v>0</v>
      </c>
      <c r="G858" s="0" t="s">
        <v>7</v>
      </c>
      <c r="L858" s="0" t="s">
        <v>31</v>
      </c>
      <c r="M858" s="0" t="s">
        <v>97</v>
      </c>
      <c r="N858" s="0" t="s">
        <v>7</v>
      </c>
      <c r="Q858" s="0" t="n">
        <v>1</v>
      </c>
    </row>
    <row r="859" customFormat="false" ht="15" hidden="false" customHeight="false" outlineLevel="0" collapsed="false">
      <c r="C859" s="0" t="s">
        <v>38</v>
      </c>
      <c r="E859" s="0" t="s">
        <v>95</v>
      </c>
      <c r="F859" s="0" t="n">
        <v>0</v>
      </c>
      <c r="G859" s="0" t="s">
        <v>7</v>
      </c>
      <c r="H859" s="0" t="s">
        <v>31</v>
      </c>
      <c r="L859" s="0" t="s">
        <v>31</v>
      </c>
      <c r="M859" s="0" t="s">
        <v>96</v>
      </c>
      <c r="N859" s="0" t="s">
        <v>7</v>
      </c>
      <c r="O859" s="0" t="s">
        <v>31</v>
      </c>
      <c r="Q859" s="0" t="n">
        <v>1</v>
      </c>
    </row>
    <row r="860" customFormat="false" ht="15" hidden="false" customHeight="false" outlineLevel="0" collapsed="false">
      <c r="C860" s="0" t="s">
        <v>38</v>
      </c>
      <c r="D860" s="0" t="s">
        <v>96</v>
      </c>
      <c r="E860" s="0" t="s">
        <v>95</v>
      </c>
      <c r="F860" s="0" t="n">
        <v>0</v>
      </c>
      <c r="G860" s="0" t="s">
        <v>7</v>
      </c>
      <c r="Q860" s="0" t="n">
        <v>1</v>
      </c>
    </row>
    <row r="861" customFormat="false" ht="15" hidden="false" customHeight="false" outlineLevel="0" collapsed="false">
      <c r="C861" s="0" t="s">
        <v>38</v>
      </c>
      <c r="D861" s="0" t="s">
        <v>96</v>
      </c>
      <c r="E861" s="0" t="s">
        <v>95</v>
      </c>
      <c r="F861" s="0" t="n">
        <v>0</v>
      </c>
      <c r="G861" s="0" t="s">
        <v>7</v>
      </c>
      <c r="N861" s="0" t="s">
        <v>7</v>
      </c>
      <c r="Q861" s="0" t="n">
        <v>40</v>
      </c>
    </row>
    <row r="862" customFormat="false" ht="15" hidden="false" customHeight="false" outlineLevel="0" collapsed="false">
      <c r="C862" s="0" t="s">
        <v>38</v>
      </c>
      <c r="D862" s="0" t="s">
        <v>96</v>
      </c>
      <c r="E862" s="0" t="s">
        <v>95</v>
      </c>
      <c r="F862" s="0" t="n">
        <v>0</v>
      </c>
      <c r="G862" s="0" t="s">
        <v>7</v>
      </c>
      <c r="L862" s="0" t="s">
        <v>31</v>
      </c>
      <c r="M862" s="0" t="s">
        <v>96</v>
      </c>
      <c r="N862" s="0" t="s">
        <v>7</v>
      </c>
      <c r="Q862" s="0" t="n">
        <v>2</v>
      </c>
    </row>
    <row r="863" customFormat="false" ht="15" hidden="false" customHeight="false" outlineLevel="0" collapsed="false">
      <c r="C863" s="0" t="s">
        <v>38</v>
      </c>
      <c r="D863" s="0" t="s">
        <v>96</v>
      </c>
      <c r="E863" s="0" t="s">
        <v>95</v>
      </c>
      <c r="F863" s="0" t="n">
        <v>0</v>
      </c>
      <c r="G863" s="0" t="s">
        <v>7</v>
      </c>
      <c r="L863" s="0" t="s">
        <v>31</v>
      </c>
      <c r="M863" s="0" t="s">
        <v>97</v>
      </c>
      <c r="N863" s="0" t="s">
        <v>7</v>
      </c>
      <c r="Q863" s="0" t="n">
        <v>1</v>
      </c>
    </row>
    <row r="864" customFormat="false" ht="15" hidden="false" customHeight="false" outlineLevel="0" collapsed="false">
      <c r="C864" s="0" t="s">
        <v>38</v>
      </c>
      <c r="D864" s="0" t="s">
        <v>96</v>
      </c>
      <c r="E864" s="0" t="s">
        <v>95</v>
      </c>
      <c r="F864" s="0" t="n">
        <v>0</v>
      </c>
      <c r="G864" s="0" t="s">
        <v>7</v>
      </c>
      <c r="L864" s="0" t="s">
        <v>38</v>
      </c>
      <c r="N864" s="0" t="s">
        <v>7</v>
      </c>
      <c r="Q864" s="0" t="n">
        <v>17</v>
      </c>
    </row>
    <row r="865" customFormat="false" ht="15" hidden="false" customHeight="false" outlineLevel="0" collapsed="false">
      <c r="C865" s="0" t="s">
        <v>38</v>
      </c>
      <c r="D865" s="0" t="s">
        <v>96</v>
      </c>
      <c r="E865" s="0" t="s">
        <v>95</v>
      </c>
      <c r="F865" s="0" t="n">
        <v>0</v>
      </c>
      <c r="G865" s="0" t="s">
        <v>10</v>
      </c>
      <c r="I865" s="0" t="s">
        <v>9</v>
      </c>
      <c r="N865" s="0" t="s">
        <v>7</v>
      </c>
      <c r="Q865" s="0" t="n">
        <v>2</v>
      </c>
    </row>
    <row r="866" customFormat="false" ht="15" hidden="false" customHeight="false" outlineLevel="0" collapsed="false">
      <c r="C866" s="0" t="s">
        <v>38</v>
      </c>
      <c r="D866" s="0" t="s">
        <v>96</v>
      </c>
      <c r="E866" s="0" t="s">
        <v>95</v>
      </c>
      <c r="F866" s="0" t="n">
        <v>0</v>
      </c>
      <c r="G866" s="0" t="s">
        <v>10</v>
      </c>
      <c r="I866" s="0" t="s">
        <v>9</v>
      </c>
      <c r="L866" s="0" t="s">
        <v>38</v>
      </c>
      <c r="N866" s="0" t="s">
        <v>7</v>
      </c>
      <c r="Q866" s="0" t="n">
        <v>1</v>
      </c>
    </row>
    <row r="867" customFormat="false" ht="15" hidden="false" customHeight="false" outlineLevel="0" collapsed="false">
      <c r="C867" s="0" t="s">
        <v>38</v>
      </c>
      <c r="D867" s="0" t="s">
        <v>96</v>
      </c>
      <c r="E867" s="0" t="s">
        <v>95</v>
      </c>
      <c r="F867" s="0" t="n">
        <v>0</v>
      </c>
      <c r="G867" s="0" t="s">
        <v>11</v>
      </c>
      <c r="I867" s="0" t="s">
        <v>9</v>
      </c>
      <c r="N867" s="0" t="s">
        <v>11</v>
      </c>
      <c r="P867" s="0" t="s">
        <v>9</v>
      </c>
      <c r="Q867" s="0" t="n">
        <v>3</v>
      </c>
    </row>
    <row r="868" customFormat="false" ht="15" hidden="false" customHeight="false" outlineLevel="0" collapsed="false">
      <c r="C868" s="0" t="s">
        <v>38</v>
      </c>
      <c r="D868" s="0" t="s">
        <v>96</v>
      </c>
      <c r="E868" s="0" t="s">
        <v>95</v>
      </c>
      <c r="F868" s="0" t="n">
        <v>0</v>
      </c>
      <c r="G868" s="0" t="s">
        <v>11</v>
      </c>
      <c r="I868" s="0" t="s">
        <v>9</v>
      </c>
      <c r="L868" s="0" t="s">
        <v>38</v>
      </c>
      <c r="N868" s="0" t="s">
        <v>7</v>
      </c>
      <c r="Q868" s="0" t="n">
        <v>1</v>
      </c>
    </row>
    <row r="869" customFormat="false" ht="15" hidden="false" customHeight="false" outlineLevel="0" collapsed="false">
      <c r="C869" s="0" t="s">
        <v>38</v>
      </c>
      <c r="D869" s="0" t="s">
        <v>96</v>
      </c>
      <c r="E869" s="0" t="s">
        <v>95</v>
      </c>
      <c r="F869" s="0" t="n">
        <v>0</v>
      </c>
      <c r="G869" s="0" t="s">
        <v>11</v>
      </c>
      <c r="I869" s="0" t="s">
        <v>9</v>
      </c>
      <c r="L869" s="0" t="s">
        <v>38</v>
      </c>
      <c r="N869" s="0" t="s">
        <v>12</v>
      </c>
      <c r="P869" s="0" t="s">
        <v>9</v>
      </c>
      <c r="Q869" s="0" t="n">
        <v>1</v>
      </c>
    </row>
    <row r="870" customFormat="false" ht="15" hidden="false" customHeight="false" outlineLevel="0" collapsed="false">
      <c r="C870" s="0" t="s">
        <v>38</v>
      </c>
      <c r="D870" s="0" t="s">
        <v>96</v>
      </c>
      <c r="E870" s="0" t="s">
        <v>95</v>
      </c>
      <c r="F870" s="0" t="n">
        <v>0</v>
      </c>
      <c r="G870" s="0" t="s">
        <v>12</v>
      </c>
      <c r="I870" s="0" t="s">
        <v>9</v>
      </c>
      <c r="N870" s="0" t="s">
        <v>12</v>
      </c>
      <c r="P870" s="0" t="s">
        <v>9</v>
      </c>
      <c r="Q870" s="0" t="n">
        <v>4</v>
      </c>
    </row>
    <row r="871" customFormat="false" ht="15" hidden="false" customHeight="false" outlineLevel="0" collapsed="false">
      <c r="C871" s="0" t="s">
        <v>38</v>
      </c>
      <c r="D871" s="0" t="s">
        <v>96</v>
      </c>
      <c r="E871" s="0" t="s">
        <v>95</v>
      </c>
      <c r="F871" s="0" t="n">
        <v>0</v>
      </c>
      <c r="G871" s="0" t="s">
        <v>12</v>
      </c>
      <c r="I871" s="0" t="s">
        <v>9</v>
      </c>
      <c r="L871" s="0" t="s">
        <v>38</v>
      </c>
      <c r="N871" s="0" t="s">
        <v>12</v>
      </c>
      <c r="P871" s="0" t="s">
        <v>9</v>
      </c>
      <c r="Q871" s="0" t="n">
        <v>1</v>
      </c>
    </row>
    <row r="872" customFormat="false" ht="15" hidden="false" customHeight="false" outlineLevel="0" collapsed="false">
      <c r="C872" s="0" t="s">
        <v>38</v>
      </c>
      <c r="D872" s="0" t="s">
        <v>96</v>
      </c>
      <c r="E872" s="0" t="s">
        <v>95</v>
      </c>
      <c r="F872" s="0" t="n">
        <v>0</v>
      </c>
      <c r="G872" s="0" t="s">
        <v>13</v>
      </c>
      <c r="I872" s="0" t="s">
        <v>9</v>
      </c>
      <c r="N872" s="0" t="s">
        <v>7</v>
      </c>
      <c r="Q872" s="0" t="n">
        <v>5</v>
      </c>
    </row>
    <row r="873" customFormat="false" ht="15" hidden="false" customHeight="false" outlineLevel="0" collapsed="false">
      <c r="C873" s="0" t="s">
        <v>38</v>
      </c>
      <c r="D873" s="0" t="s">
        <v>96</v>
      </c>
      <c r="E873" s="0" t="s">
        <v>95</v>
      </c>
      <c r="F873" s="0" t="n">
        <v>0</v>
      </c>
      <c r="G873" s="0" t="s">
        <v>13</v>
      </c>
      <c r="I873" s="0" t="s">
        <v>9</v>
      </c>
      <c r="N873" s="0" t="s">
        <v>13</v>
      </c>
      <c r="P873" s="0" t="s">
        <v>9</v>
      </c>
      <c r="Q873" s="0" t="n">
        <v>3</v>
      </c>
    </row>
    <row r="874" customFormat="false" ht="15" hidden="false" customHeight="false" outlineLevel="0" collapsed="false">
      <c r="C874" s="0" t="s">
        <v>38</v>
      </c>
      <c r="D874" s="0" t="s">
        <v>96</v>
      </c>
      <c r="E874" s="0" t="s">
        <v>95</v>
      </c>
      <c r="F874" s="0" t="n">
        <v>0</v>
      </c>
      <c r="G874" s="0" t="s">
        <v>13</v>
      </c>
      <c r="I874" s="0" t="s">
        <v>9</v>
      </c>
      <c r="L874" s="0" t="s">
        <v>31</v>
      </c>
      <c r="M874" s="0" t="s">
        <v>97</v>
      </c>
      <c r="N874" s="0" t="s">
        <v>13</v>
      </c>
      <c r="P874" s="0" t="s">
        <v>9</v>
      </c>
      <c r="Q874" s="0" t="n">
        <v>1</v>
      </c>
    </row>
    <row r="875" customFormat="false" ht="15" hidden="false" customHeight="false" outlineLevel="0" collapsed="false">
      <c r="C875" s="0" t="s">
        <v>38</v>
      </c>
      <c r="D875" s="0" t="s">
        <v>96</v>
      </c>
      <c r="E875" s="0" t="s">
        <v>95</v>
      </c>
      <c r="F875" s="0" t="n">
        <v>0</v>
      </c>
      <c r="G875" s="0" t="s">
        <v>13</v>
      </c>
      <c r="I875" s="0" t="s">
        <v>9</v>
      </c>
      <c r="L875" s="0" t="s">
        <v>38</v>
      </c>
      <c r="N875" s="0" t="s">
        <v>7</v>
      </c>
      <c r="Q875" s="0" t="n">
        <v>1</v>
      </c>
    </row>
    <row r="876" customFormat="false" ht="15" hidden="false" customHeight="false" outlineLevel="0" collapsed="false">
      <c r="C876" s="0" t="s">
        <v>38</v>
      </c>
      <c r="D876" s="0" t="s">
        <v>96</v>
      </c>
      <c r="E876" s="0" t="s">
        <v>95</v>
      </c>
      <c r="F876" s="0" t="n">
        <v>0</v>
      </c>
      <c r="G876" s="0" t="s">
        <v>19</v>
      </c>
      <c r="I876" s="0" t="s">
        <v>16</v>
      </c>
      <c r="N876" s="0" t="s">
        <v>7</v>
      </c>
      <c r="Q876" s="0" t="n">
        <v>10</v>
      </c>
    </row>
    <row r="877" customFormat="false" ht="15" hidden="false" customHeight="false" outlineLevel="0" collapsed="false">
      <c r="C877" s="0" t="s">
        <v>38</v>
      </c>
      <c r="D877" s="0" t="s">
        <v>96</v>
      </c>
      <c r="E877" s="0" t="s">
        <v>95</v>
      </c>
      <c r="F877" s="0" t="n">
        <v>0</v>
      </c>
      <c r="G877" s="0" t="s">
        <v>19</v>
      </c>
      <c r="I877" s="0" t="s">
        <v>16</v>
      </c>
      <c r="L877" s="0" t="s">
        <v>31</v>
      </c>
      <c r="M877" s="0" t="s">
        <v>96</v>
      </c>
      <c r="N877" s="0" t="s">
        <v>7</v>
      </c>
      <c r="Q877" s="0" t="n">
        <v>1</v>
      </c>
    </row>
    <row r="878" customFormat="false" ht="15" hidden="false" customHeight="false" outlineLevel="0" collapsed="false">
      <c r="C878" s="0" t="s">
        <v>38</v>
      </c>
      <c r="D878" s="0" t="s">
        <v>96</v>
      </c>
      <c r="E878" s="0" t="s">
        <v>95</v>
      </c>
      <c r="F878" s="0" t="n">
        <v>0</v>
      </c>
      <c r="G878" s="0" t="s">
        <v>19</v>
      </c>
      <c r="I878" s="0" t="s">
        <v>16</v>
      </c>
      <c r="L878" s="0" t="s">
        <v>31</v>
      </c>
      <c r="M878" s="0" t="s">
        <v>96</v>
      </c>
      <c r="N878" s="0" t="s">
        <v>19</v>
      </c>
      <c r="P878" s="0" t="s">
        <v>16</v>
      </c>
      <c r="Q878" s="0" t="n">
        <v>1</v>
      </c>
    </row>
    <row r="879" customFormat="false" ht="15" hidden="false" customHeight="false" outlineLevel="0" collapsed="false">
      <c r="C879" s="0" t="s">
        <v>38</v>
      </c>
      <c r="D879" s="0" t="s">
        <v>96</v>
      </c>
      <c r="E879" s="0" t="s">
        <v>95</v>
      </c>
      <c r="F879" s="0" t="n">
        <v>0</v>
      </c>
      <c r="G879" s="0" t="s">
        <v>19</v>
      </c>
      <c r="I879" s="0" t="s">
        <v>16</v>
      </c>
      <c r="L879" s="0" t="s">
        <v>38</v>
      </c>
      <c r="N879" s="0" t="s">
        <v>7</v>
      </c>
      <c r="Q879" s="0" t="n">
        <v>11</v>
      </c>
    </row>
    <row r="880" customFormat="false" ht="15" hidden="false" customHeight="false" outlineLevel="0" collapsed="false">
      <c r="C880" s="0" t="s">
        <v>38</v>
      </c>
      <c r="D880" s="0" t="s">
        <v>96</v>
      </c>
      <c r="E880" s="0" t="s">
        <v>95</v>
      </c>
      <c r="F880" s="0" t="n">
        <v>0</v>
      </c>
      <c r="G880" s="0" t="s">
        <v>30</v>
      </c>
      <c r="H880" s="0" t="s">
        <v>38</v>
      </c>
      <c r="I880" s="0" t="s">
        <v>37</v>
      </c>
      <c r="Q880" s="0" t="n">
        <v>2</v>
      </c>
    </row>
    <row r="881" customFormat="false" ht="15" hidden="false" customHeight="false" outlineLevel="0" collapsed="false">
      <c r="C881" s="0" t="s">
        <v>38</v>
      </c>
      <c r="D881" s="0" t="s">
        <v>96</v>
      </c>
      <c r="E881" s="0" t="s">
        <v>95</v>
      </c>
      <c r="F881" s="0" t="n">
        <v>0</v>
      </c>
      <c r="G881" s="0" t="s">
        <v>30</v>
      </c>
      <c r="H881" s="0" t="s">
        <v>38</v>
      </c>
      <c r="I881" s="0" t="s">
        <v>37</v>
      </c>
      <c r="N881" s="0" t="s">
        <v>7</v>
      </c>
      <c r="Q881" s="0" t="n">
        <v>602</v>
      </c>
    </row>
    <row r="882" customFormat="false" ht="15" hidden="false" customHeight="false" outlineLevel="0" collapsed="false">
      <c r="C882" s="0" t="s">
        <v>38</v>
      </c>
      <c r="D882" s="0" t="s">
        <v>96</v>
      </c>
      <c r="E882" s="0" t="s">
        <v>95</v>
      </c>
      <c r="F882" s="0" t="n">
        <v>0</v>
      </c>
      <c r="G882" s="0" t="s">
        <v>30</v>
      </c>
      <c r="H882" s="0" t="s">
        <v>38</v>
      </c>
      <c r="I882" s="0" t="s">
        <v>37</v>
      </c>
      <c r="N882" s="0" t="s">
        <v>7</v>
      </c>
      <c r="O882" s="0" t="s">
        <v>31</v>
      </c>
      <c r="Q882" s="0" t="n">
        <v>6</v>
      </c>
    </row>
    <row r="883" customFormat="false" ht="15" hidden="false" customHeight="false" outlineLevel="0" collapsed="false">
      <c r="C883" s="0" t="s">
        <v>38</v>
      </c>
      <c r="D883" s="0" t="s">
        <v>96</v>
      </c>
      <c r="E883" s="0" t="s">
        <v>95</v>
      </c>
      <c r="F883" s="0" t="n">
        <v>0</v>
      </c>
      <c r="G883" s="0" t="s">
        <v>30</v>
      </c>
      <c r="H883" s="0" t="s">
        <v>38</v>
      </c>
      <c r="I883" s="0" t="s">
        <v>37</v>
      </c>
      <c r="N883" s="0" t="s">
        <v>12</v>
      </c>
      <c r="P883" s="0" t="s">
        <v>9</v>
      </c>
      <c r="Q883" s="0" t="n">
        <v>14</v>
      </c>
    </row>
    <row r="884" customFormat="false" ht="15" hidden="false" customHeight="false" outlineLevel="0" collapsed="false">
      <c r="C884" s="0" t="s">
        <v>38</v>
      </c>
      <c r="D884" s="0" t="s">
        <v>96</v>
      </c>
      <c r="E884" s="0" t="s">
        <v>95</v>
      </c>
      <c r="F884" s="0" t="n">
        <v>0</v>
      </c>
      <c r="G884" s="0" t="s">
        <v>30</v>
      </c>
      <c r="H884" s="0" t="s">
        <v>38</v>
      </c>
      <c r="I884" s="0" t="s">
        <v>37</v>
      </c>
      <c r="N884" s="0" t="s">
        <v>30</v>
      </c>
      <c r="O884" s="0" t="s">
        <v>38</v>
      </c>
      <c r="P884" s="0" t="s">
        <v>37</v>
      </c>
      <c r="Q884" s="0" t="n">
        <v>1</v>
      </c>
    </row>
    <row r="885" customFormat="false" ht="15" hidden="false" customHeight="false" outlineLevel="0" collapsed="false">
      <c r="C885" s="0" t="s">
        <v>38</v>
      </c>
      <c r="D885" s="0" t="s">
        <v>96</v>
      </c>
      <c r="E885" s="0" t="s">
        <v>95</v>
      </c>
      <c r="F885" s="0" t="n">
        <v>0</v>
      </c>
      <c r="G885" s="0" t="s">
        <v>30</v>
      </c>
      <c r="H885" s="0" t="s">
        <v>38</v>
      </c>
      <c r="I885" s="0" t="s">
        <v>37</v>
      </c>
      <c r="N885" s="0" t="s">
        <v>30</v>
      </c>
      <c r="O885" s="0" t="s">
        <v>41</v>
      </c>
      <c r="P885" s="0" t="s">
        <v>37</v>
      </c>
      <c r="Q885" s="0" t="n">
        <v>1</v>
      </c>
    </row>
    <row r="886" customFormat="false" ht="15" hidden="false" customHeight="false" outlineLevel="0" collapsed="false">
      <c r="C886" s="0" t="s">
        <v>38</v>
      </c>
      <c r="D886" s="0" t="s">
        <v>96</v>
      </c>
      <c r="E886" s="0" t="s">
        <v>95</v>
      </c>
      <c r="F886" s="0" t="n">
        <v>0</v>
      </c>
      <c r="G886" s="0" t="s">
        <v>30</v>
      </c>
      <c r="H886" s="0" t="s">
        <v>38</v>
      </c>
      <c r="I886" s="0" t="s">
        <v>37</v>
      </c>
      <c r="N886" s="0" t="s">
        <v>46</v>
      </c>
      <c r="P886" s="0" t="s">
        <v>9</v>
      </c>
      <c r="Q886" s="0" t="n">
        <v>1</v>
      </c>
    </row>
    <row r="887" customFormat="false" ht="15" hidden="false" customHeight="false" outlineLevel="0" collapsed="false">
      <c r="C887" s="0" t="s">
        <v>38</v>
      </c>
      <c r="D887" s="0" t="s">
        <v>96</v>
      </c>
      <c r="E887" s="0" t="s">
        <v>95</v>
      </c>
      <c r="F887" s="0" t="n">
        <v>0</v>
      </c>
      <c r="G887" s="0" t="s">
        <v>30</v>
      </c>
      <c r="H887" s="0" t="s">
        <v>38</v>
      </c>
      <c r="I887" s="0" t="s">
        <v>37</v>
      </c>
      <c r="L887" s="0" t="s">
        <v>31</v>
      </c>
      <c r="N887" s="0" t="s">
        <v>7</v>
      </c>
      <c r="Q887" s="0" t="n">
        <v>7</v>
      </c>
    </row>
    <row r="888" customFormat="false" ht="15" hidden="false" customHeight="false" outlineLevel="0" collapsed="false">
      <c r="C888" s="0" t="s">
        <v>38</v>
      </c>
      <c r="D888" s="0" t="s">
        <v>96</v>
      </c>
      <c r="E888" s="0" t="s">
        <v>95</v>
      </c>
      <c r="F888" s="0" t="n">
        <v>0</v>
      </c>
      <c r="G888" s="0" t="s">
        <v>30</v>
      </c>
      <c r="H888" s="0" t="s">
        <v>38</v>
      </c>
      <c r="I888" s="0" t="s">
        <v>37</v>
      </c>
      <c r="L888" s="0" t="s">
        <v>31</v>
      </c>
      <c r="N888" s="0" t="s">
        <v>7</v>
      </c>
      <c r="O888" s="0" t="s">
        <v>31</v>
      </c>
      <c r="Q888" s="0" t="n">
        <v>1</v>
      </c>
    </row>
    <row r="889" customFormat="false" ht="15" hidden="false" customHeight="false" outlineLevel="0" collapsed="false">
      <c r="C889" s="0" t="s">
        <v>38</v>
      </c>
      <c r="D889" s="0" t="s">
        <v>96</v>
      </c>
      <c r="E889" s="0" t="s">
        <v>95</v>
      </c>
      <c r="F889" s="0" t="n">
        <v>0</v>
      </c>
      <c r="G889" s="0" t="s">
        <v>30</v>
      </c>
      <c r="H889" s="0" t="s">
        <v>38</v>
      </c>
      <c r="I889" s="0" t="s">
        <v>37</v>
      </c>
      <c r="L889" s="0" t="s">
        <v>31</v>
      </c>
      <c r="M889" s="0" t="s">
        <v>96</v>
      </c>
      <c r="N889" s="0" t="s">
        <v>7</v>
      </c>
      <c r="Q889" s="0" t="n">
        <v>16</v>
      </c>
    </row>
    <row r="890" customFormat="false" ht="15" hidden="false" customHeight="false" outlineLevel="0" collapsed="false">
      <c r="C890" s="0" t="s">
        <v>38</v>
      </c>
      <c r="D890" s="0" t="s">
        <v>96</v>
      </c>
      <c r="E890" s="0" t="s">
        <v>95</v>
      </c>
      <c r="F890" s="0" t="n">
        <v>0</v>
      </c>
      <c r="G890" s="0" t="s">
        <v>30</v>
      </c>
      <c r="H890" s="0" t="s">
        <v>38</v>
      </c>
      <c r="I890" s="0" t="s">
        <v>37</v>
      </c>
      <c r="L890" s="0" t="s">
        <v>31</v>
      </c>
      <c r="M890" s="0" t="s">
        <v>96</v>
      </c>
      <c r="N890" s="0" t="s">
        <v>7</v>
      </c>
      <c r="O890" s="0" t="s">
        <v>31</v>
      </c>
      <c r="Q890" s="0" t="n">
        <v>16</v>
      </c>
    </row>
    <row r="891" customFormat="false" ht="15" hidden="false" customHeight="false" outlineLevel="0" collapsed="false">
      <c r="C891" s="0" t="s">
        <v>38</v>
      </c>
      <c r="D891" s="0" t="s">
        <v>96</v>
      </c>
      <c r="E891" s="0" t="s">
        <v>95</v>
      </c>
      <c r="F891" s="0" t="n">
        <v>0</v>
      </c>
      <c r="G891" s="0" t="s">
        <v>30</v>
      </c>
      <c r="H891" s="0" t="s">
        <v>38</v>
      </c>
      <c r="I891" s="0" t="s">
        <v>37</v>
      </c>
      <c r="L891" s="0" t="s">
        <v>31</v>
      </c>
      <c r="M891" s="0" t="s">
        <v>96</v>
      </c>
      <c r="N891" s="0" t="s">
        <v>30</v>
      </c>
      <c r="O891" s="0" t="s">
        <v>38</v>
      </c>
      <c r="P891" s="0" t="s">
        <v>37</v>
      </c>
      <c r="Q891" s="0" t="n">
        <v>1</v>
      </c>
    </row>
    <row r="892" customFormat="false" ht="15" hidden="false" customHeight="false" outlineLevel="0" collapsed="false">
      <c r="C892" s="0" t="s">
        <v>38</v>
      </c>
      <c r="D892" s="0" t="s">
        <v>96</v>
      </c>
      <c r="E892" s="0" t="s">
        <v>95</v>
      </c>
      <c r="F892" s="0" t="n">
        <v>0</v>
      </c>
      <c r="G892" s="0" t="s">
        <v>30</v>
      </c>
      <c r="H892" s="0" t="s">
        <v>38</v>
      </c>
      <c r="I892" s="0" t="s">
        <v>37</v>
      </c>
      <c r="L892" s="0" t="s">
        <v>31</v>
      </c>
      <c r="M892" s="0" t="s">
        <v>96</v>
      </c>
      <c r="N892" s="0" t="s">
        <v>30</v>
      </c>
      <c r="O892" s="0" t="s">
        <v>24</v>
      </c>
      <c r="P892" s="0" t="s">
        <v>18</v>
      </c>
      <c r="Q892" s="0" t="n">
        <v>1</v>
      </c>
    </row>
    <row r="893" customFormat="false" ht="15" hidden="false" customHeight="false" outlineLevel="0" collapsed="false">
      <c r="C893" s="0" t="s">
        <v>38</v>
      </c>
      <c r="D893" s="0" t="s">
        <v>96</v>
      </c>
      <c r="E893" s="0" t="s">
        <v>95</v>
      </c>
      <c r="F893" s="0" t="n">
        <v>0</v>
      </c>
      <c r="G893" s="0" t="s">
        <v>30</v>
      </c>
      <c r="H893" s="0" t="s">
        <v>38</v>
      </c>
      <c r="I893" s="0" t="s">
        <v>37</v>
      </c>
      <c r="L893" s="0" t="s">
        <v>31</v>
      </c>
      <c r="M893" s="0" t="s">
        <v>97</v>
      </c>
      <c r="N893" s="0" t="s">
        <v>7</v>
      </c>
      <c r="Q893" s="0" t="n">
        <v>4</v>
      </c>
    </row>
    <row r="894" customFormat="false" ht="15" hidden="false" customHeight="false" outlineLevel="0" collapsed="false">
      <c r="C894" s="0" t="s">
        <v>38</v>
      </c>
      <c r="D894" s="0" t="s">
        <v>96</v>
      </c>
      <c r="E894" s="0" t="s">
        <v>95</v>
      </c>
      <c r="F894" s="0" t="n">
        <v>0</v>
      </c>
      <c r="G894" s="0" t="s">
        <v>30</v>
      </c>
      <c r="H894" s="0" t="s">
        <v>38</v>
      </c>
      <c r="I894" s="0" t="s">
        <v>37</v>
      </c>
      <c r="L894" s="0" t="s">
        <v>31</v>
      </c>
      <c r="M894" s="0" t="s">
        <v>97</v>
      </c>
      <c r="N894" s="0" t="s">
        <v>7</v>
      </c>
      <c r="O894" s="0" t="s">
        <v>31</v>
      </c>
      <c r="Q894" s="0" t="n">
        <v>5</v>
      </c>
    </row>
    <row r="895" customFormat="false" ht="15" hidden="false" customHeight="false" outlineLevel="0" collapsed="false">
      <c r="C895" s="0" t="s">
        <v>38</v>
      </c>
      <c r="D895" s="0" t="s">
        <v>96</v>
      </c>
      <c r="E895" s="0" t="s">
        <v>95</v>
      </c>
      <c r="F895" s="0" t="n">
        <v>0</v>
      </c>
      <c r="G895" s="0" t="s">
        <v>30</v>
      </c>
      <c r="H895" s="0" t="s">
        <v>38</v>
      </c>
      <c r="I895" s="0" t="s">
        <v>37</v>
      </c>
      <c r="L895" s="0" t="s">
        <v>36</v>
      </c>
      <c r="M895" s="0" t="s">
        <v>97</v>
      </c>
      <c r="N895" s="0" t="s">
        <v>7</v>
      </c>
      <c r="Q895" s="0" t="n">
        <v>1</v>
      </c>
    </row>
    <row r="896" customFormat="false" ht="15" hidden="false" customHeight="false" outlineLevel="0" collapsed="false">
      <c r="C896" s="0" t="s">
        <v>38</v>
      </c>
      <c r="D896" s="0" t="s">
        <v>96</v>
      </c>
      <c r="E896" s="0" t="s">
        <v>95</v>
      </c>
      <c r="F896" s="0" t="n">
        <v>0</v>
      </c>
      <c r="G896" s="0" t="s">
        <v>30</v>
      </c>
      <c r="H896" s="0" t="s">
        <v>38</v>
      </c>
      <c r="I896" s="0" t="s">
        <v>37</v>
      </c>
      <c r="L896" s="0" t="s">
        <v>38</v>
      </c>
      <c r="N896" s="0" t="s">
        <v>7</v>
      </c>
      <c r="Q896" s="0" t="n">
        <v>321</v>
      </c>
    </row>
    <row r="897" customFormat="false" ht="15" hidden="false" customHeight="false" outlineLevel="0" collapsed="false">
      <c r="C897" s="0" t="s">
        <v>38</v>
      </c>
      <c r="D897" s="0" t="s">
        <v>96</v>
      </c>
      <c r="E897" s="0" t="s">
        <v>95</v>
      </c>
      <c r="F897" s="0" t="n">
        <v>0</v>
      </c>
      <c r="G897" s="0" t="s">
        <v>30</v>
      </c>
      <c r="H897" s="0" t="s">
        <v>38</v>
      </c>
      <c r="I897" s="0" t="s">
        <v>37</v>
      </c>
      <c r="L897" s="0" t="s">
        <v>38</v>
      </c>
      <c r="N897" s="0" t="s">
        <v>7</v>
      </c>
      <c r="O897" s="0" t="s">
        <v>31</v>
      </c>
      <c r="Q897" s="0" t="n">
        <v>7</v>
      </c>
    </row>
    <row r="898" customFormat="false" ht="15" hidden="false" customHeight="false" outlineLevel="0" collapsed="false">
      <c r="C898" s="0" t="s">
        <v>38</v>
      </c>
      <c r="D898" s="0" t="s">
        <v>96</v>
      </c>
      <c r="E898" s="0" t="s">
        <v>95</v>
      </c>
      <c r="F898" s="0" t="n">
        <v>0</v>
      </c>
      <c r="G898" s="0" t="s">
        <v>30</v>
      </c>
      <c r="H898" s="0" t="s">
        <v>38</v>
      </c>
      <c r="I898" s="0" t="s">
        <v>37</v>
      </c>
      <c r="L898" s="0" t="s">
        <v>38</v>
      </c>
      <c r="N898" s="0" t="s">
        <v>12</v>
      </c>
      <c r="P898" s="0" t="s">
        <v>9</v>
      </c>
      <c r="Q898" s="0" t="n">
        <v>4</v>
      </c>
    </row>
    <row r="899" customFormat="false" ht="15" hidden="false" customHeight="false" outlineLevel="0" collapsed="false">
      <c r="C899" s="0" t="s">
        <v>38</v>
      </c>
      <c r="D899" s="0" t="s">
        <v>96</v>
      </c>
      <c r="E899" s="0" t="s">
        <v>95</v>
      </c>
      <c r="F899" s="0" t="n">
        <v>0</v>
      </c>
      <c r="G899" s="0" t="s">
        <v>30</v>
      </c>
      <c r="H899" s="0" t="s">
        <v>38</v>
      </c>
      <c r="I899" s="0" t="s">
        <v>37</v>
      </c>
      <c r="L899" s="0" t="s">
        <v>38</v>
      </c>
      <c r="N899" s="0" t="s">
        <v>30</v>
      </c>
      <c r="O899" s="0" t="s">
        <v>38</v>
      </c>
      <c r="P899" s="0" t="s">
        <v>37</v>
      </c>
      <c r="Q899" s="0" t="n">
        <v>1</v>
      </c>
    </row>
    <row r="900" customFormat="false" ht="15" hidden="false" customHeight="false" outlineLevel="0" collapsed="false">
      <c r="C900" s="0" t="s">
        <v>38</v>
      </c>
      <c r="D900" s="0" t="s">
        <v>96</v>
      </c>
      <c r="E900" s="0" t="s">
        <v>95</v>
      </c>
      <c r="F900" s="0" t="n">
        <v>0</v>
      </c>
      <c r="G900" s="0" t="s">
        <v>30</v>
      </c>
      <c r="H900" s="0" t="s">
        <v>38</v>
      </c>
      <c r="I900" s="0" t="s">
        <v>37</v>
      </c>
      <c r="L900" s="0" t="s">
        <v>38</v>
      </c>
      <c r="N900" s="0" t="s">
        <v>30</v>
      </c>
      <c r="O900" s="0" t="s">
        <v>39</v>
      </c>
      <c r="P900" s="0" t="s">
        <v>18</v>
      </c>
      <c r="Q900" s="0" t="n">
        <v>2</v>
      </c>
    </row>
    <row r="901" customFormat="false" ht="15" hidden="false" customHeight="false" outlineLevel="0" collapsed="false">
      <c r="C901" s="0" t="s">
        <v>38</v>
      </c>
      <c r="D901" s="0" t="s">
        <v>96</v>
      </c>
      <c r="E901" s="0" t="s">
        <v>95</v>
      </c>
      <c r="F901" s="0" t="n">
        <v>0</v>
      </c>
      <c r="G901" s="0" t="s">
        <v>30</v>
      </c>
      <c r="H901" s="0" t="s">
        <v>38</v>
      </c>
      <c r="I901" s="0" t="s">
        <v>37</v>
      </c>
      <c r="L901" s="0" t="s">
        <v>38</v>
      </c>
      <c r="N901" s="0" t="s">
        <v>30</v>
      </c>
      <c r="O901" s="0" t="s">
        <v>41</v>
      </c>
      <c r="P901" s="0" t="s">
        <v>37</v>
      </c>
      <c r="Q901" s="0" t="n">
        <v>1</v>
      </c>
    </row>
    <row r="902" customFormat="false" ht="15" hidden="false" customHeight="false" outlineLevel="0" collapsed="false">
      <c r="C902" s="0" t="s">
        <v>38</v>
      </c>
      <c r="D902" s="0" t="s">
        <v>96</v>
      </c>
      <c r="E902" s="0" t="s">
        <v>95</v>
      </c>
      <c r="F902" s="0" t="n">
        <v>0</v>
      </c>
      <c r="G902" s="0" t="s">
        <v>30</v>
      </c>
      <c r="H902" s="0" t="s">
        <v>38</v>
      </c>
      <c r="I902" s="0" t="s">
        <v>37</v>
      </c>
      <c r="L902" s="0" t="s">
        <v>38</v>
      </c>
      <c r="N902" s="0" t="s">
        <v>46</v>
      </c>
      <c r="P902" s="0" t="s">
        <v>9</v>
      </c>
      <c r="Q902" s="0" t="n">
        <v>1</v>
      </c>
    </row>
    <row r="903" customFormat="false" ht="15" hidden="false" customHeight="false" outlineLevel="0" collapsed="false">
      <c r="C903" s="0" t="s">
        <v>38</v>
      </c>
      <c r="D903" s="0" t="s">
        <v>96</v>
      </c>
      <c r="E903" s="0" t="s">
        <v>95</v>
      </c>
      <c r="F903" s="0" t="n">
        <v>0</v>
      </c>
      <c r="G903" s="0" t="s">
        <v>30</v>
      </c>
      <c r="H903" s="0" t="s">
        <v>38</v>
      </c>
      <c r="I903" s="0" t="s">
        <v>37</v>
      </c>
      <c r="L903" s="0" t="s">
        <v>98</v>
      </c>
      <c r="N903" s="0" t="s">
        <v>7</v>
      </c>
      <c r="Q903" s="0" t="n">
        <v>2</v>
      </c>
    </row>
    <row r="904" customFormat="false" ht="15" hidden="false" customHeight="false" outlineLevel="0" collapsed="false">
      <c r="C904" s="0" t="s">
        <v>38</v>
      </c>
      <c r="D904" s="0" t="s">
        <v>96</v>
      </c>
      <c r="E904" s="0" t="s">
        <v>95</v>
      </c>
      <c r="F904" s="0" t="n">
        <v>0</v>
      </c>
      <c r="G904" s="0" t="s">
        <v>30</v>
      </c>
      <c r="H904" s="0" t="s">
        <v>38</v>
      </c>
      <c r="I904" s="0" t="s">
        <v>37</v>
      </c>
      <c r="L904" s="0" t="s">
        <v>98</v>
      </c>
      <c r="M904" s="0" t="s">
        <v>96</v>
      </c>
      <c r="N904" s="0" t="s">
        <v>30</v>
      </c>
      <c r="O904" s="0" t="s">
        <v>39</v>
      </c>
      <c r="P904" s="0" t="s">
        <v>18</v>
      </c>
      <c r="Q904" s="0" t="n">
        <v>1</v>
      </c>
    </row>
    <row r="905" customFormat="false" ht="15" hidden="false" customHeight="false" outlineLevel="0" collapsed="false">
      <c r="C905" s="0" t="s">
        <v>38</v>
      </c>
      <c r="D905" s="0" t="s">
        <v>96</v>
      </c>
      <c r="E905" s="0" t="s">
        <v>95</v>
      </c>
      <c r="F905" s="0" t="n">
        <v>0</v>
      </c>
      <c r="G905" s="0" t="s">
        <v>30</v>
      </c>
      <c r="H905" s="0" t="s">
        <v>38</v>
      </c>
      <c r="I905" s="0" t="s">
        <v>37</v>
      </c>
      <c r="L905" s="0" t="s">
        <v>98</v>
      </c>
      <c r="M905" s="0" t="s">
        <v>97</v>
      </c>
      <c r="N905" s="0" t="s">
        <v>30</v>
      </c>
      <c r="O905" s="0" t="s">
        <v>39</v>
      </c>
      <c r="P905" s="0" t="s">
        <v>18</v>
      </c>
      <c r="Q905" s="0" t="n">
        <v>2</v>
      </c>
    </row>
    <row r="906" customFormat="false" ht="15" hidden="false" customHeight="false" outlineLevel="0" collapsed="false">
      <c r="C906" s="0" t="s">
        <v>38</v>
      </c>
      <c r="D906" s="0" t="s">
        <v>96</v>
      </c>
      <c r="E906" s="0" t="s">
        <v>95</v>
      </c>
      <c r="F906" s="0" t="n">
        <v>0</v>
      </c>
      <c r="G906" s="0" t="s">
        <v>30</v>
      </c>
      <c r="H906" s="0" t="s">
        <v>38</v>
      </c>
      <c r="I906" s="0" t="s">
        <v>37</v>
      </c>
      <c r="L906" s="0" t="s">
        <v>98</v>
      </c>
      <c r="M906" s="0" t="s">
        <v>97</v>
      </c>
      <c r="N906" s="0" t="s">
        <v>30</v>
      </c>
      <c r="O906" s="0" t="s">
        <v>24</v>
      </c>
      <c r="P906" s="0" t="s">
        <v>18</v>
      </c>
      <c r="Q906" s="0" t="n">
        <v>1</v>
      </c>
    </row>
    <row r="907" customFormat="false" ht="15" hidden="false" customHeight="false" outlineLevel="0" collapsed="false">
      <c r="C907" s="0" t="s">
        <v>38</v>
      </c>
      <c r="D907" s="0" t="s">
        <v>96</v>
      </c>
      <c r="E907" s="0" t="s">
        <v>95</v>
      </c>
      <c r="F907" s="0" t="n">
        <v>0</v>
      </c>
      <c r="G907" s="0" t="s">
        <v>30</v>
      </c>
      <c r="H907" s="0" t="s">
        <v>42</v>
      </c>
      <c r="I907" s="0" t="s">
        <v>37</v>
      </c>
      <c r="N907" s="0" t="s">
        <v>7</v>
      </c>
      <c r="Q907" s="0" t="n">
        <v>10</v>
      </c>
    </row>
    <row r="908" customFormat="false" ht="15" hidden="false" customHeight="false" outlineLevel="0" collapsed="false">
      <c r="C908" s="0" t="s">
        <v>38</v>
      </c>
      <c r="D908" s="0" t="s">
        <v>96</v>
      </c>
      <c r="E908" s="0" t="s">
        <v>95</v>
      </c>
      <c r="F908" s="0" t="n">
        <v>0</v>
      </c>
      <c r="G908" s="0" t="s">
        <v>30</v>
      </c>
      <c r="H908" s="0" t="s">
        <v>42</v>
      </c>
      <c r="I908" s="0" t="s">
        <v>37</v>
      </c>
      <c r="L908" s="0" t="s">
        <v>31</v>
      </c>
      <c r="M908" s="0" t="s">
        <v>96</v>
      </c>
      <c r="N908" s="0" t="s">
        <v>30</v>
      </c>
      <c r="O908" s="0" t="s">
        <v>42</v>
      </c>
      <c r="P908" s="0" t="s">
        <v>37</v>
      </c>
      <c r="Q908" s="0" t="n">
        <v>1</v>
      </c>
    </row>
    <row r="909" customFormat="false" ht="15" hidden="false" customHeight="false" outlineLevel="0" collapsed="false">
      <c r="C909" s="0" t="s">
        <v>38</v>
      </c>
      <c r="D909" s="0" t="s">
        <v>96</v>
      </c>
      <c r="E909" s="0" t="s">
        <v>95</v>
      </c>
      <c r="F909" s="0" t="n">
        <v>0</v>
      </c>
      <c r="G909" s="0" t="s">
        <v>30</v>
      </c>
      <c r="H909" s="0" t="s">
        <v>42</v>
      </c>
      <c r="I909" s="0" t="s">
        <v>37</v>
      </c>
      <c r="L909" s="0" t="s">
        <v>31</v>
      </c>
      <c r="M909" s="0" t="s">
        <v>97</v>
      </c>
      <c r="N909" s="0" t="s">
        <v>30</v>
      </c>
      <c r="O909" s="0" t="s">
        <v>42</v>
      </c>
      <c r="P909" s="0" t="s">
        <v>37</v>
      </c>
      <c r="Q909" s="0" t="n">
        <v>1</v>
      </c>
    </row>
    <row r="910" customFormat="false" ht="15" hidden="false" customHeight="false" outlineLevel="0" collapsed="false">
      <c r="C910" s="0" t="s">
        <v>38</v>
      </c>
      <c r="D910" s="0" t="s">
        <v>96</v>
      </c>
      <c r="E910" s="0" t="s">
        <v>95</v>
      </c>
      <c r="F910" s="0" t="n">
        <v>0</v>
      </c>
      <c r="G910" s="0" t="s">
        <v>30</v>
      </c>
      <c r="H910" s="0" t="s">
        <v>42</v>
      </c>
      <c r="I910" s="0" t="s">
        <v>37</v>
      </c>
      <c r="L910" s="0" t="s">
        <v>38</v>
      </c>
      <c r="N910" s="0" t="s">
        <v>7</v>
      </c>
      <c r="Q910" s="0" t="n">
        <v>4</v>
      </c>
    </row>
    <row r="911" customFormat="false" ht="15" hidden="false" customHeight="false" outlineLevel="0" collapsed="false">
      <c r="C911" s="0" t="s">
        <v>38</v>
      </c>
      <c r="D911" s="0" t="s">
        <v>96</v>
      </c>
      <c r="E911" s="0" t="s">
        <v>95</v>
      </c>
      <c r="F911" s="0" t="n">
        <v>0</v>
      </c>
      <c r="G911" s="0" t="s">
        <v>30</v>
      </c>
      <c r="H911" s="0" t="s">
        <v>42</v>
      </c>
      <c r="I911" s="0" t="s">
        <v>37</v>
      </c>
      <c r="L911" s="0" t="s">
        <v>38</v>
      </c>
      <c r="N911" s="0" t="s">
        <v>30</v>
      </c>
      <c r="O911" s="0" t="s">
        <v>42</v>
      </c>
      <c r="P911" s="0" t="s">
        <v>37</v>
      </c>
      <c r="Q911" s="0" t="n">
        <v>1</v>
      </c>
    </row>
    <row r="912" customFormat="false" ht="15" hidden="false" customHeight="false" outlineLevel="0" collapsed="false">
      <c r="C912" s="0" t="s">
        <v>38</v>
      </c>
      <c r="D912" s="0" t="s">
        <v>96</v>
      </c>
      <c r="E912" s="0" t="s">
        <v>95</v>
      </c>
      <c r="F912" s="0" t="n">
        <v>0</v>
      </c>
      <c r="G912" s="0" t="s">
        <v>46</v>
      </c>
      <c r="I912" s="0" t="s">
        <v>9</v>
      </c>
      <c r="N912" s="0" t="s">
        <v>46</v>
      </c>
      <c r="P912" s="0" t="s">
        <v>9</v>
      </c>
      <c r="Q912" s="0" t="n">
        <v>1</v>
      </c>
    </row>
    <row r="913" customFormat="false" ht="15" hidden="false" customHeight="false" outlineLevel="0" collapsed="false">
      <c r="C913" s="0" t="s">
        <v>38</v>
      </c>
      <c r="D913" s="0" t="s">
        <v>97</v>
      </c>
      <c r="E913" s="0" t="s">
        <v>95</v>
      </c>
      <c r="F913" s="0" t="n">
        <v>0</v>
      </c>
      <c r="G913" s="0" t="s">
        <v>7</v>
      </c>
      <c r="N913" s="0" t="s">
        <v>7</v>
      </c>
      <c r="Q913" s="0" t="n">
        <v>7</v>
      </c>
    </row>
    <row r="914" customFormat="false" ht="15" hidden="false" customHeight="false" outlineLevel="0" collapsed="false">
      <c r="C914" s="0" t="s">
        <v>38</v>
      </c>
      <c r="D914" s="0" t="s">
        <v>97</v>
      </c>
      <c r="E914" s="0" t="s">
        <v>95</v>
      </c>
      <c r="F914" s="0" t="n">
        <v>0</v>
      </c>
      <c r="G914" s="0" t="s">
        <v>7</v>
      </c>
      <c r="L914" s="0" t="s">
        <v>31</v>
      </c>
      <c r="M914" s="0" t="s">
        <v>96</v>
      </c>
      <c r="N914" s="0" t="s">
        <v>7</v>
      </c>
      <c r="O914" s="0" t="s">
        <v>31</v>
      </c>
      <c r="Q914" s="0" t="n">
        <v>1</v>
      </c>
    </row>
    <row r="915" customFormat="false" ht="15" hidden="false" customHeight="false" outlineLevel="0" collapsed="false">
      <c r="C915" s="0" t="s">
        <v>38</v>
      </c>
      <c r="D915" s="0" t="s">
        <v>97</v>
      </c>
      <c r="E915" s="0" t="s">
        <v>95</v>
      </c>
      <c r="F915" s="0" t="n">
        <v>0</v>
      </c>
      <c r="G915" s="0" t="s">
        <v>7</v>
      </c>
      <c r="L915" s="0" t="s">
        <v>38</v>
      </c>
      <c r="M915" s="0" t="s">
        <v>96</v>
      </c>
      <c r="N915" s="0" t="s">
        <v>7</v>
      </c>
      <c r="Q915" s="0" t="n">
        <v>44</v>
      </c>
    </row>
    <row r="916" customFormat="false" ht="15" hidden="false" customHeight="false" outlineLevel="0" collapsed="false">
      <c r="C916" s="0" t="s">
        <v>38</v>
      </c>
      <c r="D916" s="0" t="s">
        <v>97</v>
      </c>
      <c r="E916" s="0" t="s">
        <v>95</v>
      </c>
      <c r="F916" s="0" t="n">
        <v>0</v>
      </c>
      <c r="G916" s="0" t="s">
        <v>7</v>
      </c>
      <c r="L916" s="0" t="s">
        <v>38</v>
      </c>
      <c r="M916" s="0" t="s">
        <v>96</v>
      </c>
      <c r="N916" s="0" t="s">
        <v>30</v>
      </c>
      <c r="O916" s="0" t="s">
        <v>42</v>
      </c>
      <c r="P916" s="0" t="s">
        <v>37</v>
      </c>
      <c r="Q916" s="0" t="n">
        <v>1</v>
      </c>
    </row>
    <row r="917" customFormat="false" ht="15" hidden="false" customHeight="false" outlineLevel="0" collapsed="false">
      <c r="C917" s="0" t="s">
        <v>38</v>
      </c>
      <c r="D917" s="0" t="s">
        <v>97</v>
      </c>
      <c r="E917" s="0" t="s">
        <v>95</v>
      </c>
      <c r="F917" s="0" t="n">
        <v>0</v>
      </c>
      <c r="G917" s="0" t="s">
        <v>7</v>
      </c>
      <c r="L917" s="0" t="s">
        <v>38</v>
      </c>
      <c r="M917" s="0" t="s">
        <v>97</v>
      </c>
      <c r="N917" s="0" t="s">
        <v>7</v>
      </c>
      <c r="Q917" s="0" t="n">
        <v>1161</v>
      </c>
    </row>
    <row r="918" customFormat="false" ht="15" hidden="false" customHeight="false" outlineLevel="0" collapsed="false">
      <c r="C918" s="0" t="s">
        <v>38</v>
      </c>
      <c r="D918" s="0" t="s">
        <v>97</v>
      </c>
      <c r="E918" s="0" t="s">
        <v>95</v>
      </c>
      <c r="F918" s="0" t="n">
        <v>0</v>
      </c>
      <c r="G918" s="0" t="s">
        <v>7</v>
      </c>
      <c r="L918" s="0" t="s">
        <v>38</v>
      </c>
      <c r="M918" s="0" t="s">
        <v>97</v>
      </c>
      <c r="N918" s="0" t="s">
        <v>12</v>
      </c>
      <c r="P918" s="0" t="s">
        <v>9</v>
      </c>
      <c r="Q918" s="0" t="n">
        <v>4</v>
      </c>
    </row>
    <row r="919" customFormat="false" ht="15" hidden="false" customHeight="false" outlineLevel="0" collapsed="false">
      <c r="C919" s="0" t="s">
        <v>38</v>
      </c>
      <c r="D919" s="0" t="s">
        <v>97</v>
      </c>
      <c r="E919" s="0" t="s">
        <v>95</v>
      </c>
      <c r="F919" s="0" t="n">
        <v>0</v>
      </c>
      <c r="G919" s="0" t="s">
        <v>7</v>
      </c>
      <c r="L919" s="0" t="s">
        <v>38</v>
      </c>
      <c r="M919" s="0" t="s">
        <v>97</v>
      </c>
      <c r="N919" s="0" t="s">
        <v>13</v>
      </c>
      <c r="P919" s="0" t="s">
        <v>9</v>
      </c>
      <c r="Q919" s="0" t="n">
        <v>2</v>
      </c>
    </row>
    <row r="920" customFormat="false" ht="15" hidden="false" customHeight="false" outlineLevel="0" collapsed="false">
      <c r="C920" s="0" t="s">
        <v>38</v>
      </c>
      <c r="D920" s="0" t="s">
        <v>97</v>
      </c>
      <c r="E920" s="0" t="s">
        <v>95</v>
      </c>
      <c r="F920" s="0" t="n">
        <v>0</v>
      </c>
      <c r="G920" s="0" t="s">
        <v>7</v>
      </c>
      <c r="H920" s="0" t="s">
        <v>31</v>
      </c>
      <c r="L920" s="0" t="s">
        <v>38</v>
      </c>
      <c r="M920" s="0" t="s">
        <v>97</v>
      </c>
      <c r="N920" s="0" t="s">
        <v>7</v>
      </c>
      <c r="O920" s="0" t="s">
        <v>31</v>
      </c>
      <c r="Q920" s="0" t="n">
        <v>1</v>
      </c>
    </row>
    <row r="921" customFormat="false" ht="15" hidden="false" customHeight="false" outlineLevel="0" collapsed="false">
      <c r="C921" s="0" t="s">
        <v>38</v>
      </c>
      <c r="D921" s="0" t="s">
        <v>97</v>
      </c>
      <c r="E921" s="0" t="s">
        <v>95</v>
      </c>
      <c r="F921" s="0" t="n">
        <v>0</v>
      </c>
      <c r="G921" s="0" t="s">
        <v>8</v>
      </c>
      <c r="I921" s="0" t="s">
        <v>9</v>
      </c>
      <c r="N921" s="0" t="s">
        <v>30</v>
      </c>
      <c r="O921" s="0" t="s">
        <v>38</v>
      </c>
      <c r="P921" s="0" t="s">
        <v>37</v>
      </c>
      <c r="Q921" s="0" t="n">
        <v>1</v>
      </c>
    </row>
    <row r="922" customFormat="false" ht="15" hidden="false" customHeight="false" outlineLevel="0" collapsed="false">
      <c r="C922" s="0" t="s">
        <v>38</v>
      </c>
      <c r="D922" s="0" t="s">
        <v>97</v>
      </c>
      <c r="E922" s="0" t="s">
        <v>95</v>
      </c>
      <c r="F922" s="0" t="n">
        <v>0</v>
      </c>
      <c r="G922" s="0" t="s">
        <v>8</v>
      </c>
      <c r="I922" s="0" t="s">
        <v>9</v>
      </c>
      <c r="L922" s="0" t="s">
        <v>38</v>
      </c>
      <c r="M922" s="0" t="s">
        <v>96</v>
      </c>
      <c r="N922" s="0" t="s">
        <v>30</v>
      </c>
      <c r="O922" s="0" t="s">
        <v>38</v>
      </c>
      <c r="P922" s="0" t="s">
        <v>37</v>
      </c>
      <c r="Q922" s="0" t="n">
        <v>2</v>
      </c>
    </row>
    <row r="923" customFormat="false" ht="15" hidden="false" customHeight="false" outlineLevel="0" collapsed="false">
      <c r="C923" s="0" t="s">
        <v>38</v>
      </c>
      <c r="D923" s="0" t="s">
        <v>97</v>
      </c>
      <c r="E923" s="0" t="s">
        <v>95</v>
      </c>
      <c r="F923" s="0" t="n">
        <v>0</v>
      </c>
      <c r="G923" s="0" t="s">
        <v>8</v>
      </c>
      <c r="I923" s="0" t="s">
        <v>9</v>
      </c>
      <c r="L923" s="0" t="s">
        <v>38</v>
      </c>
      <c r="M923" s="0" t="s">
        <v>97</v>
      </c>
      <c r="N923" s="0" t="s">
        <v>7</v>
      </c>
      <c r="Q923" s="0" t="n">
        <v>3</v>
      </c>
    </row>
    <row r="924" customFormat="false" ht="15" hidden="false" customHeight="false" outlineLevel="0" collapsed="false">
      <c r="C924" s="0" t="s">
        <v>38</v>
      </c>
      <c r="D924" s="0" t="s">
        <v>97</v>
      </c>
      <c r="E924" s="0" t="s">
        <v>95</v>
      </c>
      <c r="F924" s="0" t="n">
        <v>0</v>
      </c>
      <c r="G924" s="0" t="s">
        <v>8</v>
      </c>
      <c r="I924" s="0" t="s">
        <v>9</v>
      </c>
      <c r="L924" s="0" t="s">
        <v>38</v>
      </c>
      <c r="M924" s="0" t="s">
        <v>97</v>
      </c>
      <c r="N924" s="0" t="s">
        <v>8</v>
      </c>
      <c r="P924" s="0" t="s">
        <v>9</v>
      </c>
      <c r="Q924" s="0" t="n">
        <v>54</v>
      </c>
    </row>
    <row r="925" customFormat="false" ht="15" hidden="false" customHeight="false" outlineLevel="0" collapsed="false">
      <c r="C925" s="0" t="s">
        <v>38</v>
      </c>
      <c r="D925" s="0" t="s">
        <v>97</v>
      </c>
      <c r="E925" s="0" t="s">
        <v>95</v>
      </c>
      <c r="F925" s="0" t="n">
        <v>0</v>
      </c>
      <c r="G925" s="0" t="s">
        <v>8</v>
      </c>
      <c r="I925" s="0" t="s">
        <v>9</v>
      </c>
      <c r="L925" s="0" t="s">
        <v>38</v>
      </c>
      <c r="M925" s="0" t="s">
        <v>97</v>
      </c>
      <c r="N925" s="0" t="s">
        <v>15</v>
      </c>
      <c r="Q925" s="0" t="n">
        <v>1</v>
      </c>
    </row>
    <row r="926" customFormat="false" ht="15" hidden="false" customHeight="false" outlineLevel="0" collapsed="false">
      <c r="C926" s="0" t="s">
        <v>38</v>
      </c>
      <c r="D926" s="0" t="s">
        <v>97</v>
      </c>
      <c r="E926" s="0" t="s">
        <v>95</v>
      </c>
      <c r="F926" s="0" t="n">
        <v>0</v>
      </c>
      <c r="G926" s="0" t="s">
        <v>8</v>
      </c>
      <c r="I926" s="0" t="s">
        <v>9</v>
      </c>
      <c r="L926" s="0" t="s">
        <v>38</v>
      </c>
      <c r="M926" s="0" t="s">
        <v>97</v>
      </c>
      <c r="N926" s="0" t="s">
        <v>30</v>
      </c>
      <c r="O926" s="0" t="s">
        <v>38</v>
      </c>
      <c r="P926" s="0" t="s">
        <v>37</v>
      </c>
      <c r="Q926" s="0" t="n">
        <v>15</v>
      </c>
    </row>
    <row r="927" customFormat="false" ht="15" hidden="false" customHeight="false" outlineLevel="0" collapsed="false">
      <c r="C927" s="0" t="s">
        <v>38</v>
      </c>
      <c r="D927" s="0" t="s">
        <v>97</v>
      </c>
      <c r="E927" s="0" t="s">
        <v>95</v>
      </c>
      <c r="F927" s="0" t="n">
        <v>0</v>
      </c>
      <c r="G927" s="0" t="s">
        <v>8</v>
      </c>
      <c r="I927" s="0" t="s">
        <v>9</v>
      </c>
      <c r="L927" s="0" t="s">
        <v>38</v>
      </c>
      <c r="M927" s="0" t="s">
        <v>97</v>
      </c>
      <c r="N927" s="0" t="s">
        <v>30</v>
      </c>
      <c r="O927" s="0" t="s">
        <v>42</v>
      </c>
      <c r="P927" s="0" t="s">
        <v>37</v>
      </c>
      <c r="Q927" s="0" t="n">
        <v>2</v>
      </c>
    </row>
    <row r="928" customFormat="false" ht="15" hidden="false" customHeight="false" outlineLevel="0" collapsed="false">
      <c r="C928" s="0" t="s">
        <v>38</v>
      </c>
      <c r="D928" s="0" t="s">
        <v>97</v>
      </c>
      <c r="E928" s="0" t="s">
        <v>95</v>
      </c>
      <c r="F928" s="0" t="n">
        <v>0</v>
      </c>
      <c r="G928" s="0" t="s">
        <v>10</v>
      </c>
      <c r="I928" s="0" t="s">
        <v>9</v>
      </c>
      <c r="N928" s="0" t="s">
        <v>10</v>
      </c>
      <c r="P928" s="0" t="s">
        <v>9</v>
      </c>
      <c r="Q928" s="0" t="n">
        <v>4</v>
      </c>
    </row>
    <row r="929" customFormat="false" ht="15" hidden="false" customHeight="false" outlineLevel="0" collapsed="false">
      <c r="C929" s="0" t="s">
        <v>38</v>
      </c>
      <c r="D929" s="0" t="s">
        <v>97</v>
      </c>
      <c r="E929" s="0" t="s">
        <v>95</v>
      </c>
      <c r="F929" s="0" t="n">
        <v>0</v>
      </c>
      <c r="G929" s="0" t="s">
        <v>10</v>
      </c>
      <c r="I929" s="0" t="s">
        <v>9</v>
      </c>
      <c r="L929" s="0" t="s">
        <v>38</v>
      </c>
      <c r="M929" s="0" t="s">
        <v>96</v>
      </c>
      <c r="N929" s="0" t="s">
        <v>10</v>
      </c>
      <c r="P929" s="0" t="s">
        <v>9</v>
      </c>
      <c r="Q929" s="0" t="n">
        <v>1</v>
      </c>
    </row>
    <row r="930" customFormat="false" ht="15" hidden="false" customHeight="false" outlineLevel="0" collapsed="false">
      <c r="C930" s="0" t="s">
        <v>38</v>
      </c>
      <c r="D930" s="0" t="s">
        <v>97</v>
      </c>
      <c r="E930" s="0" t="s">
        <v>95</v>
      </c>
      <c r="F930" s="0" t="n">
        <v>0</v>
      </c>
      <c r="G930" s="0" t="s">
        <v>10</v>
      </c>
      <c r="I930" s="0" t="s">
        <v>9</v>
      </c>
      <c r="L930" s="0" t="s">
        <v>38</v>
      </c>
      <c r="M930" s="0" t="s">
        <v>97</v>
      </c>
      <c r="N930" s="0" t="s">
        <v>10</v>
      </c>
      <c r="P930" s="0" t="s">
        <v>9</v>
      </c>
      <c r="Q930" s="0" t="n">
        <v>120</v>
      </c>
    </row>
    <row r="931" customFormat="false" ht="15" hidden="false" customHeight="false" outlineLevel="0" collapsed="false">
      <c r="C931" s="0" t="s">
        <v>38</v>
      </c>
      <c r="D931" s="0" t="s">
        <v>97</v>
      </c>
      <c r="E931" s="0" t="s">
        <v>95</v>
      </c>
      <c r="F931" s="0" t="n">
        <v>0</v>
      </c>
      <c r="G931" s="0" t="s">
        <v>10</v>
      </c>
      <c r="I931" s="0" t="s">
        <v>9</v>
      </c>
      <c r="L931" s="0" t="s">
        <v>38</v>
      </c>
      <c r="M931" s="0" t="s">
        <v>97</v>
      </c>
      <c r="N931" s="0" t="s">
        <v>12</v>
      </c>
      <c r="P931" s="0" t="s">
        <v>9</v>
      </c>
      <c r="Q931" s="0" t="n">
        <v>1</v>
      </c>
    </row>
    <row r="932" customFormat="false" ht="15" hidden="false" customHeight="false" outlineLevel="0" collapsed="false">
      <c r="C932" s="0" t="s">
        <v>38</v>
      </c>
      <c r="D932" s="0" t="s">
        <v>97</v>
      </c>
      <c r="E932" s="0" t="s">
        <v>95</v>
      </c>
      <c r="F932" s="0" t="n">
        <v>0</v>
      </c>
      <c r="G932" s="0" t="s">
        <v>11</v>
      </c>
      <c r="I932" s="0" t="s">
        <v>9</v>
      </c>
      <c r="L932" s="0" t="s">
        <v>38</v>
      </c>
      <c r="M932" s="0" t="s">
        <v>96</v>
      </c>
      <c r="N932" s="0" t="s">
        <v>11</v>
      </c>
      <c r="P932" s="0" t="s">
        <v>9</v>
      </c>
      <c r="Q932" s="0" t="n">
        <v>3</v>
      </c>
    </row>
    <row r="933" customFormat="false" ht="15" hidden="false" customHeight="false" outlineLevel="0" collapsed="false">
      <c r="C933" s="0" t="s">
        <v>38</v>
      </c>
      <c r="D933" s="0" t="s">
        <v>97</v>
      </c>
      <c r="E933" s="0" t="s">
        <v>95</v>
      </c>
      <c r="F933" s="0" t="n">
        <v>0</v>
      </c>
      <c r="G933" s="0" t="s">
        <v>11</v>
      </c>
      <c r="I933" s="0" t="s">
        <v>9</v>
      </c>
      <c r="L933" s="0" t="s">
        <v>38</v>
      </c>
      <c r="M933" s="0" t="s">
        <v>97</v>
      </c>
      <c r="N933" s="0" t="s">
        <v>7</v>
      </c>
      <c r="Q933" s="0" t="n">
        <v>1</v>
      </c>
    </row>
    <row r="934" customFormat="false" ht="15" hidden="false" customHeight="false" outlineLevel="0" collapsed="false">
      <c r="C934" s="0" t="s">
        <v>38</v>
      </c>
      <c r="D934" s="0" t="s">
        <v>97</v>
      </c>
      <c r="E934" s="0" t="s">
        <v>95</v>
      </c>
      <c r="F934" s="0" t="n">
        <v>0</v>
      </c>
      <c r="G934" s="0" t="s">
        <v>11</v>
      </c>
      <c r="I934" s="0" t="s">
        <v>9</v>
      </c>
      <c r="L934" s="0" t="s">
        <v>38</v>
      </c>
      <c r="M934" s="0" t="s">
        <v>97</v>
      </c>
      <c r="N934" s="0" t="s">
        <v>11</v>
      </c>
      <c r="P934" s="0" t="s">
        <v>9</v>
      </c>
      <c r="Q934" s="0" t="n">
        <v>171</v>
      </c>
    </row>
    <row r="935" customFormat="false" ht="15" hidden="false" customHeight="false" outlineLevel="0" collapsed="false">
      <c r="C935" s="0" t="s">
        <v>38</v>
      </c>
      <c r="D935" s="0" t="s">
        <v>97</v>
      </c>
      <c r="E935" s="0" t="s">
        <v>95</v>
      </c>
      <c r="F935" s="0" t="n">
        <v>0</v>
      </c>
      <c r="G935" s="0" t="s">
        <v>11</v>
      </c>
      <c r="I935" s="0" t="s">
        <v>9</v>
      </c>
      <c r="L935" s="0" t="s">
        <v>38</v>
      </c>
      <c r="M935" s="0" t="s">
        <v>97</v>
      </c>
      <c r="N935" s="0" t="s">
        <v>12</v>
      </c>
      <c r="P935" s="0" t="s">
        <v>9</v>
      </c>
      <c r="Q935" s="0" t="n">
        <v>7</v>
      </c>
    </row>
    <row r="936" customFormat="false" ht="15" hidden="false" customHeight="false" outlineLevel="0" collapsed="false">
      <c r="C936" s="0" t="s">
        <v>38</v>
      </c>
      <c r="D936" s="0" t="s">
        <v>97</v>
      </c>
      <c r="E936" s="0" t="s">
        <v>95</v>
      </c>
      <c r="F936" s="0" t="n">
        <v>0</v>
      </c>
      <c r="G936" s="0" t="s">
        <v>11</v>
      </c>
      <c r="I936" s="0" t="s">
        <v>9</v>
      </c>
      <c r="L936" s="0" t="s">
        <v>38</v>
      </c>
      <c r="M936" s="0" t="s">
        <v>97</v>
      </c>
      <c r="N936" s="0" t="s">
        <v>30</v>
      </c>
      <c r="O936" s="0" t="s">
        <v>38</v>
      </c>
      <c r="P936" s="0" t="s">
        <v>37</v>
      </c>
      <c r="Q936" s="0" t="n">
        <v>13</v>
      </c>
    </row>
    <row r="937" customFormat="false" ht="15" hidden="false" customHeight="false" outlineLevel="0" collapsed="false">
      <c r="C937" s="0" t="s">
        <v>38</v>
      </c>
      <c r="D937" s="0" t="s">
        <v>97</v>
      </c>
      <c r="E937" s="0" t="s">
        <v>95</v>
      </c>
      <c r="F937" s="0" t="n">
        <v>0</v>
      </c>
      <c r="G937" s="0" t="s">
        <v>12</v>
      </c>
      <c r="I937" s="0" t="s">
        <v>9</v>
      </c>
      <c r="L937" s="0" t="s">
        <v>38</v>
      </c>
      <c r="M937" s="0" t="s">
        <v>96</v>
      </c>
      <c r="N937" s="0" t="s">
        <v>12</v>
      </c>
      <c r="P937" s="0" t="s">
        <v>9</v>
      </c>
      <c r="Q937" s="0" t="n">
        <v>1</v>
      </c>
    </row>
    <row r="938" customFormat="false" ht="15" hidden="false" customHeight="false" outlineLevel="0" collapsed="false">
      <c r="C938" s="0" t="s">
        <v>38</v>
      </c>
      <c r="D938" s="0" t="s">
        <v>97</v>
      </c>
      <c r="E938" s="0" t="s">
        <v>95</v>
      </c>
      <c r="F938" s="0" t="n">
        <v>0</v>
      </c>
      <c r="G938" s="0" t="s">
        <v>12</v>
      </c>
      <c r="I938" s="0" t="s">
        <v>9</v>
      </c>
      <c r="L938" s="0" t="s">
        <v>38</v>
      </c>
      <c r="M938" s="0" t="s">
        <v>96</v>
      </c>
      <c r="N938" s="0" t="s">
        <v>30</v>
      </c>
      <c r="O938" s="0" t="s">
        <v>38</v>
      </c>
      <c r="P938" s="0" t="s">
        <v>37</v>
      </c>
      <c r="Q938" s="0" t="n">
        <v>1</v>
      </c>
    </row>
    <row r="939" customFormat="false" ht="15" hidden="false" customHeight="false" outlineLevel="0" collapsed="false">
      <c r="C939" s="0" t="s">
        <v>38</v>
      </c>
      <c r="D939" s="0" t="s">
        <v>97</v>
      </c>
      <c r="E939" s="0" t="s">
        <v>95</v>
      </c>
      <c r="F939" s="0" t="n">
        <v>0</v>
      </c>
      <c r="G939" s="0" t="s">
        <v>12</v>
      </c>
      <c r="I939" s="0" t="s">
        <v>9</v>
      </c>
      <c r="L939" s="0" t="s">
        <v>38</v>
      </c>
      <c r="M939" s="0" t="s">
        <v>97</v>
      </c>
      <c r="N939" s="0" t="s">
        <v>12</v>
      </c>
      <c r="P939" s="0" t="s">
        <v>9</v>
      </c>
      <c r="Q939" s="0" t="n">
        <v>73</v>
      </c>
    </row>
    <row r="940" customFormat="false" ht="15" hidden="false" customHeight="false" outlineLevel="0" collapsed="false">
      <c r="C940" s="0" t="s">
        <v>38</v>
      </c>
      <c r="D940" s="0" t="s">
        <v>97</v>
      </c>
      <c r="E940" s="0" t="s">
        <v>95</v>
      </c>
      <c r="F940" s="0" t="n">
        <v>0</v>
      </c>
      <c r="G940" s="0" t="s">
        <v>12</v>
      </c>
      <c r="I940" s="0" t="s">
        <v>9</v>
      </c>
      <c r="L940" s="0" t="s">
        <v>38</v>
      </c>
      <c r="M940" s="0" t="s">
        <v>97</v>
      </c>
      <c r="N940" s="0" t="s">
        <v>30</v>
      </c>
      <c r="O940" s="0" t="s">
        <v>38</v>
      </c>
      <c r="P940" s="0" t="s">
        <v>37</v>
      </c>
      <c r="Q940" s="0" t="n">
        <v>9</v>
      </c>
    </row>
    <row r="941" customFormat="false" ht="15" hidden="false" customHeight="false" outlineLevel="0" collapsed="false">
      <c r="C941" s="0" t="s">
        <v>38</v>
      </c>
      <c r="D941" s="0" t="s">
        <v>97</v>
      </c>
      <c r="E941" s="0" t="s">
        <v>95</v>
      </c>
      <c r="F941" s="0" t="n">
        <v>0</v>
      </c>
      <c r="G941" s="0" t="s">
        <v>13</v>
      </c>
      <c r="I941" s="0" t="s">
        <v>9</v>
      </c>
      <c r="N941" s="0" t="s">
        <v>13</v>
      </c>
      <c r="P941" s="0" t="s">
        <v>9</v>
      </c>
      <c r="Q941" s="0" t="n">
        <v>3</v>
      </c>
    </row>
    <row r="942" customFormat="false" ht="15" hidden="false" customHeight="false" outlineLevel="0" collapsed="false">
      <c r="C942" s="0" t="s">
        <v>38</v>
      </c>
      <c r="D942" s="0" t="s">
        <v>97</v>
      </c>
      <c r="E942" s="0" t="s">
        <v>95</v>
      </c>
      <c r="F942" s="0" t="n">
        <v>0</v>
      </c>
      <c r="G942" s="0" t="s">
        <v>13</v>
      </c>
      <c r="I942" s="0" t="s">
        <v>9</v>
      </c>
      <c r="L942" s="0" t="s">
        <v>38</v>
      </c>
      <c r="M942" s="0" t="s">
        <v>96</v>
      </c>
      <c r="N942" s="0" t="s">
        <v>13</v>
      </c>
      <c r="P942" s="0" t="s">
        <v>9</v>
      </c>
      <c r="Q942" s="0" t="n">
        <v>4</v>
      </c>
    </row>
    <row r="943" customFormat="false" ht="15" hidden="false" customHeight="false" outlineLevel="0" collapsed="false">
      <c r="C943" s="0" t="s">
        <v>38</v>
      </c>
      <c r="D943" s="0" t="s">
        <v>97</v>
      </c>
      <c r="E943" s="0" t="s">
        <v>95</v>
      </c>
      <c r="F943" s="0" t="n">
        <v>0</v>
      </c>
      <c r="G943" s="0" t="s">
        <v>13</v>
      </c>
      <c r="I943" s="0" t="s">
        <v>9</v>
      </c>
      <c r="L943" s="0" t="s">
        <v>38</v>
      </c>
      <c r="M943" s="0" t="s">
        <v>97</v>
      </c>
      <c r="N943" s="0" t="s">
        <v>7</v>
      </c>
      <c r="Q943" s="0" t="n">
        <v>2</v>
      </c>
    </row>
    <row r="944" customFormat="false" ht="15" hidden="false" customHeight="false" outlineLevel="0" collapsed="false">
      <c r="C944" s="0" t="s">
        <v>38</v>
      </c>
      <c r="D944" s="0" t="s">
        <v>97</v>
      </c>
      <c r="E944" s="0" t="s">
        <v>95</v>
      </c>
      <c r="F944" s="0" t="n">
        <v>0</v>
      </c>
      <c r="G944" s="0" t="s">
        <v>13</v>
      </c>
      <c r="I944" s="0" t="s">
        <v>9</v>
      </c>
      <c r="L944" s="0" t="s">
        <v>38</v>
      </c>
      <c r="M944" s="0" t="s">
        <v>97</v>
      </c>
      <c r="N944" s="0" t="s">
        <v>12</v>
      </c>
      <c r="P944" s="0" t="s">
        <v>9</v>
      </c>
      <c r="Q944" s="0" t="n">
        <v>2</v>
      </c>
    </row>
    <row r="945" customFormat="false" ht="15" hidden="false" customHeight="false" outlineLevel="0" collapsed="false">
      <c r="C945" s="0" t="s">
        <v>38</v>
      </c>
      <c r="D945" s="0" t="s">
        <v>97</v>
      </c>
      <c r="E945" s="0" t="s">
        <v>95</v>
      </c>
      <c r="F945" s="0" t="n">
        <v>0</v>
      </c>
      <c r="G945" s="0" t="s">
        <v>13</v>
      </c>
      <c r="I945" s="0" t="s">
        <v>9</v>
      </c>
      <c r="L945" s="0" t="s">
        <v>38</v>
      </c>
      <c r="M945" s="0" t="s">
        <v>97</v>
      </c>
      <c r="N945" s="0" t="s">
        <v>13</v>
      </c>
      <c r="P945" s="0" t="s">
        <v>9</v>
      </c>
      <c r="Q945" s="0" t="n">
        <v>276</v>
      </c>
    </row>
    <row r="946" customFormat="false" ht="15" hidden="false" customHeight="false" outlineLevel="0" collapsed="false">
      <c r="C946" s="0" t="s">
        <v>38</v>
      </c>
      <c r="D946" s="0" t="s">
        <v>97</v>
      </c>
      <c r="E946" s="0" t="s">
        <v>95</v>
      </c>
      <c r="F946" s="0" t="n">
        <v>0</v>
      </c>
      <c r="G946" s="0" t="s">
        <v>19</v>
      </c>
      <c r="I946" s="0" t="s">
        <v>16</v>
      </c>
      <c r="L946" s="0" t="s">
        <v>38</v>
      </c>
      <c r="M946" s="0" t="s">
        <v>96</v>
      </c>
      <c r="N946" s="0" t="s">
        <v>19</v>
      </c>
      <c r="P946" s="0" t="s">
        <v>16</v>
      </c>
      <c r="Q946" s="0" t="n">
        <v>6</v>
      </c>
    </row>
    <row r="947" customFormat="false" ht="15" hidden="false" customHeight="false" outlineLevel="0" collapsed="false">
      <c r="C947" s="0" t="s">
        <v>38</v>
      </c>
      <c r="D947" s="0" t="s">
        <v>97</v>
      </c>
      <c r="E947" s="0" t="s">
        <v>95</v>
      </c>
      <c r="F947" s="0" t="n">
        <v>0</v>
      </c>
      <c r="G947" s="0" t="s">
        <v>19</v>
      </c>
      <c r="I947" s="0" t="s">
        <v>16</v>
      </c>
      <c r="L947" s="0" t="s">
        <v>38</v>
      </c>
      <c r="M947" s="0" t="s">
        <v>96</v>
      </c>
      <c r="N947" s="0" t="s">
        <v>30</v>
      </c>
      <c r="O947" s="0" t="s">
        <v>38</v>
      </c>
      <c r="P947" s="0" t="s">
        <v>37</v>
      </c>
      <c r="Q947" s="0" t="n">
        <v>3</v>
      </c>
    </row>
    <row r="948" customFormat="false" ht="15" hidden="false" customHeight="false" outlineLevel="0" collapsed="false">
      <c r="C948" s="0" t="s">
        <v>38</v>
      </c>
      <c r="D948" s="0" t="s">
        <v>97</v>
      </c>
      <c r="E948" s="0" t="s">
        <v>95</v>
      </c>
      <c r="F948" s="0" t="n">
        <v>0</v>
      </c>
      <c r="G948" s="0" t="s">
        <v>19</v>
      </c>
      <c r="I948" s="0" t="s">
        <v>16</v>
      </c>
      <c r="L948" s="0" t="s">
        <v>38</v>
      </c>
      <c r="M948" s="0" t="s">
        <v>97</v>
      </c>
      <c r="N948" s="0" t="s">
        <v>7</v>
      </c>
      <c r="Q948" s="0" t="n">
        <v>5</v>
      </c>
    </row>
    <row r="949" customFormat="false" ht="15" hidden="false" customHeight="false" outlineLevel="0" collapsed="false">
      <c r="C949" s="0" t="s">
        <v>38</v>
      </c>
      <c r="D949" s="0" t="s">
        <v>97</v>
      </c>
      <c r="E949" s="0" t="s">
        <v>95</v>
      </c>
      <c r="F949" s="0" t="n">
        <v>0</v>
      </c>
      <c r="G949" s="0" t="s">
        <v>19</v>
      </c>
      <c r="I949" s="0" t="s">
        <v>16</v>
      </c>
      <c r="L949" s="0" t="s">
        <v>38</v>
      </c>
      <c r="M949" s="0" t="s">
        <v>97</v>
      </c>
      <c r="N949" s="0" t="s">
        <v>12</v>
      </c>
      <c r="P949" s="0" t="s">
        <v>9</v>
      </c>
      <c r="Q949" s="0" t="n">
        <v>1</v>
      </c>
    </row>
    <row r="950" customFormat="false" ht="15" hidden="false" customHeight="false" outlineLevel="0" collapsed="false">
      <c r="C950" s="0" t="s">
        <v>38</v>
      </c>
      <c r="D950" s="0" t="s">
        <v>97</v>
      </c>
      <c r="E950" s="0" t="s">
        <v>95</v>
      </c>
      <c r="F950" s="0" t="n">
        <v>0</v>
      </c>
      <c r="G950" s="0" t="s">
        <v>19</v>
      </c>
      <c r="I950" s="0" t="s">
        <v>16</v>
      </c>
      <c r="L950" s="0" t="s">
        <v>38</v>
      </c>
      <c r="M950" s="0" t="s">
        <v>97</v>
      </c>
      <c r="N950" s="0" t="s">
        <v>19</v>
      </c>
      <c r="P950" s="0" t="s">
        <v>16</v>
      </c>
      <c r="Q950" s="0" t="n">
        <v>134</v>
      </c>
    </row>
    <row r="951" customFormat="false" ht="15" hidden="false" customHeight="false" outlineLevel="0" collapsed="false">
      <c r="C951" s="0" t="s">
        <v>38</v>
      </c>
      <c r="D951" s="0" t="s">
        <v>97</v>
      </c>
      <c r="E951" s="0" t="s">
        <v>95</v>
      </c>
      <c r="F951" s="0" t="n">
        <v>0</v>
      </c>
      <c r="G951" s="0" t="s">
        <v>19</v>
      </c>
      <c r="I951" s="0" t="s">
        <v>16</v>
      </c>
      <c r="L951" s="0" t="s">
        <v>38</v>
      </c>
      <c r="M951" s="0" t="s">
        <v>97</v>
      </c>
      <c r="N951" s="0" t="s">
        <v>30</v>
      </c>
      <c r="O951" s="0" t="s">
        <v>38</v>
      </c>
      <c r="P951" s="0" t="s">
        <v>37</v>
      </c>
      <c r="Q951" s="0" t="n">
        <v>9</v>
      </c>
    </row>
    <row r="952" customFormat="false" ht="15" hidden="false" customHeight="false" outlineLevel="0" collapsed="false">
      <c r="C952" s="0" t="s">
        <v>38</v>
      </c>
      <c r="D952" s="0" t="s">
        <v>97</v>
      </c>
      <c r="E952" s="0" t="s">
        <v>95</v>
      </c>
      <c r="F952" s="0" t="n">
        <v>0</v>
      </c>
      <c r="G952" s="0" t="s">
        <v>14</v>
      </c>
      <c r="I952" s="0" t="s">
        <v>9</v>
      </c>
      <c r="L952" s="0" t="s">
        <v>38</v>
      </c>
      <c r="M952" s="0" t="s">
        <v>97</v>
      </c>
      <c r="N952" s="0" t="s">
        <v>14</v>
      </c>
      <c r="P952" s="0" t="s">
        <v>9</v>
      </c>
      <c r="Q952" s="0" t="n">
        <v>1</v>
      </c>
    </row>
    <row r="953" customFormat="false" ht="15" hidden="false" customHeight="false" outlineLevel="0" collapsed="false">
      <c r="C953" s="0" t="s">
        <v>38</v>
      </c>
      <c r="D953" s="0" t="s">
        <v>97</v>
      </c>
      <c r="E953" s="0" t="s">
        <v>95</v>
      </c>
      <c r="F953" s="0" t="n">
        <v>0</v>
      </c>
      <c r="G953" s="0" t="s">
        <v>15</v>
      </c>
      <c r="L953" s="0" t="s">
        <v>38</v>
      </c>
      <c r="M953" s="0" t="s">
        <v>96</v>
      </c>
      <c r="N953" s="0" t="s">
        <v>15</v>
      </c>
      <c r="Q953" s="0" t="n">
        <v>1</v>
      </c>
    </row>
    <row r="954" customFormat="false" ht="15" hidden="false" customHeight="false" outlineLevel="0" collapsed="false">
      <c r="C954" s="0" t="s">
        <v>38</v>
      </c>
      <c r="D954" s="0" t="s">
        <v>97</v>
      </c>
      <c r="E954" s="0" t="s">
        <v>95</v>
      </c>
      <c r="F954" s="0" t="n">
        <v>0</v>
      </c>
      <c r="G954" s="0" t="s">
        <v>15</v>
      </c>
      <c r="L954" s="0" t="s">
        <v>38</v>
      </c>
      <c r="M954" s="0" t="s">
        <v>97</v>
      </c>
      <c r="N954" s="0" t="s">
        <v>15</v>
      </c>
      <c r="Q954" s="0" t="n">
        <v>14</v>
      </c>
    </row>
    <row r="955" customFormat="false" ht="15" hidden="false" customHeight="false" outlineLevel="0" collapsed="false">
      <c r="C955" s="0" t="s">
        <v>38</v>
      </c>
      <c r="D955" s="0" t="s">
        <v>97</v>
      </c>
      <c r="E955" s="0" t="s">
        <v>95</v>
      </c>
      <c r="F955" s="0" t="n">
        <v>0</v>
      </c>
      <c r="G955" s="0" t="s">
        <v>30</v>
      </c>
      <c r="L955" s="0" t="s">
        <v>38</v>
      </c>
      <c r="M955" s="0" t="s">
        <v>97</v>
      </c>
      <c r="N955" s="0" t="s">
        <v>30</v>
      </c>
      <c r="Q955" s="0" t="n">
        <v>1</v>
      </c>
    </row>
    <row r="956" customFormat="false" ht="15" hidden="false" customHeight="false" outlineLevel="0" collapsed="false">
      <c r="C956" s="0" t="s">
        <v>38</v>
      </c>
      <c r="D956" s="0" t="s">
        <v>97</v>
      </c>
      <c r="E956" s="0" t="s">
        <v>95</v>
      </c>
      <c r="F956" s="0" t="n">
        <v>0</v>
      </c>
      <c r="G956" s="0" t="s">
        <v>30</v>
      </c>
      <c r="H956" s="0" t="s">
        <v>33</v>
      </c>
      <c r="I956" s="0" t="s">
        <v>34</v>
      </c>
      <c r="L956" s="0" t="s">
        <v>38</v>
      </c>
      <c r="M956" s="0" t="s">
        <v>96</v>
      </c>
      <c r="N956" s="0" t="s">
        <v>30</v>
      </c>
      <c r="O956" s="0" t="s">
        <v>33</v>
      </c>
      <c r="P956" s="0" t="s">
        <v>34</v>
      </c>
      <c r="Q956" s="0" t="n">
        <v>1</v>
      </c>
    </row>
    <row r="957" customFormat="false" ht="15" hidden="false" customHeight="false" outlineLevel="0" collapsed="false">
      <c r="C957" s="0" t="s">
        <v>38</v>
      </c>
      <c r="D957" s="0" t="s">
        <v>97</v>
      </c>
      <c r="E957" s="0" t="s">
        <v>95</v>
      </c>
      <c r="F957" s="0" t="n">
        <v>0</v>
      </c>
      <c r="G957" s="0" t="s">
        <v>30</v>
      </c>
      <c r="H957" s="0" t="s">
        <v>33</v>
      </c>
      <c r="I957" s="0" t="s">
        <v>34</v>
      </c>
      <c r="L957" s="0" t="s">
        <v>38</v>
      </c>
      <c r="M957" s="0" t="s">
        <v>97</v>
      </c>
      <c r="N957" s="0" t="s">
        <v>30</v>
      </c>
      <c r="O957" s="0" t="s">
        <v>33</v>
      </c>
      <c r="P957" s="0" t="s">
        <v>34</v>
      </c>
      <c r="Q957" s="0" t="n">
        <v>16</v>
      </c>
    </row>
    <row r="958" customFormat="false" ht="15" hidden="false" customHeight="false" outlineLevel="0" collapsed="false">
      <c r="C958" s="0" t="s">
        <v>38</v>
      </c>
      <c r="D958" s="0" t="s">
        <v>97</v>
      </c>
      <c r="E958" s="0" t="s">
        <v>95</v>
      </c>
      <c r="F958" s="0" t="n">
        <v>0</v>
      </c>
      <c r="G958" s="0" t="s">
        <v>30</v>
      </c>
      <c r="H958" s="0" t="s">
        <v>36</v>
      </c>
      <c r="I958" s="0" t="s">
        <v>37</v>
      </c>
      <c r="L958" s="0" t="s">
        <v>38</v>
      </c>
      <c r="M958" s="0" t="s">
        <v>97</v>
      </c>
      <c r="N958" s="0" t="s">
        <v>30</v>
      </c>
      <c r="O958" s="0" t="s">
        <v>36</v>
      </c>
      <c r="P958" s="0" t="s">
        <v>37</v>
      </c>
      <c r="Q958" s="0" t="n">
        <v>1</v>
      </c>
    </row>
    <row r="959" customFormat="false" ht="15" hidden="false" customHeight="false" outlineLevel="0" collapsed="false">
      <c r="C959" s="0" t="s">
        <v>38</v>
      </c>
      <c r="D959" s="0" t="s">
        <v>97</v>
      </c>
      <c r="E959" s="0" t="s">
        <v>95</v>
      </c>
      <c r="F959" s="0" t="n">
        <v>0</v>
      </c>
      <c r="G959" s="0" t="s">
        <v>30</v>
      </c>
      <c r="H959" s="0" t="s">
        <v>38</v>
      </c>
      <c r="I959" s="0" t="s">
        <v>37</v>
      </c>
      <c r="N959" s="0" t="s">
        <v>30</v>
      </c>
      <c r="O959" s="0" t="s">
        <v>38</v>
      </c>
      <c r="P959" s="0" t="s">
        <v>37</v>
      </c>
      <c r="Q959" s="0" t="n">
        <v>100</v>
      </c>
    </row>
    <row r="960" customFormat="false" ht="15" hidden="false" customHeight="false" outlineLevel="0" collapsed="false">
      <c r="C960" s="0" t="s">
        <v>38</v>
      </c>
      <c r="D960" s="0" t="s">
        <v>97</v>
      </c>
      <c r="E960" s="0" t="s">
        <v>95</v>
      </c>
      <c r="F960" s="0" t="n">
        <v>0</v>
      </c>
      <c r="G960" s="0" t="s">
        <v>30</v>
      </c>
      <c r="H960" s="0" t="s">
        <v>38</v>
      </c>
      <c r="I960" s="0" t="s">
        <v>37</v>
      </c>
      <c r="L960" s="0" t="s">
        <v>38</v>
      </c>
      <c r="M960" s="0" t="s">
        <v>96</v>
      </c>
      <c r="N960" s="0" t="s">
        <v>7</v>
      </c>
      <c r="Q960" s="0" t="n">
        <v>25</v>
      </c>
    </row>
    <row r="961" customFormat="false" ht="15" hidden="false" customHeight="false" outlineLevel="0" collapsed="false">
      <c r="C961" s="0" t="s">
        <v>38</v>
      </c>
      <c r="D961" s="0" t="s">
        <v>97</v>
      </c>
      <c r="E961" s="0" t="s">
        <v>95</v>
      </c>
      <c r="F961" s="0" t="n">
        <v>0</v>
      </c>
      <c r="G961" s="0" t="s">
        <v>30</v>
      </c>
      <c r="H961" s="0" t="s">
        <v>38</v>
      </c>
      <c r="I961" s="0" t="s">
        <v>37</v>
      </c>
      <c r="L961" s="0" t="s">
        <v>38</v>
      </c>
      <c r="M961" s="0" t="s">
        <v>96</v>
      </c>
      <c r="N961" s="0" t="s">
        <v>30</v>
      </c>
      <c r="O961" s="0" t="s">
        <v>38</v>
      </c>
      <c r="P961" s="0" t="s">
        <v>37</v>
      </c>
      <c r="Q961" s="0" t="n">
        <v>743</v>
      </c>
    </row>
    <row r="962" customFormat="false" ht="15" hidden="false" customHeight="false" outlineLevel="0" collapsed="false">
      <c r="C962" s="0" t="s">
        <v>38</v>
      </c>
      <c r="D962" s="0" t="s">
        <v>97</v>
      </c>
      <c r="E962" s="0" t="s">
        <v>95</v>
      </c>
      <c r="F962" s="0" t="n">
        <v>0</v>
      </c>
      <c r="G962" s="0" t="s">
        <v>30</v>
      </c>
      <c r="H962" s="0" t="s">
        <v>38</v>
      </c>
      <c r="I962" s="0" t="s">
        <v>37</v>
      </c>
      <c r="L962" s="0" t="s">
        <v>38</v>
      </c>
      <c r="M962" s="0" t="s">
        <v>97</v>
      </c>
      <c r="N962" s="0" t="s">
        <v>7</v>
      </c>
      <c r="Q962" s="0" t="n">
        <v>341</v>
      </c>
    </row>
    <row r="963" customFormat="false" ht="15" hidden="false" customHeight="false" outlineLevel="0" collapsed="false">
      <c r="C963" s="0" t="s">
        <v>38</v>
      </c>
      <c r="D963" s="0" t="s">
        <v>97</v>
      </c>
      <c r="E963" s="0" t="s">
        <v>95</v>
      </c>
      <c r="F963" s="0" t="n">
        <v>0</v>
      </c>
      <c r="G963" s="0" t="s">
        <v>30</v>
      </c>
      <c r="H963" s="0" t="s">
        <v>38</v>
      </c>
      <c r="I963" s="0" t="s">
        <v>37</v>
      </c>
      <c r="L963" s="0" t="s">
        <v>38</v>
      </c>
      <c r="M963" s="0" t="s">
        <v>97</v>
      </c>
      <c r="N963" s="0" t="s">
        <v>12</v>
      </c>
      <c r="P963" s="0" t="s">
        <v>9</v>
      </c>
      <c r="Q963" s="0" t="n">
        <v>40</v>
      </c>
    </row>
    <row r="964" customFormat="false" ht="15" hidden="false" customHeight="false" outlineLevel="0" collapsed="false">
      <c r="C964" s="0" t="s">
        <v>38</v>
      </c>
      <c r="D964" s="0" t="s">
        <v>97</v>
      </c>
      <c r="E964" s="0" t="s">
        <v>95</v>
      </c>
      <c r="F964" s="0" t="n">
        <v>0</v>
      </c>
      <c r="G964" s="0" t="s">
        <v>30</v>
      </c>
      <c r="H964" s="0" t="s">
        <v>38</v>
      </c>
      <c r="I964" s="0" t="s">
        <v>37</v>
      </c>
      <c r="L964" s="0" t="s">
        <v>38</v>
      </c>
      <c r="M964" s="0" t="s">
        <v>97</v>
      </c>
      <c r="N964" s="0" t="s">
        <v>30</v>
      </c>
      <c r="O964" s="0" t="s">
        <v>38</v>
      </c>
      <c r="P964" s="0" t="s">
        <v>37</v>
      </c>
      <c r="Q964" s="0" t="n">
        <v>25146</v>
      </c>
    </row>
    <row r="965" customFormat="false" ht="15" hidden="false" customHeight="false" outlineLevel="0" collapsed="false">
      <c r="C965" s="0" t="s">
        <v>38</v>
      </c>
      <c r="D965" s="0" t="s">
        <v>97</v>
      </c>
      <c r="E965" s="0" t="s">
        <v>95</v>
      </c>
      <c r="F965" s="0" t="n">
        <v>0</v>
      </c>
      <c r="G965" s="0" t="s">
        <v>30</v>
      </c>
      <c r="H965" s="0" t="s">
        <v>38</v>
      </c>
      <c r="I965" s="0" t="s">
        <v>37</v>
      </c>
      <c r="L965" s="0" t="s">
        <v>38</v>
      </c>
      <c r="M965" s="0" t="s">
        <v>97</v>
      </c>
      <c r="N965" s="0" t="s">
        <v>30</v>
      </c>
      <c r="O965" s="0" t="s">
        <v>41</v>
      </c>
      <c r="P965" s="0" t="s">
        <v>37</v>
      </c>
      <c r="Q965" s="0" t="n">
        <v>1</v>
      </c>
    </row>
    <row r="966" customFormat="false" ht="15" hidden="false" customHeight="false" outlineLevel="0" collapsed="false">
      <c r="C966" s="0" t="s">
        <v>38</v>
      </c>
      <c r="D966" s="0" t="s">
        <v>97</v>
      </c>
      <c r="E966" s="0" t="s">
        <v>95</v>
      </c>
      <c r="F966" s="0" t="n">
        <v>0</v>
      </c>
      <c r="G966" s="0" t="s">
        <v>30</v>
      </c>
      <c r="H966" s="0" t="s">
        <v>38</v>
      </c>
      <c r="I966" s="0" t="s">
        <v>37</v>
      </c>
      <c r="L966" s="0" t="s">
        <v>38</v>
      </c>
      <c r="M966" s="0" t="s">
        <v>97</v>
      </c>
      <c r="N966" s="0" t="s">
        <v>46</v>
      </c>
      <c r="P966" s="0" t="s">
        <v>9</v>
      </c>
      <c r="Q966" s="0" t="n">
        <v>1</v>
      </c>
    </row>
    <row r="967" customFormat="false" ht="15" hidden="false" customHeight="false" outlineLevel="0" collapsed="false">
      <c r="C967" s="0" t="s">
        <v>38</v>
      </c>
      <c r="D967" s="0" t="s">
        <v>97</v>
      </c>
      <c r="E967" s="0" t="s">
        <v>95</v>
      </c>
      <c r="F967" s="0" t="n">
        <v>0</v>
      </c>
      <c r="G967" s="0" t="s">
        <v>30</v>
      </c>
      <c r="H967" s="0" t="s">
        <v>39</v>
      </c>
      <c r="I967" s="0" t="s">
        <v>18</v>
      </c>
      <c r="L967" s="0" t="s">
        <v>38</v>
      </c>
      <c r="M967" s="0" t="s">
        <v>96</v>
      </c>
      <c r="N967" s="0" t="s">
        <v>7</v>
      </c>
      <c r="Q967" s="0" t="n">
        <v>1</v>
      </c>
    </row>
    <row r="968" customFormat="false" ht="15" hidden="false" customHeight="false" outlineLevel="0" collapsed="false">
      <c r="C968" s="0" t="s">
        <v>38</v>
      </c>
      <c r="D968" s="0" t="s">
        <v>97</v>
      </c>
      <c r="E968" s="0" t="s">
        <v>95</v>
      </c>
      <c r="F968" s="0" t="n">
        <v>0</v>
      </c>
      <c r="G968" s="0" t="s">
        <v>30</v>
      </c>
      <c r="H968" s="0" t="s">
        <v>24</v>
      </c>
      <c r="I968" s="0" t="s">
        <v>18</v>
      </c>
      <c r="L968" s="0" t="s">
        <v>38</v>
      </c>
      <c r="M968" s="0" t="s">
        <v>97</v>
      </c>
      <c r="N968" s="0" t="s">
        <v>30</v>
      </c>
      <c r="O968" s="0" t="s">
        <v>24</v>
      </c>
      <c r="P968" s="0" t="s">
        <v>18</v>
      </c>
      <c r="Q968" s="0" t="n">
        <v>1</v>
      </c>
    </row>
    <row r="969" customFormat="false" ht="15" hidden="false" customHeight="false" outlineLevel="0" collapsed="false">
      <c r="C969" s="0" t="s">
        <v>38</v>
      </c>
      <c r="D969" s="0" t="s">
        <v>97</v>
      </c>
      <c r="E969" s="0" t="s">
        <v>95</v>
      </c>
      <c r="F969" s="0" t="n">
        <v>0</v>
      </c>
      <c r="G969" s="0" t="s">
        <v>30</v>
      </c>
      <c r="H969" s="0" t="s">
        <v>41</v>
      </c>
      <c r="I969" s="0" t="s">
        <v>37</v>
      </c>
      <c r="L969" s="0" t="s">
        <v>38</v>
      </c>
      <c r="M969" s="0" t="s">
        <v>97</v>
      </c>
      <c r="N969" s="0" t="s">
        <v>30</v>
      </c>
      <c r="O969" s="0" t="s">
        <v>41</v>
      </c>
      <c r="P969" s="0" t="s">
        <v>37</v>
      </c>
      <c r="Q969" s="0" t="n">
        <v>11</v>
      </c>
    </row>
    <row r="970" customFormat="false" ht="15" hidden="false" customHeight="false" outlineLevel="0" collapsed="false">
      <c r="C970" s="0" t="s">
        <v>38</v>
      </c>
      <c r="D970" s="0" t="s">
        <v>97</v>
      </c>
      <c r="E970" s="0" t="s">
        <v>95</v>
      </c>
      <c r="F970" s="0" t="n">
        <v>0</v>
      </c>
      <c r="G970" s="0" t="s">
        <v>30</v>
      </c>
      <c r="H970" s="0" t="s">
        <v>42</v>
      </c>
      <c r="I970" s="0" t="s">
        <v>37</v>
      </c>
      <c r="N970" s="0" t="s">
        <v>30</v>
      </c>
      <c r="O970" s="0" t="s">
        <v>42</v>
      </c>
      <c r="P970" s="0" t="s">
        <v>37</v>
      </c>
      <c r="Q970" s="0" t="n">
        <v>3</v>
      </c>
    </row>
    <row r="971" customFormat="false" ht="15" hidden="false" customHeight="false" outlineLevel="0" collapsed="false">
      <c r="C971" s="0" t="s">
        <v>38</v>
      </c>
      <c r="D971" s="0" t="s">
        <v>97</v>
      </c>
      <c r="E971" s="0" t="s">
        <v>95</v>
      </c>
      <c r="F971" s="0" t="n">
        <v>0</v>
      </c>
      <c r="G971" s="0" t="s">
        <v>30</v>
      </c>
      <c r="H971" s="0" t="s">
        <v>42</v>
      </c>
      <c r="I971" s="0" t="s">
        <v>37</v>
      </c>
      <c r="L971" s="0" t="s">
        <v>38</v>
      </c>
      <c r="M971" s="0" t="s">
        <v>96</v>
      </c>
      <c r="N971" s="0" t="s">
        <v>30</v>
      </c>
      <c r="O971" s="0" t="s">
        <v>42</v>
      </c>
      <c r="P971" s="0" t="s">
        <v>37</v>
      </c>
      <c r="Q971" s="0" t="n">
        <v>10</v>
      </c>
    </row>
    <row r="972" customFormat="false" ht="15" hidden="false" customHeight="false" outlineLevel="0" collapsed="false">
      <c r="C972" s="0" t="s">
        <v>38</v>
      </c>
      <c r="D972" s="0" t="s">
        <v>97</v>
      </c>
      <c r="E972" s="0" t="s">
        <v>95</v>
      </c>
      <c r="F972" s="0" t="n">
        <v>0</v>
      </c>
      <c r="G972" s="0" t="s">
        <v>30</v>
      </c>
      <c r="H972" s="0" t="s">
        <v>42</v>
      </c>
      <c r="I972" s="0" t="s">
        <v>37</v>
      </c>
      <c r="L972" s="0" t="s">
        <v>38</v>
      </c>
      <c r="M972" s="0" t="s">
        <v>97</v>
      </c>
      <c r="N972" s="0" t="s">
        <v>7</v>
      </c>
      <c r="Q972" s="0" t="n">
        <v>2</v>
      </c>
    </row>
    <row r="973" customFormat="false" ht="15" hidden="false" customHeight="false" outlineLevel="0" collapsed="false">
      <c r="C973" s="0" t="s">
        <v>38</v>
      </c>
      <c r="D973" s="0" t="s">
        <v>97</v>
      </c>
      <c r="E973" s="0" t="s">
        <v>95</v>
      </c>
      <c r="F973" s="0" t="n">
        <v>0</v>
      </c>
      <c r="G973" s="0" t="s">
        <v>30</v>
      </c>
      <c r="H973" s="0" t="s">
        <v>42</v>
      </c>
      <c r="I973" s="0" t="s">
        <v>37</v>
      </c>
      <c r="L973" s="0" t="s">
        <v>38</v>
      </c>
      <c r="M973" s="0" t="s">
        <v>97</v>
      </c>
      <c r="N973" s="0" t="s">
        <v>30</v>
      </c>
      <c r="O973" s="0" t="s">
        <v>42</v>
      </c>
      <c r="P973" s="0" t="s">
        <v>37</v>
      </c>
      <c r="Q973" s="0" t="n">
        <v>360</v>
      </c>
    </row>
    <row r="974" customFormat="false" ht="15" hidden="false" customHeight="false" outlineLevel="0" collapsed="false">
      <c r="C974" s="0" t="s">
        <v>38</v>
      </c>
      <c r="D974" s="0" t="s">
        <v>97</v>
      </c>
      <c r="E974" s="0" t="s">
        <v>95</v>
      </c>
      <c r="F974" s="0" t="n">
        <v>0</v>
      </c>
      <c r="G974" s="0" t="s">
        <v>46</v>
      </c>
      <c r="I974" s="0" t="s">
        <v>9</v>
      </c>
      <c r="L974" s="0" t="s">
        <v>38</v>
      </c>
      <c r="M974" s="0" t="s">
        <v>97</v>
      </c>
      <c r="N974" s="0" t="s">
        <v>46</v>
      </c>
      <c r="P974" s="0" t="s">
        <v>9</v>
      </c>
      <c r="Q974" s="0" t="n">
        <v>3</v>
      </c>
    </row>
    <row r="975" customFormat="false" ht="15" hidden="false" customHeight="false" outlineLevel="0" collapsed="false">
      <c r="C975" s="0" t="s">
        <v>98</v>
      </c>
      <c r="E975" s="0" t="s">
        <v>95</v>
      </c>
      <c r="F975" s="0" t="n">
        <v>0</v>
      </c>
      <c r="G975" s="0" t="s">
        <v>7</v>
      </c>
      <c r="Q975" s="0" t="n">
        <v>1</v>
      </c>
    </row>
    <row r="976" customFormat="false" ht="15" hidden="false" customHeight="false" outlineLevel="0" collapsed="false">
      <c r="C976" s="0" t="s">
        <v>98</v>
      </c>
      <c r="E976" s="0" t="s">
        <v>95</v>
      </c>
      <c r="F976" s="0" t="n">
        <v>0</v>
      </c>
      <c r="G976" s="0" t="s">
        <v>7</v>
      </c>
      <c r="N976" s="0" t="s">
        <v>7</v>
      </c>
      <c r="Q976" s="0" t="n">
        <v>157</v>
      </c>
    </row>
    <row r="977" customFormat="false" ht="15" hidden="false" customHeight="false" outlineLevel="0" collapsed="false">
      <c r="C977" s="0" t="s">
        <v>98</v>
      </c>
      <c r="E977" s="0" t="s">
        <v>95</v>
      </c>
      <c r="F977" s="0" t="n">
        <v>0</v>
      </c>
      <c r="G977" s="0" t="s">
        <v>7</v>
      </c>
      <c r="N977" s="0" t="s">
        <v>7</v>
      </c>
      <c r="O977" s="0" t="s">
        <v>31</v>
      </c>
      <c r="Q977" s="0" t="n">
        <v>1</v>
      </c>
    </row>
    <row r="978" customFormat="false" ht="15" hidden="false" customHeight="false" outlineLevel="0" collapsed="false">
      <c r="C978" s="0" t="s">
        <v>98</v>
      </c>
      <c r="E978" s="0" t="s">
        <v>95</v>
      </c>
      <c r="F978" s="0" t="n">
        <v>0</v>
      </c>
      <c r="G978" s="0" t="s">
        <v>7</v>
      </c>
      <c r="N978" s="0" t="s">
        <v>12</v>
      </c>
      <c r="P978" s="0" t="s">
        <v>9</v>
      </c>
      <c r="Q978" s="0" t="n">
        <v>1</v>
      </c>
    </row>
    <row r="979" customFormat="false" ht="15" hidden="false" customHeight="false" outlineLevel="0" collapsed="false">
      <c r="C979" s="0" t="s">
        <v>98</v>
      </c>
      <c r="E979" s="0" t="s">
        <v>95</v>
      </c>
      <c r="F979" s="0" t="n">
        <v>0</v>
      </c>
      <c r="G979" s="0" t="s">
        <v>7</v>
      </c>
      <c r="N979" s="0" t="s">
        <v>30</v>
      </c>
      <c r="O979" s="0" t="s">
        <v>39</v>
      </c>
      <c r="P979" s="0" t="s">
        <v>18</v>
      </c>
      <c r="Q979" s="0" t="n">
        <v>1</v>
      </c>
    </row>
    <row r="980" customFormat="false" ht="15" hidden="false" customHeight="false" outlineLevel="0" collapsed="false">
      <c r="C980" s="0" t="s">
        <v>98</v>
      </c>
      <c r="E980" s="0" t="s">
        <v>95</v>
      </c>
      <c r="F980" s="0" t="n">
        <v>0</v>
      </c>
      <c r="G980" s="0" t="s">
        <v>7</v>
      </c>
      <c r="L980" s="0" t="s">
        <v>31</v>
      </c>
      <c r="N980" s="0" t="s">
        <v>7</v>
      </c>
      <c r="Q980" s="0" t="n">
        <v>4</v>
      </c>
    </row>
    <row r="981" customFormat="false" ht="15" hidden="false" customHeight="false" outlineLevel="0" collapsed="false">
      <c r="C981" s="0" t="s">
        <v>98</v>
      </c>
      <c r="E981" s="0" t="s">
        <v>95</v>
      </c>
      <c r="F981" s="0" t="n">
        <v>0</v>
      </c>
      <c r="G981" s="0" t="s">
        <v>7</v>
      </c>
      <c r="L981" s="0" t="s">
        <v>31</v>
      </c>
      <c r="N981" s="0" t="s">
        <v>7</v>
      </c>
      <c r="O981" s="0" t="s">
        <v>31</v>
      </c>
      <c r="Q981" s="0" t="n">
        <v>1</v>
      </c>
    </row>
    <row r="982" customFormat="false" ht="15" hidden="false" customHeight="false" outlineLevel="0" collapsed="false">
      <c r="C982" s="0" t="s">
        <v>98</v>
      </c>
      <c r="E982" s="0" t="s">
        <v>95</v>
      </c>
      <c r="F982" s="0" t="n">
        <v>0</v>
      </c>
      <c r="G982" s="0" t="s">
        <v>7</v>
      </c>
      <c r="L982" s="0" t="s">
        <v>31</v>
      </c>
      <c r="M982" s="0" t="s">
        <v>96</v>
      </c>
      <c r="N982" s="0" t="s">
        <v>7</v>
      </c>
      <c r="Q982" s="0" t="n">
        <v>10</v>
      </c>
    </row>
    <row r="983" customFormat="false" ht="15" hidden="false" customHeight="false" outlineLevel="0" collapsed="false">
      <c r="C983" s="0" t="s">
        <v>98</v>
      </c>
      <c r="E983" s="0" t="s">
        <v>95</v>
      </c>
      <c r="F983" s="0" t="n">
        <v>0</v>
      </c>
      <c r="G983" s="0" t="s">
        <v>7</v>
      </c>
      <c r="L983" s="0" t="s">
        <v>31</v>
      </c>
      <c r="M983" s="0" t="s">
        <v>96</v>
      </c>
      <c r="N983" s="0" t="s">
        <v>7</v>
      </c>
      <c r="O983" s="0" t="s">
        <v>31</v>
      </c>
      <c r="Q983" s="0" t="n">
        <v>7</v>
      </c>
    </row>
    <row r="984" customFormat="false" ht="15" hidden="false" customHeight="false" outlineLevel="0" collapsed="false">
      <c r="C984" s="0" t="s">
        <v>98</v>
      </c>
      <c r="E984" s="0" t="s">
        <v>95</v>
      </c>
      <c r="F984" s="0" t="n">
        <v>0</v>
      </c>
      <c r="G984" s="0" t="s">
        <v>7</v>
      </c>
      <c r="L984" s="0" t="s">
        <v>31</v>
      </c>
      <c r="M984" s="0" t="s">
        <v>97</v>
      </c>
      <c r="N984" s="0" t="s">
        <v>7</v>
      </c>
      <c r="Q984" s="0" t="n">
        <v>1</v>
      </c>
    </row>
    <row r="985" customFormat="false" ht="15" hidden="false" customHeight="false" outlineLevel="0" collapsed="false">
      <c r="C985" s="0" t="s">
        <v>98</v>
      </c>
      <c r="E985" s="0" t="s">
        <v>95</v>
      </c>
      <c r="F985" s="0" t="n">
        <v>0</v>
      </c>
      <c r="G985" s="0" t="s">
        <v>7</v>
      </c>
      <c r="L985" s="0" t="s">
        <v>98</v>
      </c>
      <c r="N985" s="0" t="s">
        <v>7</v>
      </c>
      <c r="Q985" s="0" t="n">
        <v>3</v>
      </c>
    </row>
    <row r="986" customFormat="false" ht="15" hidden="false" customHeight="false" outlineLevel="0" collapsed="false">
      <c r="C986" s="0" t="s">
        <v>98</v>
      </c>
      <c r="E986" s="0" t="s">
        <v>95</v>
      </c>
      <c r="F986" s="0" t="n">
        <v>0</v>
      </c>
      <c r="G986" s="0" t="s">
        <v>7</v>
      </c>
      <c r="L986" s="0" t="s">
        <v>98</v>
      </c>
      <c r="N986" s="0" t="s">
        <v>30</v>
      </c>
      <c r="O986" s="0" t="s">
        <v>39</v>
      </c>
      <c r="P986" s="0" t="s">
        <v>18</v>
      </c>
      <c r="Q986" s="0" t="n">
        <v>1</v>
      </c>
    </row>
    <row r="987" customFormat="false" ht="15" hidden="false" customHeight="false" outlineLevel="0" collapsed="false">
      <c r="C987" s="0" t="s">
        <v>98</v>
      </c>
      <c r="E987" s="0" t="s">
        <v>95</v>
      </c>
      <c r="F987" s="0" t="n">
        <v>0</v>
      </c>
      <c r="G987" s="0" t="s">
        <v>7</v>
      </c>
      <c r="H987" s="0" t="s">
        <v>31</v>
      </c>
      <c r="L987" s="0" t="s">
        <v>31</v>
      </c>
      <c r="M987" s="0" t="s">
        <v>96</v>
      </c>
      <c r="N987" s="0" t="s">
        <v>7</v>
      </c>
      <c r="O987" s="0" t="s">
        <v>31</v>
      </c>
      <c r="Q987" s="0" t="n">
        <v>15</v>
      </c>
    </row>
    <row r="988" customFormat="false" ht="15" hidden="false" customHeight="false" outlineLevel="0" collapsed="false">
      <c r="C988" s="0" t="s">
        <v>98</v>
      </c>
      <c r="E988" s="0" t="s">
        <v>95</v>
      </c>
      <c r="F988" s="0" t="n">
        <v>0</v>
      </c>
      <c r="G988" s="0" t="s">
        <v>11</v>
      </c>
      <c r="I988" s="0" t="s">
        <v>9</v>
      </c>
      <c r="L988" s="0" t="s">
        <v>31</v>
      </c>
      <c r="M988" s="0" t="s">
        <v>97</v>
      </c>
      <c r="N988" s="0" t="s">
        <v>11</v>
      </c>
      <c r="P988" s="0" t="s">
        <v>9</v>
      </c>
      <c r="Q988" s="0" t="n">
        <v>1</v>
      </c>
    </row>
    <row r="989" customFormat="false" ht="15" hidden="false" customHeight="false" outlineLevel="0" collapsed="false">
      <c r="C989" s="0" t="s">
        <v>98</v>
      </c>
      <c r="E989" s="0" t="s">
        <v>95</v>
      </c>
      <c r="F989" s="0" t="n">
        <v>0</v>
      </c>
      <c r="G989" s="0" t="s">
        <v>19</v>
      </c>
      <c r="I989" s="0" t="s">
        <v>16</v>
      </c>
      <c r="L989" s="0" t="s">
        <v>31</v>
      </c>
      <c r="M989" s="0" t="s">
        <v>96</v>
      </c>
      <c r="N989" s="0" t="s">
        <v>19</v>
      </c>
      <c r="P989" s="0" t="s">
        <v>16</v>
      </c>
      <c r="Q989" s="0" t="n">
        <v>1</v>
      </c>
    </row>
    <row r="990" customFormat="false" ht="15" hidden="false" customHeight="false" outlineLevel="0" collapsed="false">
      <c r="C990" s="0" t="s">
        <v>98</v>
      </c>
      <c r="E990" s="0" t="s">
        <v>95</v>
      </c>
      <c r="F990" s="0" t="n">
        <v>0</v>
      </c>
      <c r="G990" s="0" t="s">
        <v>30</v>
      </c>
      <c r="H990" s="0" t="s">
        <v>36</v>
      </c>
      <c r="I990" s="0" t="s">
        <v>37</v>
      </c>
      <c r="N990" s="0" t="s">
        <v>7</v>
      </c>
      <c r="Q990" s="0" t="n">
        <v>2</v>
      </c>
    </row>
    <row r="991" customFormat="false" ht="15" hidden="false" customHeight="false" outlineLevel="0" collapsed="false">
      <c r="C991" s="0" t="s">
        <v>98</v>
      </c>
      <c r="E991" s="0" t="s">
        <v>95</v>
      </c>
      <c r="F991" s="0" t="n">
        <v>0</v>
      </c>
      <c r="G991" s="0" t="s">
        <v>30</v>
      </c>
      <c r="H991" s="0" t="s">
        <v>38</v>
      </c>
      <c r="I991" s="0" t="s">
        <v>37</v>
      </c>
      <c r="N991" s="0" t="s">
        <v>7</v>
      </c>
      <c r="Q991" s="0" t="n">
        <v>1</v>
      </c>
    </row>
    <row r="992" customFormat="false" ht="15" hidden="false" customHeight="false" outlineLevel="0" collapsed="false">
      <c r="C992" s="0" t="s">
        <v>98</v>
      </c>
      <c r="E992" s="0" t="s">
        <v>95</v>
      </c>
      <c r="F992" s="0" t="n">
        <v>0</v>
      </c>
      <c r="G992" s="0" t="s">
        <v>30</v>
      </c>
      <c r="H992" s="0" t="s">
        <v>39</v>
      </c>
      <c r="I992" s="0" t="s">
        <v>18</v>
      </c>
      <c r="N992" s="0" t="s">
        <v>7</v>
      </c>
      <c r="Q992" s="0" t="n">
        <v>22</v>
      </c>
    </row>
    <row r="993" customFormat="false" ht="15" hidden="false" customHeight="false" outlineLevel="0" collapsed="false">
      <c r="C993" s="0" t="s">
        <v>98</v>
      </c>
      <c r="E993" s="0" t="s">
        <v>95</v>
      </c>
      <c r="F993" s="0" t="n">
        <v>0</v>
      </c>
      <c r="G993" s="0" t="s">
        <v>30</v>
      </c>
      <c r="H993" s="0" t="s">
        <v>39</v>
      </c>
      <c r="I993" s="0" t="s">
        <v>18</v>
      </c>
      <c r="L993" s="0" t="s">
        <v>31</v>
      </c>
      <c r="M993" s="0" t="s">
        <v>96</v>
      </c>
      <c r="N993" s="0" t="s">
        <v>7</v>
      </c>
      <c r="O993" s="0" t="s">
        <v>31</v>
      </c>
      <c r="Q993" s="0" t="n">
        <v>1</v>
      </c>
    </row>
    <row r="994" customFormat="false" ht="15" hidden="false" customHeight="false" outlineLevel="0" collapsed="false">
      <c r="C994" s="0" t="s">
        <v>98</v>
      </c>
      <c r="E994" s="0" t="s">
        <v>95</v>
      </c>
      <c r="F994" s="0" t="n">
        <v>0</v>
      </c>
      <c r="G994" s="0" t="s">
        <v>30</v>
      </c>
      <c r="H994" s="0" t="s">
        <v>39</v>
      </c>
      <c r="I994" s="0" t="s">
        <v>18</v>
      </c>
      <c r="L994" s="0" t="s">
        <v>98</v>
      </c>
      <c r="N994" s="0" t="s">
        <v>7</v>
      </c>
      <c r="Q994" s="0" t="n">
        <v>1</v>
      </c>
    </row>
    <row r="995" customFormat="false" ht="15" hidden="false" customHeight="false" outlineLevel="0" collapsed="false">
      <c r="C995" s="0" t="s">
        <v>98</v>
      </c>
      <c r="E995" s="0" t="s">
        <v>95</v>
      </c>
      <c r="F995" s="0" t="n">
        <v>0</v>
      </c>
      <c r="G995" s="0" t="s">
        <v>30</v>
      </c>
      <c r="H995" s="0" t="s">
        <v>39</v>
      </c>
      <c r="I995" s="0" t="s">
        <v>18</v>
      </c>
      <c r="L995" s="0" t="s">
        <v>98</v>
      </c>
      <c r="N995" s="0" t="s">
        <v>7</v>
      </c>
      <c r="O995" s="0" t="s">
        <v>31</v>
      </c>
      <c r="Q995" s="0" t="n">
        <v>1</v>
      </c>
    </row>
    <row r="996" customFormat="false" ht="15" hidden="false" customHeight="false" outlineLevel="0" collapsed="false">
      <c r="C996" s="0" t="s">
        <v>98</v>
      </c>
      <c r="E996" s="0" t="s">
        <v>95</v>
      </c>
      <c r="F996" s="0" t="n">
        <v>0</v>
      </c>
      <c r="G996" s="0" t="s">
        <v>30</v>
      </c>
      <c r="H996" s="0" t="s">
        <v>39</v>
      </c>
      <c r="I996" s="0" t="s">
        <v>18</v>
      </c>
      <c r="L996" s="0" t="s">
        <v>98</v>
      </c>
      <c r="N996" s="0" t="s">
        <v>30</v>
      </c>
      <c r="O996" s="0" t="s">
        <v>39</v>
      </c>
      <c r="P996" s="0" t="s">
        <v>18</v>
      </c>
      <c r="Q996" s="0" t="n">
        <v>1</v>
      </c>
    </row>
    <row r="997" customFormat="false" ht="15" hidden="false" customHeight="false" outlineLevel="0" collapsed="false">
      <c r="C997" s="0" t="s">
        <v>98</v>
      </c>
      <c r="E997" s="0" t="s">
        <v>95</v>
      </c>
      <c r="F997" s="0" t="n">
        <v>0</v>
      </c>
      <c r="G997" s="0" t="s">
        <v>30</v>
      </c>
      <c r="H997" s="0" t="s">
        <v>39</v>
      </c>
      <c r="I997" s="0" t="s">
        <v>18</v>
      </c>
      <c r="L997" s="0" t="s">
        <v>98</v>
      </c>
      <c r="M997" s="0" t="s">
        <v>96</v>
      </c>
      <c r="N997" s="0" t="s">
        <v>30</v>
      </c>
      <c r="O997" s="0" t="s">
        <v>39</v>
      </c>
      <c r="P997" s="0" t="s">
        <v>18</v>
      </c>
      <c r="Q997" s="0" t="n">
        <v>1</v>
      </c>
    </row>
    <row r="998" customFormat="false" ht="15" hidden="false" customHeight="false" outlineLevel="0" collapsed="false">
      <c r="C998" s="0" t="s">
        <v>98</v>
      </c>
      <c r="E998" s="0" t="s">
        <v>95</v>
      </c>
      <c r="F998" s="0" t="n">
        <v>0</v>
      </c>
      <c r="G998" s="0" t="s">
        <v>30</v>
      </c>
      <c r="H998" s="0" t="s">
        <v>41</v>
      </c>
      <c r="I998" s="0" t="s">
        <v>37</v>
      </c>
      <c r="N998" s="0" t="s">
        <v>7</v>
      </c>
      <c r="Q998" s="0" t="n">
        <v>4</v>
      </c>
    </row>
    <row r="999" customFormat="false" ht="15" hidden="false" customHeight="false" outlineLevel="0" collapsed="false">
      <c r="C999" s="0" t="s">
        <v>98</v>
      </c>
      <c r="E999" s="0" t="s">
        <v>95</v>
      </c>
      <c r="F999" s="0" t="n">
        <v>0</v>
      </c>
      <c r="G999" s="0" t="s">
        <v>30</v>
      </c>
      <c r="H999" s="0" t="s">
        <v>42</v>
      </c>
      <c r="I999" s="0" t="s">
        <v>37</v>
      </c>
      <c r="L999" s="0" t="s">
        <v>31</v>
      </c>
      <c r="M999" s="0" t="s">
        <v>96</v>
      </c>
      <c r="N999" s="0" t="s">
        <v>30</v>
      </c>
      <c r="O999" s="0" t="s">
        <v>42</v>
      </c>
      <c r="P999" s="0" t="s">
        <v>37</v>
      </c>
      <c r="Q999" s="0" t="n">
        <v>1</v>
      </c>
    </row>
    <row r="1000" customFormat="false" ht="15" hidden="false" customHeight="false" outlineLevel="0" collapsed="false">
      <c r="C1000" s="0" t="s">
        <v>98</v>
      </c>
      <c r="D1000" s="0" t="s">
        <v>96</v>
      </c>
      <c r="E1000" s="0" t="s">
        <v>95</v>
      </c>
      <c r="F1000" s="0" t="n">
        <v>0</v>
      </c>
      <c r="G1000" s="0" t="s">
        <v>7</v>
      </c>
      <c r="Q1000" s="0" t="n">
        <v>1</v>
      </c>
    </row>
    <row r="1001" customFormat="false" ht="15" hidden="false" customHeight="false" outlineLevel="0" collapsed="false">
      <c r="C1001" s="0" t="s">
        <v>98</v>
      </c>
      <c r="D1001" s="0" t="s">
        <v>96</v>
      </c>
      <c r="E1001" s="0" t="s">
        <v>95</v>
      </c>
      <c r="F1001" s="0" t="n">
        <v>0</v>
      </c>
      <c r="G1001" s="0" t="s">
        <v>7</v>
      </c>
      <c r="N1001" s="0" t="s">
        <v>7</v>
      </c>
      <c r="Q1001" s="0" t="n">
        <v>125</v>
      </c>
    </row>
    <row r="1002" customFormat="false" ht="15" hidden="false" customHeight="false" outlineLevel="0" collapsed="false">
      <c r="C1002" s="0" t="s">
        <v>98</v>
      </c>
      <c r="D1002" s="0" t="s">
        <v>96</v>
      </c>
      <c r="E1002" s="0" t="s">
        <v>95</v>
      </c>
      <c r="F1002" s="0" t="n">
        <v>0</v>
      </c>
      <c r="G1002" s="0" t="s">
        <v>7</v>
      </c>
      <c r="N1002" s="0" t="s">
        <v>12</v>
      </c>
      <c r="P1002" s="0" t="s">
        <v>9</v>
      </c>
      <c r="Q1002" s="0" t="n">
        <v>1</v>
      </c>
    </row>
    <row r="1003" customFormat="false" ht="15" hidden="false" customHeight="false" outlineLevel="0" collapsed="false">
      <c r="C1003" s="0" t="s">
        <v>98</v>
      </c>
      <c r="D1003" s="0" t="s">
        <v>96</v>
      </c>
      <c r="E1003" s="0" t="s">
        <v>95</v>
      </c>
      <c r="F1003" s="0" t="n">
        <v>0</v>
      </c>
      <c r="G1003" s="0" t="s">
        <v>7</v>
      </c>
      <c r="N1003" s="0" t="s">
        <v>13</v>
      </c>
      <c r="P1003" s="0" t="s">
        <v>9</v>
      </c>
      <c r="Q1003" s="0" t="n">
        <v>1</v>
      </c>
    </row>
    <row r="1004" customFormat="false" ht="15" hidden="false" customHeight="false" outlineLevel="0" collapsed="false">
      <c r="C1004" s="0" t="s">
        <v>98</v>
      </c>
      <c r="D1004" s="0" t="s">
        <v>96</v>
      </c>
      <c r="E1004" s="0" t="s">
        <v>95</v>
      </c>
      <c r="F1004" s="0" t="n">
        <v>0</v>
      </c>
      <c r="G1004" s="0" t="s">
        <v>7</v>
      </c>
      <c r="N1004" s="0" t="s">
        <v>30</v>
      </c>
      <c r="O1004" s="0" t="s">
        <v>39</v>
      </c>
      <c r="P1004" s="0" t="s">
        <v>18</v>
      </c>
      <c r="Q1004" s="0" t="n">
        <v>1</v>
      </c>
    </row>
    <row r="1005" customFormat="false" ht="15" hidden="false" customHeight="false" outlineLevel="0" collapsed="false">
      <c r="C1005" s="0" t="s">
        <v>98</v>
      </c>
      <c r="D1005" s="0" t="s">
        <v>96</v>
      </c>
      <c r="E1005" s="0" t="s">
        <v>95</v>
      </c>
      <c r="F1005" s="0" t="n">
        <v>0</v>
      </c>
      <c r="G1005" s="0" t="s">
        <v>7</v>
      </c>
      <c r="L1005" s="0" t="s">
        <v>31</v>
      </c>
      <c r="M1005" s="0" t="s">
        <v>96</v>
      </c>
      <c r="N1005" s="0" t="s">
        <v>7</v>
      </c>
      <c r="Q1005" s="0" t="n">
        <v>11</v>
      </c>
    </row>
    <row r="1006" customFormat="false" ht="15" hidden="false" customHeight="false" outlineLevel="0" collapsed="false">
      <c r="C1006" s="0" t="s">
        <v>98</v>
      </c>
      <c r="D1006" s="0" t="s">
        <v>96</v>
      </c>
      <c r="E1006" s="0" t="s">
        <v>95</v>
      </c>
      <c r="F1006" s="0" t="n">
        <v>0</v>
      </c>
      <c r="G1006" s="0" t="s">
        <v>7</v>
      </c>
      <c r="L1006" s="0" t="s">
        <v>31</v>
      </c>
      <c r="M1006" s="0" t="s">
        <v>96</v>
      </c>
      <c r="N1006" s="0" t="s">
        <v>7</v>
      </c>
      <c r="O1006" s="0" t="s">
        <v>31</v>
      </c>
      <c r="Q1006" s="0" t="n">
        <v>1</v>
      </c>
    </row>
    <row r="1007" customFormat="false" ht="15" hidden="false" customHeight="false" outlineLevel="0" collapsed="false">
      <c r="C1007" s="0" t="s">
        <v>98</v>
      </c>
      <c r="D1007" s="0" t="s">
        <v>96</v>
      </c>
      <c r="E1007" s="0" t="s">
        <v>95</v>
      </c>
      <c r="F1007" s="0" t="n">
        <v>0</v>
      </c>
      <c r="G1007" s="0" t="s">
        <v>7</v>
      </c>
      <c r="L1007" s="0" t="s">
        <v>98</v>
      </c>
      <c r="N1007" s="0" t="s">
        <v>7</v>
      </c>
      <c r="Q1007" s="0" t="n">
        <v>65</v>
      </c>
    </row>
    <row r="1008" customFormat="false" ht="15" hidden="false" customHeight="false" outlineLevel="0" collapsed="false">
      <c r="C1008" s="0" t="s">
        <v>98</v>
      </c>
      <c r="D1008" s="0" t="s">
        <v>96</v>
      </c>
      <c r="E1008" s="0" t="s">
        <v>95</v>
      </c>
      <c r="F1008" s="0" t="n">
        <v>0</v>
      </c>
      <c r="G1008" s="0" t="s">
        <v>10</v>
      </c>
      <c r="I1008" s="0" t="s">
        <v>9</v>
      </c>
      <c r="N1008" s="0" t="s">
        <v>7</v>
      </c>
      <c r="Q1008" s="0" t="n">
        <v>3</v>
      </c>
    </row>
    <row r="1009" customFormat="false" ht="15" hidden="false" customHeight="false" outlineLevel="0" collapsed="false">
      <c r="C1009" s="0" t="s">
        <v>98</v>
      </c>
      <c r="D1009" s="0" t="s">
        <v>96</v>
      </c>
      <c r="E1009" s="0" t="s">
        <v>95</v>
      </c>
      <c r="F1009" s="0" t="n">
        <v>0</v>
      </c>
      <c r="G1009" s="0" t="s">
        <v>10</v>
      </c>
      <c r="I1009" s="0" t="s">
        <v>9</v>
      </c>
      <c r="L1009" s="0" t="s">
        <v>98</v>
      </c>
      <c r="N1009" s="0" t="s">
        <v>7</v>
      </c>
      <c r="Q1009" s="0" t="n">
        <v>2</v>
      </c>
    </row>
    <row r="1010" customFormat="false" ht="15" hidden="false" customHeight="false" outlineLevel="0" collapsed="false">
      <c r="C1010" s="0" t="s">
        <v>98</v>
      </c>
      <c r="D1010" s="0" t="s">
        <v>96</v>
      </c>
      <c r="E1010" s="0" t="s">
        <v>95</v>
      </c>
      <c r="F1010" s="0" t="n">
        <v>0</v>
      </c>
      <c r="G1010" s="0" t="s">
        <v>10</v>
      </c>
      <c r="I1010" s="0" t="s">
        <v>9</v>
      </c>
      <c r="L1010" s="0" t="s">
        <v>98</v>
      </c>
      <c r="N1010" s="0" t="s">
        <v>10</v>
      </c>
      <c r="P1010" s="0" t="s">
        <v>9</v>
      </c>
      <c r="Q1010" s="0" t="n">
        <v>2</v>
      </c>
    </row>
    <row r="1011" customFormat="false" ht="15" hidden="false" customHeight="false" outlineLevel="0" collapsed="false">
      <c r="C1011" s="0" t="s">
        <v>98</v>
      </c>
      <c r="D1011" s="0" t="s">
        <v>96</v>
      </c>
      <c r="E1011" s="0" t="s">
        <v>95</v>
      </c>
      <c r="F1011" s="0" t="n">
        <v>0</v>
      </c>
      <c r="G1011" s="0" t="s">
        <v>11</v>
      </c>
      <c r="I1011" s="0" t="s">
        <v>9</v>
      </c>
      <c r="L1011" s="0" t="s">
        <v>98</v>
      </c>
      <c r="N1011" s="0" t="s">
        <v>11</v>
      </c>
      <c r="P1011" s="0" t="s">
        <v>9</v>
      </c>
      <c r="Q1011" s="0" t="n">
        <v>2</v>
      </c>
    </row>
    <row r="1012" customFormat="false" ht="15" hidden="false" customHeight="false" outlineLevel="0" collapsed="false">
      <c r="C1012" s="0" t="s">
        <v>98</v>
      </c>
      <c r="D1012" s="0" t="s">
        <v>96</v>
      </c>
      <c r="E1012" s="0" t="s">
        <v>95</v>
      </c>
      <c r="F1012" s="0" t="n">
        <v>0</v>
      </c>
      <c r="G1012" s="0" t="s">
        <v>12</v>
      </c>
      <c r="I1012" s="0" t="s">
        <v>9</v>
      </c>
      <c r="N1012" s="0" t="s">
        <v>7</v>
      </c>
      <c r="Q1012" s="0" t="n">
        <v>1</v>
      </c>
    </row>
    <row r="1013" customFormat="false" ht="15" hidden="false" customHeight="false" outlineLevel="0" collapsed="false">
      <c r="C1013" s="0" t="s">
        <v>98</v>
      </c>
      <c r="D1013" s="0" t="s">
        <v>96</v>
      </c>
      <c r="E1013" s="0" t="s">
        <v>95</v>
      </c>
      <c r="F1013" s="0" t="n">
        <v>0</v>
      </c>
      <c r="G1013" s="0" t="s">
        <v>12</v>
      </c>
      <c r="I1013" s="0" t="s">
        <v>9</v>
      </c>
      <c r="L1013" s="0" t="s">
        <v>98</v>
      </c>
      <c r="N1013" s="0" t="s">
        <v>12</v>
      </c>
      <c r="P1013" s="0" t="s">
        <v>9</v>
      </c>
      <c r="Q1013" s="0" t="n">
        <v>1</v>
      </c>
    </row>
    <row r="1014" customFormat="false" ht="15" hidden="false" customHeight="false" outlineLevel="0" collapsed="false">
      <c r="C1014" s="0" t="s">
        <v>98</v>
      </c>
      <c r="D1014" s="0" t="s">
        <v>96</v>
      </c>
      <c r="E1014" s="0" t="s">
        <v>95</v>
      </c>
      <c r="F1014" s="0" t="n">
        <v>0</v>
      </c>
      <c r="G1014" s="0" t="s">
        <v>13</v>
      </c>
      <c r="I1014" s="0" t="s">
        <v>9</v>
      </c>
      <c r="N1014" s="0" t="s">
        <v>7</v>
      </c>
      <c r="Q1014" s="0" t="n">
        <v>7</v>
      </c>
    </row>
    <row r="1015" customFormat="false" ht="15" hidden="false" customHeight="false" outlineLevel="0" collapsed="false">
      <c r="C1015" s="0" t="s">
        <v>98</v>
      </c>
      <c r="D1015" s="0" t="s">
        <v>96</v>
      </c>
      <c r="E1015" s="0" t="s">
        <v>95</v>
      </c>
      <c r="F1015" s="0" t="n">
        <v>0</v>
      </c>
      <c r="G1015" s="0" t="s">
        <v>13</v>
      </c>
      <c r="I1015" s="0" t="s">
        <v>9</v>
      </c>
      <c r="L1015" s="0" t="s">
        <v>31</v>
      </c>
      <c r="M1015" s="0" t="s">
        <v>97</v>
      </c>
      <c r="N1015" s="0" t="s">
        <v>7</v>
      </c>
      <c r="Q1015" s="0" t="n">
        <v>3</v>
      </c>
    </row>
    <row r="1016" customFormat="false" ht="15" hidden="false" customHeight="false" outlineLevel="0" collapsed="false">
      <c r="C1016" s="0" t="s">
        <v>98</v>
      </c>
      <c r="D1016" s="0" t="s">
        <v>96</v>
      </c>
      <c r="E1016" s="0" t="s">
        <v>95</v>
      </c>
      <c r="F1016" s="0" t="n">
        <v>0</v>
      </c>
      <c r="G1016" s="0" t="s">
        <v>13</v>
      </c>
      <c r="I1016" s="0" t="s">
        <v>9</v>
      </c>
      <c r="L1016" s="0" t="s">
        <v>36</v>
      </c>
      <c r="M1016" s="0" t="s">
        <v>97</v>
      </c>
      <c r="N1016" s="0" t="s">
        <v>7</v>
      </c>
      <c r="Q1016" s="0" t="n">
        <v>1</v>
      </c>
    </row>
    <row r="1017" customFormat="false" ht="15" hidden="false" customHeight="false" outlineLevel="0" collapsed="false">
      <c r="C1017" s="0" t="s">
        <v>98</v>
      </c>
      <c r="D1017" s="0" t="s">
        <v>96</v>
      </c>
      <c r="E1017" s="0" t="s">
        <v>95</v>
      </c>
      <c r="F1017" s="0" t="n">
        <v>0</v>
      </c>
      <c r="G1017" s="0" t="s">
        <v>13</v>
      </c>
      <c r="I1017" s="0" t="s">
        <v>9</v>
      </c>
      <c r="L1017" s="0" t="s">
        <v>98</v>
      </c>
      <c r="N1017" s="0" t="s">
        <v>7</v>
      </c>
      <c r="Q1017" s="0" t="n">
        <v>2</v>
      </c>
    </row>
    <row r="1018" customFormat="false" ht="15" hidden="false" customHeight="false" outlineLevel="0" collapsed="false">
      <c r="C1018" s="0" t="s">
        <v>98</v>
      </c>
      <c r="D1018" s="0" t="s">
        <v>96</v>
      </c>
      <c r="E1018" s="0" t="s">
        <v>95</v>
      </c>
      <c r="F1018" s="0" t="n">
        <v>0</v>
      </c>
      <c r="G1018" s="0" t="s">
        <v>19</v>
      </c>
      <c r="I1018" s="0" t="s">
        <v>16</v>
      </c>
      <c r="N1018" s="0" t="s">
        <v>7</v>
      </c>
      <c r="Q1018" s="0" t="n">
        <v>12</v>
      </c>
    </row>
    <row r="1019" customFormat="false" ht="15" hidden="false" customHeight="false" outlineLevel="0" collapsed="false">
      <c r="C1019" s="0" t="s">
        <v>98</v>
      </c>
      <c r="D1019" s="0" t="s">
        <v>96</v>
      </c>
      <c r="E1019" s="0" t="s">
        <v>95</v>
      </c>
      <c r="F1019" s="0" t="n">
        <v>0</v>
      </c>
      <c r="G1019" s="0" t="s">
        <v>19</v>
      </c>
      <c r="I1019" s="0" t="s">
        <v>16</v>
      </c>
      <c r="N1019" s="0" t="s">
        <v>19</v>
      </c>
      <c r="P1019" s="0" t="s">
        <v>16</v>
      </c>
      <c r="Q1019" s="0" t="n">
        <v>1</v>
      </c>
    </row>
    <row r="1020" customFormat="false" ht="15" hidden="false" customHeight="false" outlineLevel="0" collapsed="false">
      <c r="C1020" s="0" t="s">
        <v>98</v>
      </c>
      <c r="D1020" s="0" t="s">
        <v>96</v>
      </c>
      <c r="E1020" s="0" t="s">
        <v>95</v>
      </c>
      <c r="F1020" s="0" t="n">
        <v>0</v>
      </c>
      <c r="G1020" s="0" t="s">
        <v>19</v>
      </c>
      <c r="I1020" s="0" t="s">
        <v>16</v>
      </c>
      <c r="L1020" s="0" t="s">
        <v>31</v>
      </c>
      <c r="M1020" s="0" t="s">
        <v>96</v>
      </c>
      <c r="N1020" s="0" t="s">
        <v>19</v>
      </c>
      <c r="P1020" s="0" t="s">
        <v>16</v>
      </c>
      <c r="Q1020" s="0" t="n">
        <v>2</v>
      </c>
    </row>
    <row r="1021" customFormat="false" ht="15" hidden="false" customHeight="false" outlineLevel="0" collapsed="false">
      <c r="C1021" s="0" t="s">
        <v>98</v>
      </c>
      <c r="D1021" s="0" t="s">
        <v>96</v>
      </c>
      <c r="E1021" s="0" t="s">
        <v>95</v>
      </c>
      <c r="F1021" s="0" t="n">
        <v>0</v>
      </c>
      <c r="G1021" s="0" t="s">
        <v>19</v>
      </c>
      <c r="I1021" s="0" t="s">
        <v>16</v>
      </c>
      <c r="L1021" s="0" t="s">
        <v>98</v>
      </c>
      <c r="N1021" s="0" t="s">
        <v>7</v>
      </c>
      <c r="Q1021" s="0" t="n">
        <v>2</v>
      </c>
    </row>
    <row r="1022" customFormat="false" ht="15" hidden="false" customHeight="false" outlineLevel="0" collapsed="false">
      <c r="C1022" s="0" t="s">
        <v>98</v>
      </c>
      <c r="D1022" s="0" t="s">
        <v>96</v>
      </c>
      <c r="E1022" s="0" t="s">
        <v>95</v>
      </c>
      <c r="F1022" s="0" t="n">
        <v>0</v>
      </c>
      <c r="G1022" s="0" t="s">
        <v>19</v>
      </c>
      <c r="I1022" s="0" t="s">
        <v>16</v>
      </c>
      <c r="L1022" s="0" t="s">
        <v>98</v>
      </c>
      <c r="N1022" s="0" t="s">
        <v>19</v>
      </c>
      <c r="P1022" s="0" t="s">
        <v>16</v>
      </c>
      <c r="Q1022" s="0" t="n">
        <v>3</v>
      </c>
    </row>
    <row r="1023" customFormat="false" ht="15" hidden="false" customHeight="false" outlineLevel="0" collapsed="false">
      <c r="C1023" s="0" t="s">
        <v>98</v>
      </c>
      <c r="D1023" s="0" t="s">
        <v>96</v>
      </c>
      <c r="E1023" s="0" t="s">
        <v>95</v>
      </c>
      <c r="F1023" s="0" t="n">
        <v>0</v>
      </c>
      <c r="G1023" s="0" t="s">
        <v>19</v>
      </c>
      <c r="I1023" s="0" t="s">
        <v>16</v>
      </c>
      <c r="L1023" s="0" t="s">
        <v>98</v>
      </c>
      <c r="M1023" s="0" t="s">
        <v>96</v>
      </c>
      <c r="N1023" s="0" t="s">
        <v>19</v>
      </c>
      <c r="P1023" s="0" t="s">
        <v>16</v>
      </c>
      <c r="Q1023" s="0" t="n">
        <v>1</v>
      </c>
    </row>
    <row r="1024" customFormat="false" ht="15" hidden="false" customHeight="false" outlineLevel="0" collapsed="false">
      <c r="C1024" s="0" t="s">
        <v>98</v>
      </c>
      <c r="D1024" s="0" t="s">
        <v>96</v>
      </c>
      <c r="E1024" s="0" t="s">
        <v>95</v>
      </c>
      <c r="F1024" s="0" t="n">
        <v>0</v>
      </c>
      <c r="G1024" s="0" t="s">
        <v>15</v>
      </c>
      <c r="N1024" s="0" t="s">
        <v>7</v>
      </c>
      <c r="Q1024" s="0" t="n">
        <v>1</v>
      </c>
    </row>
    <row r="1025" customFormat="false" ht="15" hidden="false" customHeight="false" outlineLevel="0" collapsed="false">
      <c r="C1025" s="0" t="s">
        <v>98</v>
      </c>
      <c r="D1025" s="0" t="s">
        <v>96</v>
      </c>
      <c r="E1025" s="0" t="s">
        <v>95</v>
      </c>
      <c r="F1025" s="0" t="n">
        <v>0</v>
      </c>
      <c r="G1025" s="0" t="s">
        <v>30</v>
      </c>
      <c r="H1025" s="0" t="s">
        <v>36</v>
      </c>
      <c r="I1025" s="0" t="s">
        <v>37</v>
      </c>
      <c r="N1025" s="0" t="s">
        <v>7</v>
      </c>
      <c r="Q1025" s="0" t="n">
        <v>18</v>
      </c>
    </row>
    <row r="1026" customFormat="false" ht="15" hidden="false" customHeight="false" outlineLevel="0" collapsed="false">
      <c r="C1026" s="0" t="s">
        <v>98</v>
      </c>
      <c r="D1026" s="0" t="s">
        <v>96</v>
      </c>
      <c r="E1026" s="0" t="s">
        <v>95</v>
      </c>
      <c r="F1026" s="0" t="n">
        <v>0</v>
      </c>
      <c r="G1026" s="0" t="s">
        <v>30</v>
      </c>
      <c r="H1026" s="0" t="s">
        <v>36</v>
      </c>
      <c r="I1026" s="0" t="s">
        <v>37</v>
      </c>
      <c r="N1026" s="0" t="s">
        <v>30</v>
      </c>
      <c r="O1026" s="0" t="s">
        <v>36</v>
      </c>
      <c r="P1026" s="0" t="s">
        <v>37</v>
      </c>
      <c r="Q1026" s="0" t="n">
        <v>2</v>
      </c>
    </row>
    <row r="1027" customFormat="false" ht="15" hidden="false" customHeight="false" outlineLevel="0" collapsed="false">
      <c r="C1027" s="0" t="s">
        <v>98</v>
      </c>
      <c r="D1027" s="0" t="s">
        <v>96</v>
      </c>
      <c r="E1027" s="0" t="s">
        <v>95</v>
      </c>
      <c r="F1027" s="0" t="n">
        <v>0</v>
      </c>
      <c r="G1027" s="0" t="s">
        <v>30</v>
      </c>
      <c r="H1027" s="0" t="s">
        <v>36</v>
      </c>
      <c r="I1027" s="0" t="s">
        <v>37</v>
      </c>
      <c r="L1027" s="0" t="s">
        <v>31</v>
      </c>
      <c r="M1027" s="0" t="s">
        <v>96</v>
      </c>
      <c r="N1027" s="0" t="s">
        <v>30</v>
      </c>
      <c r="O1027" s="0" t="s">
        <v>36</v>
      </c>
      <c r="P1027" s="0" t="s">
        <v>37</v>
      </c>
      <c r="Q1027" s="0" t="n">
        <v>2</v>
      </c>
    </row>
    <row r="1028" customFormat="false" ht="15" hidden="false" customHeight="false" outlineLevel="0" collapsed="false">
      <c r="C1028" s="0" t="s">
        <v>98</v>
      </c>
      <c r="D1028" s="0" t="s">
        <v>96</v>
      </c>
      <c r="E1028" s="0" t="s">
        <v>95</v>
      </c>
      <c r="F1028" s="0" t="n">
        <v>0</v>
      </c>
      <c r="G1028" s="0" t="s">
        <v>30</v>
      </c>
      <c r="H1028" s="0" t="s">
        <v>36</v>
      </c>
      <c r="I1028" s="0" t="s">
        <v>37</v>
      </c>
      <c r="L1028" s="0" t="s">
        <v>98</v>
      </c>
      <c r="N1028" s="0" t="s">
        <v>7</v>
      </c>
      <c r="Q1028" s="0" t="n">
        <v>4</v>
      </c>
    </row>
    <row r="1029" customFormat="false" ht="15" hidden="false" customHeight="false" outlineLevel="0" collapsed="false">
      <c r="C1029" s="0" t="s">
        <v>98</v>
      </c>
      <c r="D1029" s="0" t="s">
        <v>96</v>
      </c>
      <c r="E1029" s="0" t="s">
        <v>95</v>
      </c>
      <c r="F1029" s="0" t="n">
        <v>0</v>
      </c>
      <c r="G1029" s="0" t="s">
        <v>30</v>
      </c>
      <c r="H1029" s="0" t="s">
        <v>36</v>
      </c>
      <c r="I1029" s="0" t="s">
        <v>37</v>
      </c>
      <c r="L1029" s="0" t="s">
        <v>98</v>
      </c>
      <c r="N1029" s="0" t="s">
        <v>30</v>
      </c>
      <c r="O1029" s="0" t="s">
        <v>36</v>
      </c>
      <c r="P1029" s="0" t="s">
        <v>37</v>
      </c>
      <c r="Q1029" s="0" t="n">
        <v>1</v>
      </c>
    </row>
    <row r="1030" customFormat="false" ht="15" hidden="false" customHeight="false" outlineLevel="0" collapsed="false">
      <c r="C1030" s="0" t="s">
        <v>98</v>
      </c>
      <c r="D1030" s="0" t="s">
        <v>96</v>
      </c>
      <c r="E1030" s="0" t="s">
        <v>95</v>
      </c>
      <c r="F1030" s="0" t="n">
        <v>0</v>
      </c>
      <c r="G1030" s="0" t="s">
        <v>30</v>
      </c>
      <c r="H1030" s="0" t="s">
        <v>36</v>
      </c>
      <c r="I1030" s="0" t="s">
        <v>37</v>
      </c>
      <c r="L1030" s="0" t="s">
        <v>98</v>
      </c>
      <c r="M1030" s="0" t="s">
        <v>96</v>
      </c>
      <c r="N1030" s="0" t="s">
        <v>30</v>
      </c>
      <c r="O1030" s="0" t="s">
        <v>36</v>
      </c>
      <c r="P1030" s="0" t="s">
        <v>37</v>
      </c>
      <c r="Q1030" s="0" t="n">
        <v>2</v>
      </c>
    </row>
    <row r="1031" customFormat="false" ht="15" hidden="false" customHeight="false" outlineLevel="0" collapsed="false">
      <c r="C1031" s="0" t="s">
        <v>98</v>
      </c>
      <c r="D1031" s="0" t="s">
        <v>96</v>
      </c>
      <c r="E1031" s="0" t="s">
        <v>95</v>
      </c>
      <c r="F1031" s="0" t="n">
        <v>0</v>
      </c>
      <c r="G1031" s="0" t="s">
        <v>30</v>
      </c>
      <c r="H1031" s="0" t="s">
        <v>38</v>
      </c>
      <c r="I1031" s="0" t="s">
        <v>37</v>
      </c>
      <c r="N1031" s="0" t="s">
        <v>7</v>
      </c>
      <c r="Q1031" s="0" t="n">
        <v>28</v>
      </c>
    </row>
    <row r="1032" customFormat="false" ht="15" hidden="false" customHeight="false" outlineLevel="0" collapsed="false">
      <c r="C1032" s="0" t="s">
        <v>98</v>
      </c>
      <c r="D1032" s="0" t="s">
        <v>96</v>
      </c>
      <c r="E1032" s="0" t="s">
        <v>95</v>
      </c>
      <c r="F1032" s="0" t="n">
        <v>0</v>
      </c>
      <c r="G1032" s="0" t="s">
        <v>30</v>
      </c>
      <c r="H1032" s="0" t="s">
        <v>38</v>
      </c>
      <c r="I1032" s="0" t="s">
        <v>37</v>
      </c>
      <c r="N1032" s="0" t="s">
        <v>30</v>
      </c>
      <c r="O1032" s="0" t="s">
        <v>38</v>
      </c>
      <c r="P1032" s="0" t="s">
        <v>37</v>
      </c>
      <c r="Q1032" s="0" t="n">
        <v>3</v>
      </c>
    </row>
    <row r="1033" customFormat="false" ht="15" hidden="false" customHeight="false" outlineLevel="0" collapsed="false">
      <c r="C1033" s="0" t="s">
        <v>98</v>
      </c>
      <c r="D1033" s="0" t="s">
        <v>96</v>
      </c>
      <c r="E1033" s="0" t="s">
        <v>95</v>
      </c>
      <c r="F1033" s="0" t="n">
        <v>0</v>
      </c>
      <c r="G1033" s="0" t="s">
        <v>30</v>
      </c>
      <c r="H1033" s="0" t="s">
        <v>38</v>
      </c>
      <c r="I1033" s="0" t="s">
        <v>37</v>
      </c>
      <c r="L1033" s="0" t="s">
        <v>31</v>
      </c>
      <c r="M1033" s="0" t="s">
        <v>96</v>
      </c>
      <c r="N1033" s="0" t="s">
        <v>30</v>
      </c>
      <c r="O1033" s="0" t="s">
        <v>38</v>
      </c>
      <c r="P1033" s="0" t="s">
        <v>37</v>
      </c>
      <c r="Q1033" s="0" t="n">
        <v>1</v>
      </c>
    </row>
    <row r="1034" customFormat="false" ht="15" hidden="false" customHeight="false" outlineLevel="0" collapsed="false">
      <c r="C1034" s="0" t="s">
        <v>98</v>
      </c>
      <c r="D1034" s="0" t="s">
        <v>96</v>
      </c>
      <c r="E1034" s="0" t="s">
        <v>95</v>
      </c>
      <c r="F1034" s="0" t="n">
        <v>0</v>
      </c>
      <c r="G1034" s="0" t="s">
        <v>30</v>
      </c>
      <c r="H1034" s="0" t="s">
        <v>38</v>
      </c>
      <c r="I1034" s="0" t="s">
        <v>37</v>
      </c>
      <c r="L1034" s="0" t="s">
        <v>98</v>
      </c>
      <c r="N1034" s="0" t="s">
        <v>7</v>
      </c>
      <c r="Q1034" s="0" t="n">
        <v>9</v>
      </c>
    </row>
    <row r="1035" customFormat="false" ht="15" hidden="false" customHeight="false" outlineLevel="0" collapsed="false">
      <c r="C1035" s="0" t="s">
        <v>98</v>
      </c>
      <c r="D1035" s="0" t="s">
        <v>96</v>
      </c>
      <c r="E1035" s="0" t="s">
        <v>95</v>
      </c>
      <c r="F1035" s="0" t="n">
        <v>0</v>
      </c>
      <c r="G1035" s="0" t="s">
        <v>30</v>
      </c>
      <c r="H1035" s="0" t="s">
        <v>38</v>
      </c>
      <c r="I1035" s="0" t="s">
        <v>37</v>
      </c>
      <c r="L1035" s="0" t="s">
        <v>98</v>
      </c>
      <c r="N1035" s="0" t="s">
        <v>30</v>
      </c>
      <c r="O1035" s="0" t="s">
        <v>38</v>
      </c>
      <c r="P1035" s="0" t="s">
        <v>37</v>
      </c>
      <c r="Q1035" s="0" t="n">
        <v>4</v>
      </c>
    </row>
    <row r="1036" customFormat="false" ht="15" hidden="false" customHeight="false" outlineLevel="0" collapsed="false">
      <c r="C1036" s="0" t="s">
        <v>98</v>
      </c>
      <c r="D1036" s="0" t="s">
        <v>96</v>
      </c>
      <c r="E1036" s="0" t="s">
        <v>95</v>
      </c>
      <c r="F1036" s="0" t="n">
        <v>0</v>
      </c>
      <c r="G1036" s="0" t="s">
        <v>30</v>
      </c>
      <c r="H1036" s="0" t="s">
        <v>38</v>
      </c>
      <c r="I1036" s="0" t="s">
        <v>37</v>
      </c>
      <c r="L1036" s="0" t="s">
        <v>98</v>
      </c>
      <c r="M1036" s="0" t="s">
        <v>97</v>
      </c>
      <c r="N1036" s="0" t="s">
        <v>30</v>
      </c>
      <c r="O1036" s="0" t="s">
        <v>38</v>
      </c>
      <c r="P1036" s="0" t="s">
        <v>37</v>
      </c>
      <c r="Q1036" s="0" t="n">
        <v>2</v>
      </c>
    </row>
    <row r="1037" customFormat="false" ht="15" hidden="false" customHeight="false" outlineLevel="0" collapsed="false">
      <c r="C1037" s="0" t="s">
        <v>98</v>
      </c>
      <c r="D1037" s="0" t="s">
        <v>96</v>
      </c>
      <c r="E1037" s="0" t="s">
        <v>95</v>
      </c>
      <c r="F1037" s="0" t="n">
        <v>0</v>
      </c>
      <c r="G1037" s="0" t="s">
        <v>30</v>
      </c>
      <c r="H1037" s="0" t="s">
        <v>39</v>
      </c>
      <c r="I1037" s="0" t="s">
        <v>18</v>
      </c>
      <c r="Q1037" s="0" t="n">
        <v>20</v>
      </c>
    </row>
    <row r="1038" customFormat="false" ht="15" hidden="false" customHeight="false" outlineLevel="0" collapsed="false">
      <c r="C1038" s="0" t="s">
        <v>98</v>
      </c>
      <c r="D1038" s="0" t="s">
        <v>96</v>
      </c>
      <c r="E1038" s="0" t="s">
        <v>95</v>
      </c>
      <c r="F1038" s="0" t="n">
        <v>0</v>
      </c>
      <c r="G1038" s="0" t="s">
        <v>30</v>
      </c>
      <c r="H1038" s="0" t="s">
        <v>39</v>
      </c>
      <c r="I1038" s="0" t="s">
        <v>18</v>
      </c>
      <c r="N1038" s="0" t="s">
        <v>7</v>
      </c>
      <c r="Q1038" s="0" t="n">
        <v>1189</v>
      </c>
    </row>
    <row r="1039" customFormat="false" ht="15" hidden="false" customHeight="false" outlineLevel="0" collapsed="false">
      <c r="C1039" s="0" t="s">
        <v>98</v>
      </c>
      <c r="D1039" s="0" t="s">
        <v>96</v>
      </c>
      <c r="E1039" s="0" t="s">
        <v>95</v>
      </c>
      <c r="F1039" s="0" t="n">
        <v>0</v>
      </c>
      <c r="G1039" s="0" t="s">
        <v>30</v>
      </c>
      <c r="H1039" s="0" t="s">
        <v>39</v>
      </c>
      <c r="I1039" s="0" t="s">
        <v>18</v>
      </c>
      <c r="N1039" s="0" t="s">
        <v>7</v>
      </c>
      <c r="O1039" s="0" t="s">
        <v>31</v>
      </c>
      <c r="Q1039" s="0" t="n">
        <v>21</v>
      </c>
    </row>
    <row r="1040" customFormat="false" ht="15" hidden="false" customHeight="false" outlineLevel="0" collapsed="false">
      <c r="C1040" s="0" t="s">
        <v>98</v>
      </c>
      <c r="D1040" s="0" t="s">
        <v>96</v>
      </c>
      <c r="E1040" s="0" t="s">
        <v>95</v>
      </c>
      <c r="F1040" s="0" t="n">
        <v>0</v>
      </c>
      <c r="G1040" s="0" t="s">
        <v>30</v>
      </c>
      <c r="H1040" s="0" t="s">
        <v>39</v>
      </c>
      <c r="I1040" s="0" t="s">
        <v>18</v>
      </c>
      <c r="N1040" s="0" t="s">
        <v>12</v>
      </c>
      <c r="P1040" s="0" t="s">
        <v>9</v>
      </c>
      <c r="Q1040" s="0" t="n">
        <v>5</v>
      </c>
    </row>
    <row r="1041" customFormat="false" ht="15" hidden="false" customHeight="false" outlineLevel="0" collapsed="false">
      <c r="C1041" s="0" t="s">
        <v>98</v>
      </c>
      <c r="D1041" s="0" t="s">
        <v>96</v>
      </c>
      <c r="E1041" s="0" t="s">
        <v>95</v>
      </c>
      <c r="F1041" s="0" t="n">
        <v>0</v>
      </c>
      <c r="G1041" s="0" t="s">
        <v>30</v>
      </c>
      <c r="H1041" s="0" t="s">
        <v>39</v>
      </c>
      <c r="I1041" s="0" t="s">
        <v>18</v>
      </c>
      <c r="N1041" s="0" t="s">
        <v>30</v>
      </c>
      <c r="O1041" s="0" t="s">
        <v>39</v>
      </c>
      <c r="P1041" s="0" t="s">
        <v>18</v>
      </c>
      <c r="Q1041" s="0" t="n">
        <v>8</v>
      </c>
    </row>
    <row r="1042" customFormat="false" ht="15" hidden="false" customHeight="false" outlineLevel="0" collapsed="false">
      <c r="C1042" s="0" t="s">
        <v>98</v>
      </c>
      <c r="D1042" s="0" t="s">
        <v>96</v>
      </c>
      <c r="E1042" s="0" t="s">
        <v>95</v>
      </c>
      <c r="F1042" s="0" t="n">
        <v>0</v>
      </c>
      <c r="G1042" s="0" t="s">
        <v>30</v>
      </c>
      <c r="H1042" s="0" t="s">
        <v>39</v>
      </c>
      <c r="I1042" s="0" t="s">
        <v>18</v>
      </c>
      <c r="N1042" s="0" t="s">
        <v>30</v>
      </c>
      <c r="O1042" s="0" t="s">
        <v>24</v>
      </c>
      <c r="P1042" s="0" t="s">
        <v>18</v>
      </c>
      <c r="Q1042" s="0" t="n">
        <v>4</v>
      </c>
    </row>
    <row r="1043" customFormat="false" ht="15" hidden="false" customHeight="false" outlineLevel="0" collapsed="false">
      <c r="C1043" s="0" t="s">
        <v>98</v>
      </c>
      <c r="D1043" s="0" t="s">
        <v>96</v>
      </c>
      <c r="E1043" s="0" t="s">
        <v>95</v>
      </c>
      <c r="F1043" s="0" t="n">
        <v>0</v>
      </c>
      <c r="G1043" s="0" t="s">
        <v>30</v>
      </c>
      <c r="H1043" s="0" t="s">
        <v>39</v>
      </c>
      <c r="I1043" s="0" t="s">
        <v>18</v>
      </c>
      <c r="N1043" s="0" t="s">
        <v>46</v>
      </c>
      <c r="P1043" s="0" t="s">
        <v>9</v>
      </c>
      <c r="Q1043" s="0" t="n">
        <v>2</v>
      </c>
    </row>
    <row r="1044" customFormat="false" ht="15" hidden="false" customHeight="false" outlineLevel="0" collapsed="false">
      <c r="C1044" s="0" t="s">
        <v>98</v>
      </c>
      <c r="D1044" s="0" t="s">
        <v>96</v>
      </c>
      <c r="E1044" s="0" t="s">
        <v>95</v>
      </c>
      <c r="F1044" s="0" t="n">
        <v>0</v>
      </c>
      <c r="G1044" s="0" t="s">
        <v>30</v>
      </c>
      <c r="H1044" s="0" t="s">
        <v>39</v>
      </c>
      <c r="I1044" s="0" t="s">
        <v>18</v>
      </c>
      <c r="L1044" s="0" t="s">
        <v>31</v>
      </c>
      <c r="N1044" s="0" t="s">
        <v>7</v>
      </c>
      <c r="Q1044" s="0" t="n">
        <v>9</v>
      </c>
    </row>
    <row r="1045" customFormat="false" ht="15" hidden="false" customHeight="false" outlineLevel="0" collapsed="false">
      <c r="C1045" s="0" t="s">
        <v>98</v>
      </c>
      <c r="D1045" s="0" t="s">
        <v>96</v>
      </c>
      <c r="E1045" s="0" t="s">
        <v>95</v>
      </c>
      <c r="F1045" s="0" t="n">
        <v>0</v>
      </c>
      <c r="G1045" s="0" t="s">
        <v>30</v>
      </c>
      <c r="H1045" s="0" t="s">
        <v>39</v>
      </c>
      <c r="I1045" s="0" t="s">
        <v>18</v>
      </c>
      <c r="L1045" s="0" t="s">
        <v>31</v>
      </c>
      <c r="N1045" s="0" t="s">
        <v>7</v>
      </c>
      <c r="O1045" s="0" t="s">
        <v>31</v>
      </c>
      <c r="Q1045" s="0" t="n">
        <v>4</v>
      </c>
    </row>
    <row r="1046" customFormat="false" ht="15" hidden="false" customHeight="false" outlineLevel="0" collapsed="false">
      <c r="C1046" s="0" t="s">
        <v>98</v>
      </c>
      <c r="D1046" s="0" t="s">
        <v>96</v>
      </c>
      <c r="E1046" s="0" t="s">
        <v>95</v>
      </c>
      <c r="F1046" s="0" t="n">
        <v>0</v>
      </c>
      <c r="G1046" s="0" t="s">
        <v>30</v>
      </c>
      <c r="H1046" s="0" t="s">
        <v>39</v>
      </c>
      <c r="I1046" s="0" t="s">
        <v>18</v>
      </c>
      <c r="L1046" s="0" t="s">
        <v>31</v>
      </c>
      <c r="M1046" s="0" t="s">
        <v>96</v>
      </c>
      <c r="N1046" s="0" t="s">
        <v>7</v>
      </c>
      <c r="Q1046" s="0" t="n">
        <v>82</v>
      </c>
    </row>
    <row r="1047" customFormat="false" ht="15" hidden="false" customHeight="false" outlineLevel="0" collapsed="false">
      <c r="C1047" s="0" t="s">
        <v>98</v>
      </c>
      <c r="D1047" s="0" t="s">
        <v>96</v>
      </c>
      <c r="E1047" s="0" t="s">
        <v>95</v>
      </c>
      <c r="F1047" s="0" t="n">
        <v>0</v>
      </c>
      <c r="G1047" s="0" t="s">
        <v>30</v>
      </c>
      <c r="H1047" s="0" t="s">
        <v>39</v>
      </c>
      <c r="I1047" s="0" t="s">
        <v>18</v>
      </c>
      <c r="L1047" s="0" t="s">
        <v>31</v>
      </c>
      <c r="M1047" s="0" t="s">
        <v>96</v>
      </c>
      <c r="N1047" s="0" t="s">
        <v>7</v>
      </c>
      <c r="O1047" s="0" t="s">
        <v>31</v>
      </c>
      <c r="Q1047" s="0" t="n">
        <v>131</v>
      </c>
    </row>
    <row r="1048" customFormat="false" ht="15" hidden="false" customHeight="false" outlineLevel="0" collapsed="false">
      <c r="C1048" s="0" t="s">
        <v>98</v>
      </c>
      <c r="D1048" s="0" t="s">
        <v>96</v>
      </c>
      <c r="E1048" s="0" t="s">
        <v>95</v>
      </c>
      <c r="F1048" s="0" t="n">
        <v>0</v>
      </c>
      <c r="G1048" s="0" t="s">
        <v>30</v>
      </c>
      <c r="H1048" s="0" t="s">
        <v>39</v>
      </c>
      <c r="I1048" s="0" t="s">
        <v>18</v>
      </c>
      <c r="L1048" s="0" t="s">
        <v>31</v>
      </c>
      <c r="M1048" s="0" t="s">
        <v>97</v>
      </c>
      <c r="N1048" s="0" t="s">
        <v>7</v>
      </c>
      <c r="Q1048" s="0" t="n">
        <v>3</v>
      </c>
    </row>
    <row r="1049" customFormat="false" ht="15" hidden="false" customHeight="false" outlineLevel="0" collapsed="false">
      <c r="C1049" s="0" t="s">
        <v>98</v>
      </c>
      <c r="D1049" s="0" t="s">
        <v>96</v>
      </c>
      <c r="E1049" s="0" t="s">
        <v>95</v>
      </c>
      <c r="F1049" s="0" t="n">
        <v>0</v>
      </c>
      <c r="G1049" s="0" t="s">
        <v>30</v>
      </c>
      <c r="H1049" s="0" t="s">
        <v>39</v>
      </c>
      <c r="I1049" s="0" t="s">
        <v>18</v>
      </c>
      <c r="L1049" s="0" t="s">
        <v>31</v>
      </c>
      <c r="M1049" s="0" t="s">
        <v>97</v>
      </c>
      <c r="N1049" s="0" t="s">
        <v>7</v>
      </c>
      <c r="O1049" s="0" t="s">
        <v>31</v>
      </c>
      <c r="Q1049" s="0" t="n">
        <v>4</v>
      </c>
    </row>
    <row r="1050" customFormat="false" ht="15" hidden="false" customHeight="false" outlineLevel="0" collapsed="false">
      <c r="C1050" s="0" t="s">
        <v>98</v>
      </c>
      <c r="D1050" s="0" t="s">
        <v>96</v>
      </c>
      <c r="E1050" s="0" t="s">
        <v>95</v>
      </c>
      <c r="F1050" s="0" t="n">
        <v>0</v>
      </c>
      <c r="G1050" s="0" t="s">
        <v>30</v>
      </c>
      <c r="H1050" s="0" t="s">
        <v>39</v>
      </c>
      <c r="I1050" s="0" t="s">
        <v>18</v>
      </c>
      <c r="L1050" s="0" t="s">
        <v>38</v>
      </c>
      <c r="M1050" s="0" t="s">
        <v>97</v>
      </c>
      <c r="N1050" s="0" t="s">
        <v>7</v>
      </c>
      <c r="Q1050" s="0" t="n">
        <v>1</v>
      </c>
    </row>
    <row r="1051" customFormat="false" ht="15" hidden="false" customHeight="false" outlineLevel="0" collapsed="false">
      <c r="C1051" s="0" t="s">
        <v>98</v>
      </c>
      <c r="D1051" s="0" t="s">
        <v>96</v>
      </c>
      <c r="E1051" s="0" t="s">
        <v>95</v>
      </c>
      <c r="F1051" s="0" t="n">
        <v>0</v>
      </c>
      <c r="G1051" s="0" t="s">
        <v>30</v>
      </c>
      <c r="H1051" s="0" t="s">
        <v>39</v>
      </c>
      <c r="I1051" s="0" t="s">
        <v>18</v>
      </c>
      <c r="L1051" s="0" t="s">
        <v>38</v>
      </c>
      <c r="M1051" s="0" t="s">
        <v>97</v>
      </c>
      <c r="N1051" s="0" t="s">
        <v>30</v>
      </c>
      <c r="O1051" s="0" t="s">
        <v>38</v>
      </c>
      <c r="P1051" s="0" t="s">
        <v>37</v>
      </c>
      <c r="Q1051" s="0" t="n">
        <v>2</v>
      </c>
    </row>
    <row r="1052" customFormat="false" ht="15" hidden="false" customHeight="false" outlineLevel="0" collapsed="false">
      <c r="C1052" s="0" t="s">
        <v>98</v>
      </c>
      <c r="D1052" s="0" t="s">
        <v>96</v>
      </c>
      <c r="E1052" s="0" t="s">
        <v>95</v>
      </c>
      <c r="F1052" s="0" t="n">
        <v>0</v>
      </c>
      <c r="G1052" s="0" t="s">
        <v>30</v>
      </c>
      <c r="H1052" s="0" t="s">
        <v>39</v>
      </c>
      <c r="I1052" s="0" t="s">
        <v>18</v>
      </c>
      <c r="L1052" s="0" t="s">
        <v>98</v>
      </c>
      <c r="N1052" s="0" t="s">
        <v>7</v>
      </c>
      <c r="Q1052" s="0" t="n">
        <v>452</v>
      </c>
    </row>
    <row r="1053" customFormat="false" ht="15" hidden="false" customHeight="false" outlineLevel="0" collapsed="false">
      <c r="C1053" s="0" t="s">
        <v>98</v>
      </c>
      <c r="D1053" s="0" t="s">
        <v>96</v>
      </c>
      <c r="E1053" s="0" t="s">
        <v>95</v>
      </c>
      <c r="F1053" s="0" t="n">
        <v>0</v>
      </c>
      <c r="G1053" s="0" t="s">
        <v>30</v>
      </c>
      <c r="H1053" s="0" t="s">
        <v>39</v>
      </c>
      <c r="I1053" s="0" t="s">
        <v>18</v>
      </c>
      <c r="L1053" s="0" t="s">
        <v>98</v>
      </c>
      <c r="N1053" s="0" t="s">
        <v>7</v>
      </c>
      <c r="O1053" s="0" t="s">
        <v>31</v>
      </c>
      <c r="Q1053" s="0" t="n">
        <v>63</v>
      </c>
    </row>
    <row r="1054" customFormat="false" ht="15" hidden="false" customHeight="false" outlineLevel="0" collapsed="false">
      <c r="C1054" s="0" t="s">
        <v>98</v>
      </c>
      <c r="D1054" s="0" t="s">
        <v>96</v>
      </c>
      <c r="E1054" s="0" t="s">
        <v>95</v>
      </c>
      <c r="F1054" s="0" t="n">
        <v>0</v>
      </c>
      <c r="G1054" s="0" t="s">
        <v>30</v>
      </c>
      <c r="H1054" s="0" t="s">
        <v>39</v>
      </c>
      <c r="I1054" s="0" t="s">
        <v>18</v>
      </c>
      <c r="L1054" s="0" t="s">
        <v>98</v>
      </c>
      <c r="N1054" s="0" t="s">
        <v>12</v>
      </c>
      <c r="P1054" s="0" t="s">
        <v>9</v>
      </c>
      <c r="Q1054" s="0" t="n">
        <v>3</v>
      </c>
    </row>
    <row r="1055" customFormat="false" ht="15" hidden="false" customHeight="false" outlineLevel="0" collapsed="false">
      <c r="C1055" s="0" t="s">
        <v>98</v>
      </c>
      <c r="D1055" s="0" t="s">
        <v>96</v>
      </c>
      <c r="E1055" s="0" t="s">
        <v>95</v>
      </c>
      <c r="F1055" s="0" t="n">
        <v>0</v>
      </c>
      <c r="G1055" s="0" t="s">
        <v>30</v>
      </c>
      <c r="H1055" s="0" t="s">
        <v>39</v>
      </c>
      <c r="I1055" s="0" t="s">
        <v>18</v>
      </c>
      <c r="L1055" s="0" t="s">
        <v>98</v>
      </c>
      <c r="N1055" s="0" t="s">
        <v>30</v>
      </c>
      <c r="O1055" s="0" t="s">
        <v>39</v>
      </c>
      <c r="P1055" s="0" t="s">
        <v>18</v>
      </c>
      <c r="Q1055" s="0" t="n">
        <v>59</v>
      </c>
    </row>
    <row r="1056" customFormat="false" ht="15" hidden="false" customHeight="false" outlineLevel="0" collapsed="false">
      <c r="C1056" s="0" t="s">
        <v>98</v>
      </c>
      <c r="D1056" s="0" t="s">
        <v>96</v>
      </c>
      <c r="E1056" s="0" t="s">
        <v>95</v>
      </c>
      <c r="F1056" s="0" t="n">
        <v>0</v>
      </c>
      <c r="G1056" s="0" t="s">
        <v>30</v>
      </c>
      <c r="H1056" s="0" t="s">
        <v>39</v>
      </c>
      <c r="I1056" s="0" t="s">
        <v>18</v>
      </c>
      <c r="L1056" s="0" t="s">
        <v>98</v>
      </c>
      <c r="M1056" s="0" t="s">
        <v>96</v>
      </c>
      <c r="N1056" s="0" t="s">
        <v>7</v>
      </c>
      <c r="Q1056" s="0" t="n">
        <v>1</v>
      </c>
    </row>
    <row r="1057" customFormat="false" ht="15" hidden="false" customHeight="false" outlineLevel="0" collapsed="false">
      <c r="C1057" s="0" t="s">
        <v>98</v>
      </c>
      <c r="D1057" s="0" t="s">
        <v>96</v>
      </c>
      <c r="E1057" s="0" t="s">
        <v>95</v>
      </c>
      <c r="F1057" s="0" t="n">
        <v>0</v>
      </c>
      <c r="G1057" s="0" t="s">
        <v>30</v>
      </c>
      <c r="H1057" s="0" t="s">
        <v>39</v>
      </c>
      <c r="I1057" s="0" t="s">
        <v>18</v>
      </c>
      <c r="L1057" s="0" t="s">
        <v>98</v>
      </c>
      <c r="M1057" s="0" t="s">
        <v>96</v>
      </c>
      <c r="N1057" s="0" t="s">
        <v>30</v>
      </c>
      <c r="O1057" s="0" t="s">
        <v>39</v>
      </c>
      <c r="P1057" s="0" t="s">
        <v>18</v>
      </c>
      <c r="Q1057" s="0" t="n">
        <v>6</v>
      </c>
    </row>
    <row r="1058" customFormat="false" ht="15" hidden="false" customHeight="false" outlineLevel="0" collapsed="false">
      <c r="C1058" s="0" t="s">
        <v>98</v>
      </c>
      <c r="D1058" s="0" t="s">
        <v>96</v>
      </c>
      <c r="E1058" s="0" t="s">
        <v>95</v>
      </c>
      <c r="F1058" s="0" t="n">
        <v>0</v>
      </c>
      <c r="G1058" s="0" t="s">
        <v>30</v>
      </c>
      <c r="H1058" s="0" t="s">
        <v>39</v>
      </c>
      <c r="I1058" s="0" t="s">
        <v>18</v>
      </c>
      <c r="L1058" s="0" t="s">
        <v>98</v>
      </c>
      <c r="M1058" s="0" t="s">
        <v>97</v>
      </c>
      <c r="N1058" s="0" t="s">
        <v>30</v>
      </c>
      <c r="O1058" s="0" t="s">
        <v>39</v>
      </c>
      <c r="P1058" s="0" t="s">
        <v>18</v>
      </c>
      <c r="Q1058" s="0" t="n">
        <v>1</v>
      </c>
    </row>
    <row r="1059" customFormat="false" ht="15" hidden="false" customHeight="false" outlineLevel="0" collapsed="false">
      <c r="C1059" s="0" t="s">
        <v>98</v>
      </c>
      <c r="D1059" s="0" t="s">
        <v>96</v>
      </c>
      <c r="E1059" s="0" t="s">
        <v>95</v>
      </c>
      <c r="F1059" s="0" t="n">
        <v>0</v>
      </c>
      <c r="G1059" s="0" t="s">
        <v>30</v>
      </c>
      <c r="H1059" s="0" t="s">
        <v>39</v>
      </c>
      <c r="I1059" s="0" t="s">
        <v>18</v>
      </c>
      <c r="L1059" s="0" t="s">
        <v>98</v>
      </c>
      <c r="M1059" s="0" t="s">
        <v>97</v>
      </c>
      <c r="N1059" s="0" t="s">
        <v>30</v>
      </c>
      <c r="O1059" s="0" t="s">
        <v>24</v>
      </c>
      <c r="P1059" s="0" t="s">
        <v>18</v>
      </c>
      <c r="Q1059" s="0" t="n">
        <v>3</v>
      </c>
    </row>
    <row r="1060" customFormat="false" ht="15" hidden="false" customHeight="false" outlineLevel="0" collapsed="false">
      <c r="C1060" s="0" t="s">
        <v>98</v>
      </c>
      <c r="D1060" s="0" t="s">
        <v>96</v>
      </c>
      <c r="E1060" s="0" t="s">
        <v>95</v>
      </c>
      <c r="F1060" s="0" t="n">
        <v>0</v>
      </c>
      <c r="G1060" s="0" t="s">
        <v>30</v>
      </c>
      <c r="H1060" s="0" t="s">
        <v>24</v>
      </c>
      <c r="I1060" s="0" t="s">
        <v>18</v>
      </c>
      <c r="N1060" s="0" t="s">
        <v>7</v>
      </c>
      <c r="Q1060" s="0" t="n">
        <v>134</v>
      </c>
    </row>
    <row r="1061" customFormat="false" ht="15" hidden="false" customHeight="false" outlineLevel="0" collapsed="false">
      <c r="C1061" s="0" t="s">
        <v>98</v>
      </c>
      <c r="D1061" s="0" t="s">
        <v>96</v>
      </c>
      <c r="E1061" s="0" t="s">
        <v>95</v>
      </c>
      <c r="F1061" s="0" t="n">
        <v>0</v>
      </c>
      <c r="G1061" s="0" t="s">
        <v>30</v>
      </c>
      <c r="H1061" s="0" t="s">
        <v>24</v>
      </c>
      <c r="I1061" s="0" t="s">
        <v>18</v>
      </c>
      <c r="N1061" s="0" t="s">
        <v>7</v>
      </c>
      <c r="O1061" s="0" t="s">
        <v>31</v>
      </c>
      <c r="Q1061" s="0" t="n">
        <v>3</v>
      </c>
    </row>
    <row r="1062" customFormat="false" ht="15" hidden="false" customHeight="false" outlineLevel="0" collapsed="false">
      <c r="C1062" s="0" t="s">
        <v>98</v>
      </c>
      <c r="D1062" s="0" t="s">
        <v>96</v>
      </c>
      <c r="E1062" s="0" t="s">
        <v>95</v>
      </c>
      <c r="F1062" s="0" t="n">
        <v>0</v>
      </c>
      <c r="G1062" s="0" t="s">
        <v>30</v>
      </c>
      <c r="H1062" s="0" t="s">
        <v>24</v>
      </c>
      <c r="I1062" s="0" t="s">
        <v>18</v>
      </c>
      <c r="N1062" s="0" t="s">
        <v>12</v>
      </c>
      <c r="P1062" s="0" t="s">
        <v>9</v>
      </c>
      <c r="Q1062" s="0" t="n">
        <v>3</v>
      </c>
    </row>
    <row r="1063" customFormat="false" ht="15" hidden="false" customHeight="false" outlineLevel="0" collapsed="false">
      <c r="C1063" s="0" t="s">
        <v>98</v>
      </c>
      <c r="D1063" s="0" t="s">
        <v>96</v>
      </c>
      <c r="E1063" s="0" t="s">
        <v>95</v>
      </c>
      <c r="F1063" s="0" t="n">
        <v>0</v>
      </c>
      <c r="G1063" s="0" t="s">
        <v>30</v>
      </c>
      <c r="H1063" s="0" t="s">
        <v>24</v>
      </c>
      <c r="I1063" s="0" t="s">
        <v>18</v>
      </c>
      <c r="N1063" s="0" t="s">
        <v>30</v>
      </c>
      <c r="O1063" s="0" t="s">
        <v>39</v>
      </c>
      <c r="P1063" s="0" t="s">
        <v>18</v>
      </c>
      <c r="Q1063" s="0" t="n">
        <v>3</v>
      </c>
    </row>
    <row r="1064" customFormat="false" ht="15" hidden="false" customHeight="false" outlineLevel="0" collapsed="false">
      <c r="C1064" s="0" t="s">
        <v>98</v>
      </c>
      <c r="D1064" s="0" t="s">
        <v>96</v>
      </c>
      <c r="E1064" s="0" t="s">
        <v>95</v>
      </c>
      <c r="F1064" s="0" t="n">
        <v>0</v>
      </c>
      <c r="G1064" s="0" t="s">
        <v>30</v>
      </c>
      <c r="H1064" s="0" t="s">
        <v>24</v>
      </c>
      <c r="I1064" s="0" t="s">
        <v>18</v>
      </c>
      <c r="N1064" s="0" t="s">
        <v>30</v>
      </c>
      <c r="O1064" s="0" t="s">
        <v>41</v>
      </c>
      <c r="P1064" s="0" t="s">
        <v>37</v>
      </c>
      <c r="Q1064" s="0" t="n">
        <v>1</v>
      </c>
    </row>
    <row r="1065" customFormat="false" ht="15" hidden="false" customHeight="false" outlineLevel="0" collapsed="false">
      <c r="C1065" s="0" t="s">
        <v>98</v>
      </c>
      <c r="D1065" s="0" t="s">
        <v>96</v>
      </c>
      <c r="E1065" s="0" t="s">
        <v>95</v>
      </c>
      <c r="F1065" s="0" t="n">
        <v>0</v>
      </c>
      <c r="G1065" s="0" t="s">
        <v>30</v>
      </c>
      <c r="H1065" s="0" t="s">
        <v>24</v>
      </c>
      <c r="I1065" s="0" t="s">
        <v>18</v>
      </c>
      <c r="L1065" s="0" t="s">
        <v>31</v>
      </c>
      <c r="N1065" s="0" t="s">
        <v>7</v>
      </c>
      <c r="Q1065" s="0" t="n">
        <v>2</v>
      </c>
    </row>
    <row r="1066" customFormat="false" ht="15" hidden="false" customHeight="false" outlineLevel="0" collapsed="false">
      <c r="C1066" s="0" t="s">
        <v>98</v>
      </c>
      <c r="D1066" s="0" t="s">
        <v>96</v>
      </c>
      <c r="E1066" s="0" t="s">
        <v>95</v>
      </c>
      <c r="F1066" s="0" t="n">
        <v>0</v>
      </c>
      <c r="G1066" s="0" t="s">
        <v>30</v>
      </c>
      <c r="H1066" s="0" t="s">
        <v>24</v>
      </c>
      <c r="I1066" s="0" t="s">
        <v>18</v>
      </c>
      <c r="L1066" s="0" t="s">
        <v>31</v>
      </c>
      <c r="N1066" s="0" t="s">
        <v>7</v>
      </c>
      <c r="O1066" s="0" t="s">
        <v>31</v>
      </c>
      <c r="Q1066" s="0" t="n">
        <v>3</v>
      </c>
    </row>
    <row r="1067" customFormat="false" ht="15" hidden="false" customHeight="false" outlineLevel="0" collapsed="false">
      <c r="C1067" s="0" t="s">
        <v>98</v>
      </c>
      <c r="D1067" s="0" t="s">
        <v>96</v>
      </c>
      <c r="E1067" s="0" t="s">
        <v>95</v>
      </c>
      <c r="F1067" s="0" t="n">
        <v>0</v>
      </c>
      <c r="G1067" s="0" t="s">
        <v>30</v>
      </c>
      <c r="H1067" s="0" t="s">
        <v>24</v>
      </c>
      <c r="I1067" s="0" t="s">
        <v>18</v>
      </c>
      <c r="L1067" s="0" t="s">
        <v>31</v>
      </c>
      <c r="M1067" s="0" t="s">
        <v>96</v>
      </c>
      <c r="N1067" s="0" t="s">
        <v>7</v>
      </c>
      <c r="Q1067" s="0" t="n">
        <v>7</v>
      </c>
    </row>
    <row r="1068" customFormat="false" ht="15" hidden="false" customHeight="false" outlineLevel="0" collapsed="false">
      <c r="C1068" s="0" t="s">
        <v>98</v>
      </c>
      <c r="D1068" s="0" t="s">
        <v>96</v>
      </c>
      <c r="E1068" s="0" t="s">
        <v>95</v>
      </c>
      <c r="F1068" s="0" t="n">
        <v>0</v>
      </c>
      <c r="G1068" s="0" t="s">
        <v>30</v>
      </c>
      <c r="H1068" s="0" t="s">
        <v>24</v>
      </c>
      <c r="I1068" s="0" t="s">
        <v>18</v>
      </c>
      <c r="L1068" s="0" t="s">
        <v>31</v>
      </c>
      <c r="M1068" s="0" t="s">
        <v>96</v>
      </c>
      <c r="N1068" s="0" t="s">
        <v>7</v>
      </c>
      <c r="O1068" s="0" t="s">
        <v>31</v>
      </c>
      <c r="Q1068" s="0" t="n">
        <v>45</v>
      </c>
    </row>
    <row r="1069" customFormat="false" ht="15" hidden="false" customHeight="false" outlineLevel="0" collapsed="false">
      <c r="C1069" s="0" t="s">
        <v>98</v>
      </c>
      <c r="D1069" s="0" t="s">
        <v>96</v>
      </c>
      <c r="E1069" s="0" t="s">
        <v>95</v>
      </c>
      <c r="F1069" s="0" t="n">
        <v>0</v>
      </c>
      <c r="G1069" s="0" t="s">
        <v>30</v>
      </c>
      <c r="H1069" s="0" t="s">
        <v>24</v>
      </c>
      <c r="I1069" s="0" t="s">
        <v>18</v>
      </c>
      <c r="L1069" s="0" t="s">
        <v>31</v>
      </c>
      <c r="M1069" s="0" t="s">
        <v>97</v>
      </c>
      <c r="N1069" s="0" t="s">
        <v>7</v>
      </c>
      <c r="O1069" s="0" t="s">
        <v>31</v>
      </c>
      <c r="Q1069" s="0" t="n">
        <v>1</v>
      </c>
    </row>
    <row r="1070" customFormat="false" ht="15" hidden="false" customHeight="false" outlineLevel="0" collapsed="false">
      <c r="C1070" s="0" t="s">
        <v>98</v>
      </c>
      <c r="D1070" s="0" t="s">
        <v>96</v>
      </c>
      <c r="E1070" s="0" t="s">
        <v>95</v>
      </c>
      <c r="F1070" s="0" t="n">
        <v>0</v>
      </c>
      <c r="G1070" s="0" t="s">
        <v>30</v>
      </c>
      <c r="H1070" s="0" t="s">
        <v>24</v>
      </c>
      <c r="I1070" s="0" t="s">
        <v>18</v>
      </c>
      <c r="L1070" s="0" t="s">
        <v>98</v>
      </c>
      <c r="N1070" s="0" t="s">
        <v>7</v>
      </c>
      <c r="Q1070" s="0" t="n">
        <v>92</v>
      </c>
    </row>
    <row r="1071" customFormat="false" ht="15" hidden="false" customHeight="false" outlineLevel="0" collapsed="false">
      <c r="C1071" s="0" t="s">
        <v>98</v>
      </c>
      <c r="D1071" s="0" t="s">
        <v>96</v>
      </c>
      <c r="E1071" s="0" t="s">
        <v>95</v>
      </c>
      <c r="F1071" s="0" t="n">
        <v>0</v>
      </c>
      <c r="G1071" s="0" t="s">
        <v>30</v>
      </c>
      <c r="H1071" s="0" t="s">
        <v>24</v>
      </c>
      <c r="I1071" s="0" t="s">
        <v>18</v>
      </c>
      <c r="L1071" s="0" t="s">
        <v>98</v>
      </c>
      <c r="N1071" s="0" t="s">
        <v>7</v>
      </c>
      <c r="O1071" s="0" t="s">
        <v>31</v>
      </c>
      <c r="Q1071" s="0" t="n">
        <v>34</v>
      </c>
    </row>
    <row r="1072" customFormat="false" ht="15" hidden="false" customHeight="false" outlineLevel="0" collapsed="false">
      <c r="C1072" s="0" t="s">
        <v>98</v>
      </c>
      <c r="D1072" s="0" t="s">
        <v>96</v>
      </c>
      <c r="E1072" s="0" t="s">
        <v>95</v>
      </c>
      <c r="F1072" s="0" t="n">
        <v>0</v>
      </c>
      <c r="G1072" s="0" t="s">
        <v>30</v>
      </c>
      <c r="H1072" s="0" t="s">
        <v>24</v>
      </c>
      <c r="I1072" s="0" t="s">
        <v>18</v>
      </c>
      <c r="L1072" s="0" t="s">
        <v>98</v>
      </c>
      <c r="N1072" s="0" t="s">
        <v>12</v>
      </c>
      <c r="P1072" s="0" t="s">
        <v>9</v>
      </c>
      <c r="Q1072" s="0" t="n">
        <v>1</v>
      </c>
    </row>
    <row r="1073" customFormat="false" ht="15" hidden="false" customHeight="false" outlineLevel="0" collapsed="false">
      <c r="C1073" s="0" t="s">
        <v>98</v>
      </c>
      <c r="D1073" s="0" t="s">
        <v>96</v>
      </c>
      <c r="E1073" s="0" t="s">
        <v>95</v>
      </c>
      <c r="F1073" s="0" t="n">
        <v>0</v>
      </c>
      <c r="G1073" s="0" t="s">
        <v>30</v>
      </c>
      <c r="H1073" s="0" t="s">
        <v>24</v>
      </c>
      <c r="I1073" s="0" t="s">
        <v>18</v>
      </c>
      <c r="L1073" s="0" t="s">
        <v>98</v>
      </c>
      <c r="N1073" s="0" t="s">
        <v>30</v>
      </c>
      <c r="O1073" s="0" t="s">
        <v>39</v>
      </c>
      <c r="P1073" s="0" t="s">
        <v>18</v>
      </c>
      <c r="Q1073" s="0" t="n">
        <v>36</v>
      </c>
    </row>
    <row r="1074" customFormat="false" ht="15" hidden="false" customHeight="false" outlineLevel="0" collapsed="false">
      <c r="C1074" s="0" t="s">
        <v>98</v>
      </c>
      <c r="D1074" s="0" t="s">
        <v>96</v>
      </c>
      <c r="E1074" s="0" t="s">
        <v>95</v>
      </c>
      <c r="F1074" s="0" t="n">
        <v>0</v>
      </c>
      <c r="G1074" s="0" t="s">
        <v>30</v>
      </c>
      <c r="H1074" s="0" t="s">
        <v>24</v>
      </c>
      <c r="I1074" s="0" t="s">
        <v>18</v>
      </c>
      <c r="L1074" s="0" t="s">
        <v>98</v>
      </c>
      <c r="N1074" s="0" t="s">
        <v>30</v>
      </c>
      <c r="O1074" s="0" t="s">
        <v>41</v>
      </c>
      <c r="P1074" s="0" t="s">
        <v>37</v>
      </c>
      <c r="Q1074" s="0" t="n">
        <v>2</v>
      </c>
    </row>
    <row r="1075" customFormat="false" ht="15" hidden="false" customHeight="false" outlineLevel="0" collapsed="false">
      <c r="C1075" s="0" t="s">
        <v>98</v>
      </c>
      <c r="D1075" s="0" t="s">
        <v>96</v>
      </c>
      <c r="E1075" s="0" t="s">
        <v>95</v>
      </c>
      <c r="F1075" s="0" t="n">
        <v>0</v>
      </c>
      <c r="G1075" s="0" t="s">
        <v>30</v>
      </c>
      <c r="H1075" s="0" t="s">
        <v>24</v>
      </c>
      <c r="I1075" s="0" t="s">
        <v>18</v>
      </c>
      <c r="L1075" s="0" t="s">
        <v>98</v>
      </c>
      <c r="M1075" s="0" t="s">
        <v>96</v>
      </c>
      <c r="N1075" s="0" t="s">
        <v>30</v>
      </c>
      <c r="O1075" s="0" t="s">
        <v>39</v>
      </c>
      <c r="P1075" s="0" t="s">
        <v>18</v>
      </c>
      <c r="Q1075" s="0" t="n">
        <v>20</v>
      </c>
    </row>
    <row r="1076" customFormat="false" ht="15" hidden="false" customHeight="false" outlineLevel="0" collapsed="false">
      <c r="C1076" s="0" t="s">
        <v>98</v>
      </c>
      <c r="D1076" s="0" t="s">
        <v>96</v>
      </c>
      <c r="E1076" s="0" t="s">
        <v>95</v>
      </c>
      <c r="F1076" s="0" t="n">
        <v>0</v>
      </c>
      <c r="G1076" s="0" t="s">
        <v>30</v>
      </c>
      <c r="H1076" s="0" t="s">
        <v>24</v>
      </c>
      <c r="I1076" s="0" t="s">
        <v>18</v>
      </c>
      <c r="L1076" s="0" t="s">
        <v>98</v>
      </c>
      <c r="M1076" s="0" t="s">
        <v>96</v>
      </c>
      <c r="N1076" s="0" t="s">
        <v>30</v>
      </c>
      <c r="O1076" s="0" t="s">
        <v>41</v>
      </c>
      <c r="P1076" s="0" t="s">
        <v>37</v>
      </c>
      <c r="Q1076" s="0" t="n">
        <v>2</v>
      </c>
    </row>
    <row r="1077" customFormat="false" ht="15" hidden="false" customHeight="false" outlineLevel="0" collapsed="false">
      <c r="C1077" s="0" t="s">
        <v>98</v>
      </c>
      <c r="D1077" s="0" t="s">
        <v>96</v>
      </c>
      <c r="E1077" s="0" t="s">
        <v>95</v>
      </c>
      <c r="F1077" s="0" t="n">
        <v>0</v>
      </c>
      <c r="G1077" s="0" t="s">
        <v>30</v>
      </c>
      <c r="H1077" s="0" t="s">
        <v>24</v>
      </c>
      <c r="I1077" s="0" t="s">
        <v>18</v>
      </c>
      <c r="L1077" s="0" t="s">
        <v>98</v>
      </c>
      <c r="M1077" s="0" t="s">
        <v>97</v>
      </c>
      <c r="N1077" s="0" t="s">
        <v>30</v>
      </c>
      <c r="O1077" s="0" t="s">
        <v>39</v>
      </c>
      <c r="P1077" s="0" t="s">
        <v>18</v>
      </c>
      <c r="Q1077" s="0" t="n">
        <v>11</v>
      </c>
    </row>
    <row r="1078" customFormat="false" ht="15" hidden="false" customHeight="false" outlineLevel="0" collapsed="false">
      <c r="C1078" s="0" t="s">
        <v>98</v>
      </c>
      <c r="D1078" s="0" t="s">
        <v>96</v>
      </c>
      <c r="E1078" s="0" t="s">
        <v>95</v>
      </c>
      <c r="F1078" s="0" t="n">
        <v>0</v>
      </c>
      <c r="G1078" s="0" t="s">
        <v>30</v>
      </c>
      <c r="H1078" s="0" t="s">
        <v>24</v>
      </c>
      <c r="I1078" s="0" t="s">
        <v>18</v>
      </c>
      <c r="L1078" s="0" t="s">
        <v>98</v>
      </c>
      <c r="M1078" s="0" t="s">
        <v>97</v>
      </c>
      <c r="N1078" s="0" t="s">
        <v>30</v>
      </c>
      <c r="O1078" s="0" t="s">
        <v>24</v>
      </c>
      <c r="P1078" s="0" t="s">
        <v>18</v>
      </c>
      <c r="Q1078" s="0" t="n">
        <v>1</v>
      </c>
    </row>
    <row r="1079" customFormat="false" ht="15" hidden="false" customHeight="false" outlineLevel="0" collapsed="false">
      <c r="C1079" s="0" t="s">
        <v>98</v>
      </c>
      <c r="D1079" s="0" t="s">
        <v>96</v>
      </c>
      <c r="E1079" s="0" t="s">
        <v>95</v>
      </c>
      <c r="F1079" s="0" t="n">
        <v>0</v>
      </c>
      <c r="G1079" s="0" t="s">
        <v>30</v>
      </c>
      <c r="H1079" s="0" t="s">
        <v>24</v>
      </c>
      <c r="I1079" s="0" t="s">
        <v>18</v>
      </c>
      <c r="L1079" s="0" t="s">
        <v>98</v>
      </c>
      <c r="M1079" s="0" t="s">
        <v>97</v>
      </c>
      <c r="N1079" s="0" t="s">
        <v>30</v>
      </c>
      <c r="O1079" s="0" t="s">
        <v>41</v>
      </c>
      <c r="P1079" s="0" t="s">
        <v>37</v>
      </c>
      <c r="Q1079" s="0" t="n">
        <v>1</v>
      </c>
    </row>
    <row r="1080" customFormat="false" ht="15" hidden="false" customHeight="false" outlineLevel="0" collapsed="false">
      <c r="C1080" s="0" t="s">
        <v>98</v>
      </c>
      <c r="D1080" s="0" t="s">
        <v>96</v>
      </c>
      <c r="E1080" s="0" t="s">
        <v>95</v>
      </c>
      <c r="F1080" s="0" t="n">
        <v>0</v>
      </c>
      <c r="G1080" s="0" t="s">
        <v>30</v>
      </c>
      <c r="H1080" s="0" t="s">
        <v>41</v>
      </c>
      <c r="I1080" s="0" t="s">
        <v>37</v>
      </c>
      <c r="N1080" s="0" t="s">
        <v>7</v>
      </c>
      <c r="Q1080" s="0" t="n">
        <v>106</v>
      </c>
    </row>
    <row r="1081" customFormat="false" ht="15" hidden="false" customHeight="false" outlineLevel="0" collapsed="false">
      <c r="C1081" s="0" t="s">
        <v>98</v>
      </c>
      <c r="D1081" s="0" t="s">
        <v>96</v>
      </c>
      <c r="E1081" s="0" t="s">
        <v>95</v>
      </c>
      <c r="F1081" s="0" t="n">
        <v>0</v>
      </c>
      <c r="G1081" s="0" t="s">
        <v>30</v>
      </c>
      <c r="H1081" s="0" t="s">
        <v>41</v>
      </c>
      <c r="I1081" s="0" t="s">
        <v>37</v>
      </c>
      <c r="N1081" s="0" t="s">
        <v>30</v>
      </c>
      <c r="O1081" s="0" t="s">
        <v>42</v>
      </c>
      <c r="P1081" s="0" t="s">
        <v>37</v>
      </c>
      <c r="Q1081" s="0" t="n">
        <v>1</v>
      </c>
    </row>
    <row r="1082" customFormat="false" ht="15" hidden="false" customHeight="false" outlineLevel="0" collapsed="false">
      <c r="C1082" s="0" t="s">
        <v>98</v>
      </c>
      <c r="D1082" s="0" t="s">
        <v>96</v>
      </c>
      <c r="E1082" s="0" t="s">
        <v>95</v>
      </c>
      <c r="F1082" s="0" t="n">
        <v>0</v>
      </c>
      <c r="G1082" s="0" t="s">
        <v>30</v>
      </c>
      <c r="H1082" s="0" t="s">
        <v>41</v>
      </c>
      <c r="I1082" s="0" t="s">
        <v>37</v>
      </c>
      <c r="L1082" s="0" t="s">
        <v>31</v>
      </c>
      <c r="M1082" s="0" t="s">
        <v>96</v>
      </c>
      <c r="N1082" s="0" t="s">
        <v>30</v>
      </c>
      <c r="O1082" s="0" t="s">
        <v>41</v>
      </c>
      <c r="P1082" s="0" t="s">
        <v>37</v>
      </c>
      <c r="Q1082" s="0" t="n">
        <v>6</v>
      </c>
    </row>
    <row r="1083" customFormat="false" ht="15" hidden="false" customHeight="false" outlineLevel="0" collapsed="false">
      <c r="C1083" s="0" t="s">
        <v>98</v>
      </c>
      <c r="D1083" s="0" t="s">
        <v>96</v>
      </c>
      <c r="E1083" s="0" t="s">
        <v>95</v>
      </c>
      <c r="F1083" s="0" t="n">
        <v>0</v>
      </c>
      <c r="G1083" s="0" t="s">
        <v>30</v>
      </c>
      <c r="H1083" s="0" t="s">
        <v>41</v>
      </c>
      <c r="I1083" s="0" t="s">
        <v>37</v>
      </c>
      <c r="L1083" s="0" t="s">
        <v>98</v>
      </c>
      <c r="N1083" s="0" t="s">
        <v>7</v>
      </c>
      <c r="Q1083" s="0" t="n">
        <v>29</v>
      </c>
    </row>
    <row r="1084" customFormat="false" ht="15" hidden="false" customHeight="false" outlineLevel="0" collapsed="false">
      <c r="C1084" s="0" t="s">
        <v>98</v>
      </c>
      <c r="D1084" s="0" t="s">
        <v>96</v>
      </c>
      <c r="E1084" s="0" t="s">
        <v>95</v>
      </c>
      <c r="F1084" s="0" t="n">
        <v>0</v>
      </c>
      <c r="G1084" s="0" t="s">
        <v>30</v>
      </c>
      <c r="H1084" s="0" t="s">
        <v>41</v>
      </c>
      <c r="I1084" s="0" t="s">
        <v>37</v>
      </c>
      <c r="L1084" s="0" t="s">
        <v>98</v>
      </c>
      <c r="N1084" s="0" t="s">
        <v>30</v>
      </c>
      <c r="O1084" s="0" t="s">
        <v>41</v>
      </c>
      <c r="P1084" s="0" t="s">
        <v>37</v>
      </c>
      <c r="Q1084" s="0" t="n">
        <v>10</v>
      </c>
    </row>
    <row r="1085" customFormat="false" ht="15" hidden="false" customHeight="false" outlineLevel="0" collapsed="false">
      <c r="C1085" s="0" t="s">
        <v>98</v>
      </c>
      <c r="D1085" s="0" t="s">
        <v>96</v>
      </c>
      <c r="E1085" s="0" t="s">
        <v>95</v>
      </c>
      <c r="F1085" s="0" t="n">
        <v>0</v>
      </c>
      <c r="G1085" s="0" t="s">
        <v>30</v>
      </c>
      <c r="H1085" s="0" t="s">
        <v>41</v>
      </c>
      <c r="I1085" s="0" t="s">
        <v>37</v>
      </c>
      <c r="L1085" s="0" t="s">
        <v>98</v>
      </c>
      <c r="M1085" s="0" t="s">
        <v>96</v>
      </c>
      <c r="N1085" s="0" t="s">
        <v>30</v>
      </c>
      <c r="O1085" s="0" t="s">
        <v>41</v>
      </c>
      <c r="P1085" s="0" t="s">
        <v>37</v>
      </c>
      <c r="Q1085" s="0" t="n">
        <v>1</v>
      </c>
    </row>
    <row r="1086" customFormat="false" ht="15" hidden="false" customHeight="false" outlineLevel="0" collapsed="false">
      <c r="C1086" s="0" t="s">
        <v>98</v>
      </c>
      <c r="D1086" s="0" t="s">
        <v>96</v>
      </c>
      <c r="E1086" s="0" t="s">
        <v>95</v>
      </c>
      <c r="F1086" s="0" t="n">
        <v>0</v>
      </c>
      <c r="G1086" s="0" t="s">
        <v>30</v>
      </c>
      <c r="H1086" s="0" t="s">
        <v>42</v>
      </c>
      <c r="I1086" s="0" t="s">
        <v>37</v>
      </c>
      <c r="N1086" s="0" t="s">
        <v>7</v>
      </c>
      <c r="Q1086" s="0" t="n">
        <v>16</v>
      </c>
    </row>
    <row r="1087" customFormat="false" ht="15" hidden="false" customHeight="false" outlineLevel="0" collapsed="false">
      <c r="C1087" s="0" t="s">
        <v>98</v>
      </c>
      <c r="D1087" s="0" t="s">
        <v>96</v>
      </c>
      <c r="E1087" s="0" t="s">
        <v>95</v>
      </c>
      <c r="F1087" s="0" t="n">
        <v>0</v>
      </c>
      <c r="G1087" s="0" t="s">
        <v>30</v>
      </c>
      <c r="H1087" s="0" t="s">
        <v>42</v>
      </c>
      <c r="I1087" s="0" t="s">
        <v>37</v>
      </c>
      <c r="L1087" s="0" t="s">
        <v>31</v>
      </c>
      <c r="N1087" s="0" t="s">
        <v>30</v>
      </c>
      <c r="O1087" s="0" t="s">
        <v>42</v>
      </c>
      <c r="P1087" s="0" t="s">
        <v>37</v>
      </c>
      <c r="Q1087" s="0" t="n">
        <v>1</v>
      </c>
    </row>
    <row r="1088" customFormat="false" ht="15" hidden="false" customHeight="false" outlineLevel="0" collapsed="false">
      <c r="C1088" s="0" t="s">
        <v>98</v>
      </c>
      <c r="D1088" s="0" t="s">
        <v>96</v>
      </c>
      <c r="E1088" s="0" t="s">
        <v>95</v>
      </c>
      <c r="F1088" s="0" t="n">
        <v>0</v>
      </c>
      <c r="G1088" s="0" t="s">
        <v>30</v>
      </c>
      <c r="H1088" s="0" t="s">
        <v>42</v>
      </c>
      <c r="I1088" s="0" t="s">
        <v>37</v>
      </c>
      <c r="L1088" s="0" t="s">
        <v>98</v>
      </c>
      <c r="N1088" s="0" t="s">
        <v>7</v>
      </c>
      <c r="Q1088" s="0" t="n">
        <v>10</v>
      </c>
    </row>
    <row r="1089" customFormat="false" ht="15" hidden="false" customHeight="false" outlineLevel="0" collapsed="false">
      <c r="C1089" s="0" t="s">
        <v>98</v>
      </c>
      <c r="D1089" s="0" t="s">
        <v>96</v>
      </c>
      <c r="E1089" s="0" t="s">
        <v>95</v>
      </c>
      <c r="F1089" s="0" t="n">
        <v>0</v>
      </c>
      <c r="G1089" s="0" t="s">
        <v>30</v>
      </c>
      <c r="H1089" s="0" t="s">
        <v>42</v>
      </c>
      <c r="I1089" s="0" t="s">
        <v>37</v>
      </c>
      <c r="L1089" s="0" t="s">
        <v>98</v>
      </c>
      <c r="N1089" s="0" t="s">
        <v>30</v>
      </c>
      <c r="O1089" s="0" t="s">
        <v>42</v>
      </c>
      <c r="P1089" s="0" t="s">
        <v>37</v>
      </c>
      <c r="Q1089" s="0" t="n">
        <v>5</v>
      </c>
    </row>
    <row r="1090" customFormat="false" ht="15" hidden="false" customHeight="false" outlineLevel="0" collapsed="false">
      <c r="C1090" s="0" t="s">
        <v>98</v>
      </c>
      <c r="D1090" s="0" t="s">
        <v>96</v>
      </c>
      <c r="E1090" s="0" t="s">
        <v>95</v>
      </c>
      <c r="F1090" s="0" t="n">
        <v>0</v>
      </c>
      <c r="G1090" s="0" t="s">
        <v>30</v>
      </c>
      <c r="H1090" s="0" t="s">
        <v>42</v>
      </c>
      <c r="I1090" s="0" t="s">
        <v>37</v>
      </c>
      <c r="L1090" s="0" t="s">
        <v>98</v>
      </c>
      <c r="M1090" s="0" t="s">
        <v>97</v>
      </c>
      <c r="N1090" s="0" t="s">
        <v>30</v>
      </c>
      <c r="O1090" s="0" t="s">
        <v>42</v>
      </c>
      <c r="P1090" s="0" t="s">
        <v>37</v>
      </c>
      <c r="Q1090" s="0" t="n">
        <v>1</v>
      </c>
    </row>
    <row r="1091" customFormat="false" ht="15" hidden="false" customHeight="false" outlineLevel="0" collapsed="false">
      <c r="C1091" s="0" t="s">
        <v>98</v>
      </c>
      <c r="D1091" s="0" t="s">
        <v>97</v>
      </c>
      <c r="E1091" s="0" t="s">
        <v>95</v>
      </c>
      <c r="F1091" s="0" t="n">
        <v>0</v>
      </c>
      <c r="L1091" s="0" t="s">
        <v>98</v>
      </c>
      <c r="M1091" s="0" t="s">
        <v>97</v>
      </c>
      <c r="Q1091" s="0" t="n">
        <v>4</v>
      </c>
    </row>
    <row r="1092" customFormat="false" ht="15" hidden="false" customHeight="false" outlineLevel="0" collapsed="false">
      <c r="C1092" s="0" t="s">
        <v>98</v>
      </c>
      <c r="D1092" s="0" t="s">
        <v>97</v>
      </c>
      <c r="E1092" s="0" t="s">
        <v>95</v>
      </c>
      <c r="F1092" s="0" t="n">
        <v>0</v>
      </c>
      <c r="G1092" s="0" t="s">
        <v>7</v>
      </c>
      <c r="L1092" s="0" t="s">
        <v>98</v>
      </c>
      <c r="M1092" s="0" t="s">
        <v>96</v>
      </c>
      <c r="N1092" s="0" t="s">
        <v>7</v>
      </c>
      <c r="Q1092" s="0" t="n">
        <v>125</v>
      </c>
    </row>
    <row r="1093" customFormat="false" ht="15" hidden="false" customHeight="false" outlineLevel="0" collapsed="false">
      <c r="C1093" s="0" t="s">
        <v>98</v>
      </c>
      <c r="D1093" s="0" t="s">
        <v>97</v>
      </c>
      <c r="E1093" s="0" t="s">
        <v>95</v>
      </c>
      <c r="F1093" s="0" t="n">
        <v>0</v>
      </c>
      <c r="G1093" s="0" t="s">
        <v>7</v>
      </c>
      <c r="L1093" s="0" t="s">
        <v>98</v>
      </c>
      <c r="M1093" s="0" t="s">
        <v>97</v>
      </c>
      <c r="N1093" s="0" t="s">
        <v>7</v>
      </c>
      <c r="Q1093" s="0" t="n">
        <v>630</v>
      </c>
    </row>
    <row r="1094" customFormat="false" ht="15" hidden="false" customHeight="false" outlineLevel="0" collapsed="false">
      <c r="C1094" s="0" t="s">
        <v>98</v>
      </c>
      <c r="D1094" s="0" t="s">
        <v>97</v>
      </c>
      <c r="E1094" s="0" t="s">
        <v>95</v>
      </c>
      <c r="F1094" s="0" t="n">
        <v>0</v>
      </c>
      <c r="G1094" s="0" t="s">
        <v>7</v>
      </c>
      <c r="L1094" s="0" t="s">
        <v>98</v>
      </c>
      <c r="M1094" s="0" t="s">
        <v>97</v>
      </c>
      <c r="N1094" s="0" t="s">
        <v>12</v>
      </c>
      <c r="P1094" s="0" t="s">
        <v>9</v>
      </c>
      <c r="Q1094" s="0" t="n">
        <v>2</v>
      </c>
    </row>
    <row r="1095" customFormat="false" ht="15" hidden="false" customHeight="false" outlineLevel="0" collapsed="false">
      <c r="C1095" s="0" t="s">
        <v>98</v>
      </c>
      <c r="D1095" s="0" t="s">
        <v>97</v>
      </c>
      <c r="E1095" s="0" t="s">
        <v>95</v>
      </c>
      <c r="F1095" s="0" t="n">
        <v>0</v>
      </c>
      <c r="G1095" s="0" t="s">
        <v>8</v>
      </c>
      <c r="I1095" s="0" t="s">
        <v>9</v>
      </c>
      <c r="L1095" s="0" t="s">
        <v>98</v>
      </c>
      <c r="M1095" s="0" t="s">
        <v>96</v>
      </c>
      <c r="N1095" s="0" t="s">
        <v>8</v>
      </c>
      <c r="P1095" s="0" t="s">
        <v>9</v>
      </c>
      <c r="Q1095" s="0" t="n">
        <v>1</v>
      </c>
    </row>
    <row r="1096" customFormat="false" ht="15" hidden="false" customHeight="false" outlineLevel="0" collapsed="false">
      <c r="C1096" s="0" t="s">
        <v>98</v>
      </c>
      <c r="D1096" s="0" t="s">
        <v>97</v>
      </c>
      <c r="E1096" s="0" t="s">
        <v>95</v>
      </c>
      <c r="F1096" s="0" t="n">
        <v>0</v>
      </c>
      <c r="G1096" s="0" t="s">
        <v>8</v>
      </c>
      <c r="I1096" s="0" t="s">
        <v>9</v>
      </c>
      <c r="L1096" s="0" t="s">
        <v>98</v>
      </c>
      <c r="M1096" s="0" t="s">
        <v>96</v>
      </c>
      <c r="N1096" s="0" t="s">
        <v>13</v>
      </c>
      <c r="P1096" s="0" t="s">
        <v>9</v>
      </c>
      <c r="Q1096" s="0" t="n">
        <v>1</v>
      </c>
    </row>
    <row r="1097" customFormat="false" ht="15" hidden="false" customHeight="false" outlineLevel="0" collapsed="false">
      <c r="C1097" s="0" t="s">
        <v>98</v>
      </c>
      <c r="D1097" s="0" t="s">
        <v>97</v>
      </c>
      <c r="E1097" s="0" t="s">
        <v>95</v>
      </c>
      <c r="F1097" s="0" t="n">
        <v>0</v>
      </c>
      <c r="G1097" s="0" t="s">
        <v>8</v>
      </c>
      <c r="I1097" s="0" t="s">
        <v>9</v>
      </c>
      <c r="L1097" s="0" t="s">
        <v>98</v>
      </c>
      <c r="M1097" s="0" t="s">
        <v>97</v>
      </c>
      <c r="N1097" s="0" t="s">
        <v>8</v>
      </c>
      <c r="P1097" s="0" t="s">
        <v>9</v>
      </c>
      <c r="Q1097" s="0" t="n">
        <v>8</v>
      </c>
    </row>
    <row r="1098" customFormat="false" ht="15" hidden="false" customHeight="false" outlineLevel="0" collapsed="false">
      <c r="C1098" s="0" t="s">
        <v>98</v>
      </c>
      <c r="D1098" s="0" t="s">
        <v>97</v>
      </c>
      <c r="E1098" s="0" t="s">
        <v>95</v>
      </c>
      <c r="F1098" s="0" t="n">
        <v>0</v>
      </c>
      <c r="G1098" s="0" t="s">
        <v>8</v>
      </c>
      <c r="I1098" s="0" t="s">
        <v>9</v>
      </c>
      <c r="L1098" s="0" t="s">
        <v>98</v>
      </c>
      <c r="M1098" s="0" t="s">
        <v>97</v>
      </c>
      <c r="N1098" s="0" t="s">
        <v>30</v>
      </c>
      <c r="O1098" s="0" t="s">
        <v>39</v>
      </c>
      <c r="P1098" s="0" t="s">
        <v>18</v>
      </c>
      <c r="Q1098" s="0" t="n">
        <v>1</v>
      </c>
    </row>
    <row r="1099" customFormat="false" ht="15" hidden="false" customHeight="false" outlineLevel="0" collapsed="false">
      <c r="C1099" s="0" t="s">
        <v>98</v>
      </c>
      <c r="D1099" s="0" t="s">
        <v>97</v>
      </c>
      <c r="E1099" s="0" t="s">
        <v>95</v>
      </c>
      <c r="F1099" s="0" t="n">
        <v>0</v>
      </c>
      <c r="G1099" s="0" t="s">
        <v>10</v>
      </c>
      <c r="I1099" s="0" t="s">
        <v>9</v>
      </c>
      <c r="L1099" s="0" t="s">
        <v>98</v>
      </c>
      <c r="M1099" s="0" t="s">
        <v>96</v>
      </c>
      <c r="N1099" s="0" t="s">
        <v>10</v>
      </c>
      <c r="P1099" s="0" t="s">
        <v>9</v>
      </c>
      <c r="Q1099" s="0" t="n">
        <v>5</v>
      </c>
    </row>
    <row r="1100" customFormat="false" ht="15" hidden="false" customHeight="false" outlineLevel="0" collapsed="false">
      <c r="C1100" s="0" t="s">
        <v>98</v>
      </c>
      <c r="D1100" s="0" t="s">
        <v>97</v>
      </c>
      <c r="E1100" s="0" t="s">
        <v>95</v>
      </c>
      <c r="F1100" s="0" t="n">
        <v>0</v>
      </c>
      <c r="G1100" s="0" t="s">
        <v>10</v>
      </c>
      <c r="I1100" s="0" t="s">
        <v>9</v>
      </c>
      <c r="L1100" s="0" t="s">
        <v>98</v>
      </c>
      <c r="M1100" s="0" t="s">
        <v>97</v>
      </c>
      <c r="N1100" s="0" t="s">
        <v>10</v>
      </c>
      <c r="P1100" s="0" t="s">
        <v>9</v>
      </c>
      <c r="Q1100" s="0" t="n">
        <v>21</v>
      </c>
    </row>
    <row r="1101" customFormat="false" ht="15" hidden="false" customHeight="false" outlineLevel="0" collapsed="false">
      <c r="C1101" s="0" t="s">
        <v>98</v>
      </c>
      <c r="D1101" s="0" t="s">
        <v>97</v>
      </c>
      <c r="E1101" s="0" t="s">
        <v>95</v>
      </c>
      <c r="F1101" s="0" t="n">
        <v>0</v>
      </c>
      <c r="G1101" s="0" t="s">
        <v>11</v>
      </c>
      <c r="I1101" s="0" t="s">
        <v>9</v>
      </c>
      <c r="L1101" s="0" t="s">
        <v>98</v>
      </c>
      <c r="M1101" s="0" t="s">
        <v>96</v>
      </c>
      <c r="N1101" s="0" t="s">
        <v>11</v>
      </c>
      <c r="P1101" s="0" t="s">
        <v>9</v>
      </c>
      <c r="Q1101" s="0" t="n">
        <v>3</v>
      </c>
    </row>
    <row r="1102" customFormat="false" ht="15" hidden="false" customHeight="false" outlineLevel="0" collapsed="false">
      <c r="C1102" s="0" t="s">
        <v>98</v>
      </c>
      <c r="D1102" s="0" t="s">
        <v>97</v>
      </c>
      <c r="E1102" s="0" t="s">
        <v>95</v>
      </c>
      <c r="F1102" s="0" t="n">
        <v>0</v>
      </c>
      <c r="G1102" s="0" t="s">
        <v>11</v>
      </c>
      <c r="I1102" s="0" t="s">
        <v>9</v>
      </c>
      <c r="L1102" s="0" t="s">
        <v>98</v>
      </c>
      <c r="M1102" s="0" t="s">
        <v>97</v>
      </c>
      <c r="N1102" s="0" t="s">
        <v>11</v>
      </c>
      <c r="P1102" s="0" t="s">
        <v>9</v>
      </c>
      <c r="Q1102" s="0" t="n">
        <v>112</v>
      </c>
    </row>
    <row r="1103" customFormat="false" ht="15" hidden="false" customHeight="false" outlineLevel="0" collapsed="false">
      <c r="C1103" s="0" t="s">
        <v>98</v>
      </c>
      <c r="D1103" s="0" t="s">
        <v>97</v>
      </c>
      <c r="E1103" s="0" t="s">
        <v>95</v>
      </c>
      <c r="F1103" s="0" t="n">
        <v>0</v>
      </c>
      <c r="G1103" s="0" t="s">
        <v>11</v>
      </c>
      <c r="I1103" s="0" t="s">
        <v>9</v>
      </c>
      <c r="L1103" s="0" t="s">
        <v>98</v>
      </c>
      <c r="M1103" s="0" t="s">
        <v>97</v>
      </c>
      <c r="N1103" s="0" t="s">
        <v>12</v>
      </c>
      <c r="P1103" s="0" t="s">
        <v>9</v>
      </c>
      <c r="Q1103" s="0" t="n">
        <v>8</v>
      </c>
    </row>
    <row r="1104" customFormat="false" ht="15" hidden="false" customHeight="false" outlineLevel="0" collapsed="false">
      <c r="C1104" s="0" t="s">
        <v>98</v>
      </c>
      <c r="D1104" s="0" t="s">
        <v>97</v>
      </c>
      <c r="E1104" s="0" t="s">
        <v>95</v>
      </c>
      <c r="F1104" s="0" t="n">
        <v>0</v>
      </c>
      <c r="G1104" s="0" t="s">
        <v>11</v>
      </c>
      <c r="I1104" s="0" t="s">
        <v>9</v>
      </c>
      <c r="L1104" s="0" t="s">
        <v>98</v>
      </c>
      <c r="M1104" s="0" t="s">
        <v>97</v>
      </c>
      <c r="N1104" s="0" t="s">
        <v>30</v>
      </c>
      <c r="O1104" s="0" t="s">
        <v>39</v>
      </c>
      <c r="P1104" s="0" t="s">
        <v>18</v>
      </c>
      <c r="Q1104" s="0" t="n">
        <v>2</v>
      </c>
    </row>
    <row r="1105" customFormat="false" ht="15" hidden="false" customHeight="false" outlineLevel="0" collapsed="false">
      <c r="C1105" s="0" t="s">
        <v>98</v>
      </c>
      <c r="D1105" s="0" t="s">
        <v>97</v>
      </c>
      <c r="E1105" s="0" t="s">
        <v>95</v>
      </c>
      <c r="F1105" s="0" t="n">
        <v>0</v>
      </c>
      <c r="G1105" s="0" t="s">
        <v>11</v>
      </c>
      <c r="I1105" s="0" t="s">
        <v>9</v>
      </c>
      <c r="L1105" s="0" t="s">
        <v>98</v>
      </c>
      <c r="M1105" s="0" t="s">
        <v>97</v>
      </c>
      <c r="N1105" s="0" t="s">
        <v>30</v>
      </c>
      <c r="O1105" s="0" t="s">
        <v>24</v>
      </c>
      <c r="P1105" s="0" t="s">
        <v>18</v>
      </c>
      <c r="Q1105" s="0" t="n">
        <v>5</v>
      </c>
    </row>
    <row r="1106" customFormat="false" ht="15" hidden="false" customHeight="false" outlineLevel="0" collapsed="false">
      <c r="C1106" s="0" t="s">
        <v>98</v>
      </c>
      <c r="D1106" s="0" t="s">
        <v>97</v>
      </c>
      <c r="E1106" s="0" t="s">
        <v>95</v>
      </c>
      <c r="F1106" s="0" t="n">
        <v>0</v>
      </c>
      <c r="G1106" s="0" t="s">
        <v>12</v>
      </c>
      <c r="I1106" s="0" t="s">
        <v>9</v>
      </c>
      <c r="L1106" s="0" t="s">
        <v>98</v>
      </c>
      <c r="M1106" s="0" t="s">
        <v>96</v>
      </c>
      <c r="N1106" s="0" t="s">
        <v>12</v>
      </c>
      <c r="P1106" s="0" t="s">
        <v>9</v>
      </c>
      <c r="Q1106" s="0" t="n">
        <v>2</v>
      </c>
    </row>
    <row r="1107" customFormat="false" ht="15" hidden="false" customHeight="false" outlineLevel="0" collapsed="false">
      <c r="C1107" s="0" t="s">
        <v>98</v>
      </c>
      <c r="D1107" s="0" t="s">
        <v>97</v>
      </c>
      <c r="E1107" s="0" t="s">
        <v>95</v>
      </c>
      <c r="F1107" s="0" t="n">
        <v>0</v>
      </c>
      <c r="G1107" s="0" t="s">
        <v>12</v>
      </c>
      <c r="I1107" s="0" t="s">
        <v>9</v>
      </c>
      <c r="L1107" s="0" t="s">
        <v>98</v>
      </c>
      <c r="M1107" s="0" t="s">
        <v>97</v>
      </c>
      <c r="N1107" s="0" t="s">
        <v>7</v>
      </c>
      <c r="Q1107" s="0" t="n">
        <v>1</v>
      </c>
    </row>
    <row r="1108" customFormat="false" ht="15" hidden="false" customHeight="false" outlineLevel="0" collapsed="false">
      <c r="C1108" s="0" t="s">
        <v>98</v>
      </c>
      <c r="D1108" s="0" t="s">
        <v>97</v>
      </c>
      <c r="E1108" s="0" t="s">
        <v>95</v>
      </c>
      <c r="F1108" s="0" t="n">
        <v>0</v>
      </c>
      <c r="G1108" s="0" t="s">
        <v>12</v>
      </c>
      <c r="I1108" s="0" t="s">
        <v>9</v>
      </c>
      <c r="L1108" s="0" t="s">
        <v>98</v>
      </c>
      <c r="M1108" s="0" t="s">
        <v>97</v>
      </c>
      <c r="N1108" s="0" t="s">
        <v>12</v>
      </c>
      <c r="P1108" s="0" t="s">
        <v>9</v>
      </c>
      <c r="Q1108" s="0" t="n">
        <v>156</v>
      </c>
    </row>
    <row r="1109" customFormat="false" ht="15" hidden="false" customHeight="false" outlineLevel="0" collapsed="false">
      <c r="C1109" s="0" t="s">
        <v>98</v>
      </c>
      <c r="D1109" s="0" t="s">
        <v>97</v>
      </c>
      <c r="E1109" s="0" t="s">
        <v>95</v>
      </c>
      <c r="F1109" s="0" t="n">
        <v>0</v>
      </c>
      <c r="G1109" s="0" t="s">
        <v>12</v>
      </c>
      <c r="I1109" s="0" t="s">
        <v>9</v>
      </c>
      <c r="L1109" s="0" t="s">
        <v>98</v>
      </c>
      <c r="M1109" s="0" t="s">
        <v>97</v>
      </c>
      <c r="N1109" s="0" t="s">
        <v>30</v>
      </c>
      <c r="O1109" s="0" t="s">
        <v>39</v>
      </c>
      <c r="P1109" s="0" t="s">
        <v>18</v>
      </c>
      <c r="Q1109" s="0" t="n">
        <v>2</v>
      </c>
    </row>
    <row r="1110" customFormat="false" ht="15" hidden="false" customHeight="false" outlineLevel="0" collapsed="false">
      <c r="C1110" s="0" t="s">
        <v>98</v>
      </c>
      <c r="D1110" s="0" t="s">
        <v>97</v>
      </c>
      <c r="E1110" s="0" t="s">
        <v>95</v>
      </c>
      <c r="F1110" s="0" t="n">
        <v>0</v>
      </c>
      <c r="G1110" s="0" t="s">
        <v>12</v>
      </c>
      <c r="I1110" s="0" t="s">
        <v>9</v>
      </c>
      <c r="L1110" s="0" t="s">
        <v>98</v>
      </c>
      <c r="M1110" s="0" t="s">
        <v>97</v>
      </c>
      <c r="N1110" s="0" t="s">
        <v>30</v>
      </c>
      <c r="O1110" s="0" t="s">
        <v>24</v>
      </c>
      <c r="P1110" s="0" t="s">
        <v>18</v>
      </c>
      <c r="Q1110" s="0" t="n">
        <v>3</v>
      </c>
    </row>
    <row r="1111" customFormat="false" ht="15" hidden="false" customHeight="false" outlineLevel="0" collapsed="false">
      <c r="C1111" s="0" t="s">
        <v>98</v>
      </c>
      <c r="D1111" s="0" t="s">
        <v>97</v>
      </c>
      <c r="E1111" s="0" t="s">
        <v>95</v>
      </c>
      <c r="F1111" s="0" t="n">
        <v>0</v>
      </c>
      <c r="G1111" s="0" t="s">
        <v>13</v>
      </c>
      <c r="I1111" s="0" t="s">
        <v>9</v>
      </c>
      <c r="L1111" s="0" t="s">
        <v>98</v>
      </c>
      <c r="M1111" s="0" t="s">
        <v>96</v>
      </c>
      <c r="N1111" s="0" t="s">
        <v>12</v>
      </c>
      <c r="P1111" s="0" t="s">
        <v>9</v>
      </c>
      <c r="Q1111" s="0" t="n">
        <v>1</v>
      </c>
    </row>
    <row r="1112" customFormat="false" ht="15" hidden="false" customHeight="false" outlineLevel="0" collapsed="false">
      <c r="C1112" s="0" t="s">
        <v>98</v>
      </c>
      <c r="D1112" s="0" t="s">
        <v>97</v>
      </c>
      <c r="E1112" s="0" t="s">
        <v>95</v>
      </c>
      <c r="F1112" s="0" t="n">
        <v>0</v>
      </c>
      <c r="G1112" s="0" t="s">
        <v>13</v>
      </c>
      <c r="I1112" s="0" t="s">
        <v>9</v>
      </c>
      <c r="L1112" s="0" t="s">
        <v>98</v>
      </c>
      <c r="M1112" s="0" t="s">
        <v>96</v>
      </c>
      <c r="N1112" s="0" t="s">
        <v>13</v>
      </c>
      <c r="P1112" s="0" t="s">
        <v>9</v>
      </c>
      <c r="Q1112" s="0" t="n">
        <v>6</v>
      </c>
    </row>
    <row r="1113" customFormat="false" ht="15" hidden="false" customHeight="false" outlineLevel="0" collapsed="false">
      <c r="C1113" s="0" t="s">
        <v>98</v>
      </c>
      <c r="D1113" s="0" t="s">
        <v>97</v>
      </c>
      <c r="E1113" s="0" t="s">
        <v>95</v>
      </c>
      <c r="F1113" s="0" t="n">
        <v>0</v>
      </c>
      <c r="G1113" s="0" t="s">
        <v>13</v>
      </c>
      <c r="I1113" s="0" t="s">
        <v>9</v>
      </c>
      <c r="L1113" s="0" t="s">
        <v>98</v>
      </c>
      <c r="M1113" s="0" t="s">
        <v>97</v>
      </c>
      <c r="N1113" s="0" t="s">
        <v>12</v>
      </c>
      <c r="P1113" s="0" t="s">
        <v>9</v>
      </c>
      <c r="Q1113" s="0" t="n">
        <v>1</v>
      </c>
    </row>
    <row r="1114" customFormat="false" ht="15" hidden="false" customHeight="false" outlineLevel="0" collapsed="false">
      <c r="C1114" s="0" t="s">
        <v>98</v>
      </c>
      <c r="D1114" s="0" t="s">
        <v>97</v>
      </c>
      <c r="E1114" s="0" t="s">
        <v>95</v>
      </c>
      <c r="F1114" s="0" t="n">
        <v>0</v>
      </c>
      <c r="G1114" s="0" t="s">
        <v>13</v>
      </c>
      <c r="I1114" s="0" t="s">
        <v>9</v>
      </c>
      <c r="L1114" s="0" t="s">
        <v>98</v>
      </c>
      <c r="M1114" s="0" t="s">
        <v>97</v>
      </c>
      <c r="N1114" s="0" t="s">
        <v>13</v>
      </c>
      <c r="P1114" s="0" t="s">
        <v>9</v>
      </c>
      <c r="Q1114" s="0" t="n">
        <v>54</v>
      </c>
    </row>
    <row r="1115" customFormat="false" ht="15" hidden="false" customHeight="false" outlineLevel="0" collapsed="false">
      <c r="C1115" s="0" t="s">
        <v>98</v>
      </c>
      <c r="D1115" s="0" t="s">
        <v>97</v>
      </c>
      <c r="E1115" s="0" t="s">
        <v>95</v>
      </c>
      <c r="F1115" s="0" t="n">
        <v>0</v>
      </c>
      <c r="G1115" s="0" t="s">
        <v>13</v>
      </c>
      <c r="I1115" s="0" t="s">
        <v>9</v>
      </c>
      <c r="L1115" s="0" t="s">
        <v>98</v>
      </c>
      <c r="M1115" s="0" t="s">
        <v>97</v>
      </c>
      <c r="N1115" s="0" t="s">
        <v>30</v>
      </c>
      <c r="O1115" s="0" t="s">
        <v>39</v>
      </c>
      <c r="P1115" s="0" t="s">
        <v>18</v>
      </c>
      <c r="Q1115" s="0" t="n">
        <v>1</v>
      </c>
    </row>
    <row r="1116" customFormat="false" ht="15" hidden="false" customHeight="false" outlineLevel="0" collapsed="false">
      <c r="C1116" s="0" t="s">
        <v>98</v>
      </c>
      <c r="D1116" s="0" t="s">
        <v>97</v>
      </c>
      <c r="E1116" s="0" t="s">
        <v>95</v>
      </c>
      <c r="F1116" s="0" t="n">
        <v>0</v>
      </c>
      <c r="G1116" s="0" t="s">
        <v>19</v>
      </c>
      <c r="I1116" s="0" t="s">
        <v>16</v>
      </c>
      <c r="L1116" s="0" t="s">
        <v>98</v>
      </c>
      <c r="M1116" s="0" t="s">
        <v>96</v>
      </c>
      <c r="N1116" s="0" t="s">
        <v>7</v>
      </c>
      <c r="Q1116" s="0" t="n">
        <v>1</v>
      </c>
    </row>
    <row r="1117" customFormat="false" ht="15" hidden="false" customHeight="false" outlineLevel="0" collapsed="false">
      <c r="C1117" s="0" t="s">
        <v>98</v>
      </c>
      <c r="D1117" s="0" t="s">
        <v>97</v>
      </c>
      <c r="E1117" s="0" t="s">
        <v>95</v>
      </c>
      <c r="F1117" s="0" t="n">
        <v>0</v>
      </c>
      <c r="G1117" s="0" t="s">
        <v>19</v>
      </c>
      <c r="I1117" s="0" t="s">
        <v>16</v>
      </c>
      <c r="L1117" s="0" t="s">
        <v>98</v>
      </c>
      <c r="M1117" s="0" t="s">
        <v>96</v>
      </c>
      <c r="N1117" s="0" t="s">
        <v>19</v>
      </c>
      <c r="P1117" s="0" t="s">
        <v>16</v>
      </c>
      <c r="Q1117" s="0" t="n">
        <v>10</v>
      </c>
    </row>
    <row r="1118" customFormat="false" ht="15" hidden="false" customHeight="false" outlineLevel="0" collapsed="false">
      <c r="C1118" s="0" t="s">
        <v>98</v>
      </c>
      <c r="D1118" s="0" t="s">
        <v>97</v>
      </c>
      <c r="E1118" s="0" t="s">
        <v>95</v>
      </c>
      <c r="F1118" s="0" t="n">
        <v>0</v>
      </c>
      <c r="G1118" s="0" t="s">
        <v>19</v>
      </c>
      <c r="I1118" s="0" t="s">
        <v>16</v>
      </c>
      <c r="L1118" s="0" t="s">
        <v>98</v>
      </c>
      <c r="M1118" s="0" t="s">
        <v>96</v>
      </c>
      <c r="N1118" s="0" t="s">
        <v>30</v>
      </c>
      <c r="O1118" s="0" t="s">
        <v>39</v>
      </c>
      <c r="P1118" s="0" t="s">
        <v>18</v>
      </c>
      <c r="Q1118" s="0" t="n">
        <v>1</v>
      </c>
    </row>
    <row r="1119" customFormat="false" ht="15" hidden="false" customHeight="false" outlineLevel="0" collapsed="false">
      <c r="C1119" s="0" t="s">
        <v>98</v>
      </c>
      <c r="D1119" s="0" t="s">
        <v>97</v>
      </c>
      <c r="E1119" s="0" t="s">
        <v>95</v>
      </c>
      <c r="F1119" s="0" t="n">
        <v>0</v>
      </c>
      <c r="G1119" s="0" t="s">
        <v>19</v>
      </c>
      <c r="I1119" s="0" t="s">
        <v>16</v>
      </c>
      <c r="L1119" s="0" t="s">
        <v>98</v>
      </c>
      <c r="M1119" s="0" t="s">
        <v>96</v>
      </c>
      <c r="N1119" s="0" t="s">
        <v>30</v>
      </c>
      <c r="O1119" s="0" t="s">
        <v>24</v>
      </c>
      <c r="P1119" s="0" t="s">
        <v>18</v>
      </c>
      <c r="Q1119" s="0" t="n">
        <v>4</v>
      </c>
    </row>
    <row r="1120" customFormat="false" ht="15" hidden="false" customHeight="false" outlineLevel="0" collapsed="false">
      <c r="C1120" s="0" t="s">
        <v>98</v>
      </c>
      <c r="D1120" s="0" t="s">
        <v>97</v>
      </c>
      <c r="E1120" s="0" t="s">
        <v>95</v>
      </c>
      <c r="F1120" s="0" t="n">
        <v>0</v>
      </c>
      <c r="G1120" s="0" t="s">
        <v>19</v>
      </c>
      <c r="I1120" s="0" t="s">
        <v>16</v>
      </c>
      <c r="L1120" s="0" t="s">
        <v>98</v>
      </c>
      <c r="M1120" s="0" t="s">
        <v>97</v>
      </c>
      <c r="N1120" s="0" t="s">
        <v>12</v>
      </c>
      <c r="P1120" s="0" t="s">
        <v>9</v>
      </c>
      <c r="Q1120" s="0" t="n">
        <v>1</v>
      </c>
    </row>
    <row r="1121" customFormat="false" ht="15" hidden="false" customHeight="false" outlineLevel="0" collapsed="false">
      <c r="C1121" s="0" t="s">
        <v>98</v>
      </c>
      <c r="D1121" s="0" t="s">
        <v>97</v>
      </c>
      <c r="E1121" s="0" t="s">
        <v>95</v>
      </c>
      <c r="F1121" s="0" t="n">
        <v>0</v>
      </c>
      <c r="G1121" s="0" t="s">
        <v>19</v>
      </c>
      <c r="I1121" s="0" t="s">
        <v>16</v>
      </c>
      <c r="L1121" s="0" t="s">
        <v>98</v>
      </c>
      <c r="M1121" s="0" t="s">
        <v>97</v>
      </c>
      <c r="N1121" s="0" t="s">
        <v>19</v>
      </c>
      <c r="P1121" s="0" t="s">
        <v>16</v>
      </c>
      <c r="Q1121" s="0" t="n">
        <v>36</v>
      </c>
    </row>
    <row r="1122" customFormat="false" ht="15" hidden="false" customHeight="false" outlineLevel="0" collapsed="false">
      <c r="C1122" s="0" t="s">
        <v>98</v>
      </c>
      <c r="D1122" s="0" t="s">
        <v>97</v>
      </c>
      <c r="E1122" s="0" t="s">
        <v>95</v>
      </c>
      <c r="F1122" s="0" t="n">
        <v>0</v>
      </c>
      <c r="G1122" s="0" t="s">
        <v>19</v>
      </c>
      <c r="I1122" s="0" t="s">
        <v>16</v>
      </c>
      <c r="L1122" s="0" t="s">
        <v>98</v>
      </c>
      <c r="M1122" s="0" t="s">
        <v>97</v>
      </c>
      <c r="N1122" s="0" t="s">
        <v>30</v>
      </c>
      <c r="O1122" s="0" t="s">
        <v>38</v>
      </c>
      <c r="P1122" s="0" t="s">
        <v>37</v>
      </c>
      <c r="Q1122" s="0" t="n">
        <v>2</v>
      </c>
    </row>
    <row r="1123" customFormat="false" ht="15" hidden="false" customHeight="false" outlineLevel="0" collapsed="false">
      <c r="C1123" s="0" t="s">
        <v>98</v>
      </c>
      <c r="D1123" s="0" t="s">
        <v>97</v>
      </c>
      <c r="E1123" s="0" t="s">
        <v>95</v>
      </c>
      <c r="F1123" s="0" t="n">
        <v>0</v>
      </c>
      <c r="G1123" s="0" t="s">
        <v>19</v>
      </c>
      <c r="I1123" s="0" t="s">
        <v>16</v>
      </c>
      <c r="L1123" s="0" t="s">
        <v>98</v>
      </c>
      <c r="M1123" s="0" t="s">
        <v>97</v>
      </c>
      <c r="N1123" s="0" t="s">
        <v>30</v>
      </c>
      <c r="O1123" s="0" t="s">
        <v>24</v>
      </c>
      <c r="P1123" s="0" t="s">
        <v>18</v>
      </c>
      <c r="Q1123" s="0" t="n">
        <v>5</v>
      </c>
    </row>
    <row r="1124" customFormat="false" ht="15" hidden="false" customHeight="false" outlineLevel="0" collapsed="false">
      <c r="C1124" s="0" t="s">
        <v>98</v>
      </c>
      <c r="D1124" s="0" t="s">
        <v>97</v>
      </c>
      <c r="E1124" s="0" t="s">
        <v>95</v>
      </c>
      <c r="F1124" s="0" t="n">
        <v>0</v>
      </c>
      <c r="G1124" s="0" t="s">
        <v>14</v>
      </c>
      <c r="I1124" s="0" t="s">
        <v>9</v>
      </c>
      <c r="L1124" s="0" t="s">
        <v>98</v>
      </c>
      <c r="M1124" s="0" t="s">
        <v>97</v>
      </c>
      <c r="N1124" s="0" t="s">
        <v>14</v>
      </c>
      <c r="P1124" s="0" t="s">
        <v>9</v>
      </c>
      <c r="Q1124" s="0" t="n">
        <v>1</v>
      </c>
    </row>
    <row r="1125" customFormat="false" ht="15" hidden="false" customHeight="false" outlineLevel="0" collapsed="false">
      <c r="C1125" s="0" t="s">
        <v>98</v>
      </c>
      <c r="D1125" s="0" t="s">
        <v>97</v>
      </c>
      <c r="E1125" s="0" t="s">
        <v>95</v>
      </c>
      <c r="F1125" s="0" t="n">
        <v>0</v>
      </c>
      <c r="G1125" s="0" t="s">
        <v>15</v>
      </c>
      <c r="L1125" s="0" t="s">
        <v>98</v>
      </c>
      <c r="M1125" s="0" t="s">
        <v>97</v>
      </c>
      <c r="N1125" s="0" t="s">
        <v>15</v>
      </c>
      <c r="Q1125" s="0" t="n">
        <v>41</v>
      </c>
    </row>
    <row r="1126" customFormat="false" ht="15" hidden="false" customHeight="false" outlineLevel="0" collapsed="false">
      <c r="C1126" s="0" t="s">
        <v>98</v>
      </c>
      <c r="D1126" s="0" t="s">
        <v>97</v>
      </c>
      <c r="E1126" s="0" t="s">
        <v>95</v>
      </c>
      <c r="F1126" s="0" t="n">
        <v>0</v>
      </c>
      <c r="G1126" s="0" t="s">
        <v>30</v>
      </c>
      <c r="H1126" s="0" t="s">
        <v>33</v>
      </c>
      <c r="I1126" s="0" t="s">
        <v>34</v>
      </c>
      <c r="L1126" s="0" t="s">
        <v>98</v>
      </c>
      <c r="M1126" s="0" t="s">
        <v>96</v>
      </c>
      <c r="N1126" s="0" t="s">
        <v>30</v>
      </c>
      <c r="O1126" s="0" t="s">
        <v>33</v>
      </c>
      <c r="P1126" s="0" t="s">
        <v>34</v>
      </c>
      <c r="Q1126" s="0" t="n">
        <v>1</v>
      </c>
    </row>
    <row r="1127" customFormat="false" ht="15" hidden="false" customHeight="false" outlineLevel="0" collapsed="false">
      <c r="C1127" s="0" t="s">
        <v>98</v>
      </c>
      <c r="D1127" s="0" t="s">
        <v>97</v>
      </c>
      <c r="E1127" s="0" t="s">
        <v>95</v>
      </c>
      <c r="F1127" s="0" t="n">
        <v>0</v>
      </c>
      <c r="G1127" s="0" t="s">
        <v>30</v>
      </c>
      <c r="H1127" s="0" t="s">
        <v>35</v>
      </c>
      <c r="L1127" s="0" t="s">
        <v>98</v>
      </c>
      <c r="M1127" s="0" t="s">
        <v>97</v>
      </c>
      <c r="N1127" s="0" t="s">
        <v>30</v>
      </c>
      <c r="O1127" s="0" t="s">
        <v>35</v>
      </c>
      <c r="Q1127" s="0" t="n">
        <v>1</v>
      </c>
    </row>
    <row r="1128" customFormat="false" ht="15" hidden="false" customHeight="false" outlineLevel="0" collapsed="false">
      <c r="C1128" s="0" t="s">
        <v>98</v>
      </c>
      <c r="D1128" s="0" t="s">
        <v>97</v>
      </c>
      <c r="E1128" s="0" t="s">
        <v>95</v>
      </c>
      <c r="F1128" s="0" t="n">
        <v>0</v>
      </c>
      <c r="G1128" s="0" t="s">
        <v>30</v>
      </c>
      <c r="H1128" s="0" t="s">
        <v>36</v>
      </c>
      <c r="I1128" s="0" t="s">
        <v>37</v>
      </c>
      <c r="L1128" s="0" t="s">
        <v>98</v>
      </c>
      <c r="M1128" s="0" t="s">
        <v>96</v>
      </c>
      <c r="N1128" s="0" t="s">
        <v>7</v>
      </c>
      <c r="Q1128" s="0" t="n">
        <v>1</v>
      </c>
    </row>
    <row r="1129" customFormat="false" ht="15" hidden="false" customHeight="false" outlineLevel="0" collapsed="false">
      <c r="C1129" s="0" t="s">
        <v>98</v>
      </c>
      <c r="D1129" s="0" t="s">
        <v>97</v>
      </c>
      <c r="E1129" s="0" t="s">
        <v>95</v>
      </c>
      <c r="F1129" s="0" t="n">
        <v>0</v>
      </c>
      <c r="G1129" s="0" t="s">
        <v>30</v>
      </c>
      <c r="H1129" s="0" t="s">
        <v>36</v>
      </c>
      <c r="I1129" s="0" t="s">
        <v>37</v>
      </c>
      <c r="L1129" s="0" t="s">
        <v>98</v>
      </c>
      <c r="M1129" s="0" t="s">
        <v>96</v>
      </c>
      <c r="N1129" s="0" t="s">
        <v>30</v>
      </c>
      <c r="O1129" s="0" t="s">
        <v>36</v>
      </c>
      <c r="P1129" s="0" t="s">
        <v>37</v>
      </c>
      <c r="Q1129" s="0" t="n">
        <v>17</v>
      </c>
    </row>
    <row r="1130" customFormat="false" ht="15" hidden="false" customHeight="false" outlineLevel="0" collapsed="false">
      <c r="C1130" s="0" t="s">
        <v>98</v>
      </c>
      <c r="D1130" s="0" t="s">
        <v>97</v>
      </c>
      <c r="E1130" s="0" t="s">
        <v>95</v>
      </c>
      <c r="F1130" s="0" t="n">
        <v>0</v>
      </c>
      <c r="G1130" s="0" t="s">
        <v>30</v>
      </c>
      <c r="H1130" s="0" t="s">
        <v>36</v>
      </c>
      <c r="I1130" s="0" t="s">
        <v>37</v>
      </c>
      <c r="L1130" s="0" t="s">
        <v>98</v>
      </c>
      <c r="M1130" s="0" t="s">
        <v>97</v>
      </c>
      <c r="N1130" s="0" t="s">
        <v>7</v>
      </c>
      <c r="Q1130" s="0" t="n">
        <v>3</v>
      </c>
    </row>
    <row r="1131" customFormat="false" ht="15" hidden="false" customHeight="false" outlineLevel="0" collapsed="false">
      <c r="C1131" s="0" t="s">
        <v>98</v>
      </c>
      <c r="D1131" s="0" t="s">
        <v>97</v>
      </c>
      <c r="E1131" s="0" t="s">
        <v>95</v>
      </c>
      <c r="F1131" s="0" t="n">
        <v>0</v>
      </c>
      <c r="G1131" s="0" t="s">
        <v>30</v>
      </c>
      <c r="H1131" s="0" t="s">
        <v>36</v>
      </c>
      <c r="I1131" s="0" t="s">
        <v>37</v>
      </c>
      <c r="L1131" s="0" t="s">
        <v>98</v>
      </c>
      <c r="M1131" s="0" t="s">
        <v>97</v>
      </c>
      <c r="N1131" s="0" t="s">
        <v>12</v>
      </c>
      <c r="P1131" s="0" t="s">
        <v>9</v>
      </c>
      <c r="Q1131" s="0" t="n">
        <v>1</v>
      </c>
    </row>
    <row r="1132" customFormat="false" ht="15" hidden="false" customHeight="false" outlineLevel="0" collapsed="false">
      <c r="C1132" s="0" t="s">
        <v>98</v>
      </c>
      <c r="D1132" s="0" t="s">
        <v>97</v>
      </c>
      <c r="E1132" s="0" t="s">
        <v>95</v>
      </c>
      <c r="F1132" s="0" t="n">
        <v>0</v>
      </c>
      <c r="G1132" s="0" t="s">
        <v>30</v>
      </c>
      <c r="H1132" s="0" t="s">
        <v>36</v>
      </c>
      <c r="I1132" s="0" t="s">
        <v>37</v>
      </c>
      <c r="L1132" s="0" t="s">
        <v>98</v>
      </c>
      <c r="M1132" s="0" t="s">
        <v>97</v>
      </c>
      <c r="N1132" s="0" t="s">
        <v>30</v>
      </c>
      <c r="O1132" s="0" t="s">
        <v>36</v>
      </c>
      <c r="P1132" s="0" t="s">
        <v>37</v>
      </c>
      <c r="Q1132" s="0" t="n">
        <v>66</v>
      </c>
    </row>
    <row r="1133" customFormat="false" ht="15" hidden="false" customHeight="false" outlineLevel="0" collapsed="false">
      <c r="C1133" s="0" t="s">
        <v>98</v>
      </c>
      <c r="D1133" s="0" t="s">
        <v>97</v>
      </c>
      <c r="E1133" s="0" t="s">
        <v>95</v>
      </c>
      <c r="F1133" s="0" t="n">
        <v>0</v>
      </c>
      <c r="G1133" s="0" t="s">
        <v>30</v>
      </c>
      <c r="H1133" s="0" t="s">
        <v>38</v>
      </c>
      <c r="I1133" s="0" t="s">
        <v>37</v>
      </c>
      <c r="L1133" s="0" t="s">
        <v>98</v>
      </c>
      <c r="M1133" s="0" t="s">
        <v>96</v>
      </c>
      <c r="N1133" s="0" t="s">
        <v>30</v>
      </c>
      <c r="O1133" s="0" t="s">
        <v>38</v>
      </c>
      <c r="P1133" s="0" t="s">
        <v>37</v>
      </c>
      <c r="Q1133" s="0" t="n">
        <v>21</v>
      </c>
    </row>
    <row r="1134" customFormat="false" ht="15" hidden="false" customHeight="false" outlineLevel="0" collapsed="false">
      <c r="C1134" s="0" t="s">
        <v>98</v>
      </c>
      <c r="D1134" s="0" t="s">
        <v>97</v>
      </c>
      <c r="E1134" s="0" t="s">
        <v>95</v>
      </c>
      <c r="F1134" s="0" t="n">
        <v>0</v>
      </c>
      <c r="G1134" s="0" t="s">
        <v>30</v>
      </c>
      <c r="H1134" s="0" t="s">
        <v>38</v>
      </c>
      <c r="I1134" s="0" t="s">
        <v>37</v>
      </c>
      <c r="L1134" s="0" t="s">
        <v>98</v>
      </c>
      <c r="M1134" s="0" t="s">
        <v>97</v>
      </c>
      <c r="N1134" s="0" t="s">
        <v>7</v>
      </c>
      <c r="Q1134" s="0" t="n">
        <v>1</v>
      </c>
    </row>
    <row r="1135" customFormat="false" ht="15" hidden="false" customHeight="false" outlineLevel="0" collapsed="false">
      <c r="C1135" s="0" t="s">
        <v>98</v>
      </c>
      <c r="D1135" s="0" t="s">
        <v>97</v>
      </c>
      <c r="E1135" s="0" t="s">
        <v>95</v>
      </c>
      <c r="F1135" s="0" t="n">
        <v>0</v>
      </c>
      <c r="G1135" s="0" t="s">
        <v>30</v>
      </c>
      <c r="H1135" s="0" t="s">
        <v>38</v>
      </c>
      <c r="I1135" s="0" t="s">
        <v>37</v>
      </c>
      <c r="L1135" s="0" t="s">
        <v>98</v>
      </c>
      <c r="M1135" s="0" t="s">
        <v>97</v>
      </c>
      <c r="N1135" s="0" t="s">
        <v>12</v>
      </c>
      <c r="P1135" s="0" t="s">
        <v>9</v>
      </c>
      <c r="Q1135" s="0" t="n">
        <v>1</v>
      </c>
    </row>
    <row r="1136" customFormat="false" ht="15" hidden="false" customHeight="false" outlineLevel="0" collapsed="false">
      <c r="C1136" s="0" t="s">
        <v>98</v>
      </c>
      <c r="D1136" s="0" t="s">
        <v>97</v>
      </c>
      <c r="E1136" s="0" t="s">
        <v>95</v>
      </c>
      <c r="F1136" s="0" t="n">
        <v>0</v>
      </c>
      <c r="G1136" s="0" t="s">
        <v>30</v>
      </c>
      <c r="H1136" s="0" t="s">
        <v>38</v>
      </c>
      <c r="I1136" s="0" t="s">
        <v>37</v>
      </c>
      <c r="L1136" s="0" t="s">
        <v>98</v>
      </c>
      <c r="M1136" s="0" t="s">
        <v>97</v>
      </c>
      <c r="N1136" s="0" t="s">
        <v>30</v>
      </c>
      <c r="O1136" s="0" t="s">
        <v>38</v>
      </c>
      <c r="P1136" s="0" t="s">
        <v>37</v>
      </c>
      <c r="Q1136" s="0" t="n">
        <v>177</v>
      </c>
    </row>
    <row r="1137" customFormat="false" ht="15" hidden="false" customHeight="false" outlineLevel="0" collapsed="false">
      <c r="C1137" s="0" t="s">
        <v>98</v>
      </c>
      <c r="D1137" s="0" t="s">
        <v>97</v>
      </c>
      <c r="E1137" s="0" t="s">
        <v>95</v>
      </c>
      <c r="F1137" s="0" t="n">
        <v>0</v>
      </c>
      <c r="G1137" s="0" t="s">
        <v>30</v>
      </c>
      <c r="H1137" s="0" t="s">
        <v>39</v>
      </c>
      <c r="I1137" s="0" t="s">
        <v>18</v>
      </c>
      <c r="L1137" s="0" t="s">
        <v>31</v>
      </c>
      <c r="M1137" s="0" t="s">
        <v>96</v>
      </c>
      <c r="N1137" s="0" t="s">
        <v>30</v>
      </c>
      <c r="O1137" s="0" t="s">
        <v>39</v>
      </c>
      <c r="P1137" s="0" t="s">
        <v>18</v>
      </c>
      <c r="Q1137" s="0" t="n">
        <v>1</v>
      </c>
    </row>
    <row r="1138" customFormat="false" ht="15" hidden="false" customHeight="false" outlineLevel="0" collapsed="false">
      <c r="C1138" s="0" t="s">
        <v>98</v>
      </c>
      <c r="D1138" s="0" t="s">
        <v>97</v>
      </c>
      <c r="E1138" s="0" t="s">
        <v>95</v>
      </c>
      <c r="F1138" s="0" t="n">
        <v>0</v>
      </c>
      <c r="G1138" s="0" t="s">
        <v>30</v>
      </c>
      <c r="H1138" s="0" t="s">
        <v>39</v>
      </c>
      <c r="I1138" s="0" t="s">
        <v>18</v>
      </c>
      <c r="L1138" s="0" t="s">
        <v>98</v>
      </c>
      <c r="M1138" s="0" t="s">
        <v>96</v>
      </c>
      <c r="N1138" s="0" t="s">
        <v>7</v>
      </c>
      <c r="Q1138" s="0" t="n">
        <v>42</v>
      </c>
    </row>
    <row r="1139" customFormat="false" ht="15" hidden="false" customHeight="false" outlineLevel="0" collapsed="false">
      <c r="C1139" s="0" t="s">
        <v>98</v>
      </c>
      <c r="D1139" s="0" t="s">
        <v>97</v>
      </c>
      <c r="E1139" s="0" t="s">
        <v>95</v>
      </c>
      <c r="F1139" s="0" t="n">
        <v>0</v>
      </c>
      <c r="G1139" s="0" t="s">
        <v>30</v>
      </c>
      <c r="H1139" s="0" t="s">
        <v>39</v>
      </c>
      <c r="I1139" s="0" t="s">
        <v>18</v>
      </c>
      <c r="L1139" s="0" t="s">
        <v>98</v>
      </c>
      <c r="M1139" s="0" t="s">
        <v>96</v>
      </c>
      <c r="N1139" s="0" t="s">
        <v>30</v>
      </c>
      <c r="O1139" s="0" t="s">
        <v>39</v>
      </c>
      <c r="P1139" s="0" t="s">
        <v>18</v>
      </c>
      <c r="Q1139" s="0" t="n">
        <v>966</v>
      </c>
    </row>
    <row r="1140" customFormat="false" ht="15" hidden="false" customHeight="false" outlineLevel="0" collapsed="false">
      <c r="C1140" s="0" t="s">
        <v>98</v>
      </c>
      <c r="D1140" s="0" t="s">
        <v>97</v>
      </c>
      <c r="E1140" s="0" t="s">
        <v>95</v>
      </c>
      <c r="F1140" s="0" t="n">
        <v>0</v>
      </c>
      <c r="G1140" s="0" t="s">
        <v>30</v>
      </c>
      <c r="H1140" s="0" t="s">
        <v>39</v>
      </c>
      <c r="I1140" s="0" t="s">
        <v>18</v>
      </c>
      <c r="L1140" s="0" t="s">
        <v>98</v>
      </c>
      <c r="M1140" s="0" t="s">
        <v>96</v>
      </c>
      <c r="N1140" s="0" t="s">
        <v>46</v>
      </c>
      <c r="P1140" s="0" t="s">
        <v>9</v>
      </c>
      <c r="Q1140" s="0" t="n">
        <v>3</v>
      </c>
    </row>
    <row r="1141" customFormat="false" ht="15" hidden="false" customHeight="false" outlineLevel="0" collapsed="false">
      <c r="C1141" s="0" t="s">
        <v>98</v>
      </c>
      <c r="D1141" s="0" t="s">
        <v>97</v>
      </c>
      <c r="E1141" s="0" t="s">
        <v>95</v>
      </c>
      <c r="F1141" s="0" t="n">
        <v>0</v>
      </c>
      <c r="G1141" s="0" t="s">
        <v>30</v>
      </c>
      <c r="H1141" s="0" t="s">
        <v>39</v>
      </c>
      <c r="I1141" s="0" t="s">
        <v>18</v>
      </c>
      <c r="L1141" s="0" t="s">
        <v>98</v>
      </c>
      <c r="M1141" s="0" t="s">
        <v>97</v>
      </c>
      <c r="N1141" s="0" t="s">
        <v>7</v>
      </c>
      <c r="Q1141" s="0" t="n">
        <v>87</v>
      </c>
    </row>
    <row r="1142" customFormat="false" ht="15" hidden="false" customHeight="false" outlineLevel="0" collapsed="false">
      <c r="C1142" s="0" t="s">
        <v>98</v>
      </c>
      <c r="D1142" s="0" t="s">
        <v>97</v>
      </c>
      <c r="E1142" s="0" t="s">
        <v>95</v>
      </c>
      <c r="F1142" s="0" t="n">
        <v>0</v>
      </c>
      <c r="G1142" s="0" t="s">
        <v>30</v>
      </c>
      <c r="H1142" s="0" t="s">
        <v>39</v>
      </c>
      <c r="I1142" s="0" t="s">
        <v>18</v>
      </c>
      <c r="L1142" s="0" t="s">
        <v>98</v>
      </c>
      <c r="M1142" s="0" t="s">
        <v>97</v>
      </c>
      <c r="N1142" s="0" t="s">
        <v>12</v>
      </c>
      <c r="P1142" s="0" t="s">
        <v>9</v>
      </c>
      <c r="Q1142" s="0" t="n">
        <v>3</v>
      </c>
    </row>
    <row r="1143" customFormat="false" ht="15" hidden="false" customHeight="false" outlineLevel="0" collapsed="false">
      <c r="C1143" s="0" t="s">
        <v>98</v>
      </c>
      <c r="D1143" s="0" t="s">
        <v>97</v>
      </c>
      <c r="E1143" s="0" t="s">
        <v>95</v>
      </c>
      <c r="F1143" s="0" t="n">
        <v>0</v>
      </c>
      <c r="G1143" s="0" t="s">
        <v>30</v>
      </c>
      <c r="H1143" s="0" t="s">
        <v>39</v>
      </c>
      <c r="I1143" s="0" t="s">
        <v>18</v>
      </c>
      <c r="L1143" s="0" t="s">
        <v>98</v>
      </c>
      <c r="M1143" s="0" t="s">
        <v>97</v>
      </c>
      <c r="N1143" s="0" t="s">
        <v>30</v>
      </c>
      <c r="O1143" s="0" t="s">
        <v>39</v>
      </c>
      <c r="P1143" s="0" t="s">
        <v>18</v>
      </c>
      <c r="Q1143" s="0" t="n">
        <v>1934</v>
      </c>
    </row>
    <row r="1144" customFormat="false" ht="15" hidden="false" customHeight="false" outlineLevel="0" collapsed="false">
      <c r="C1144" s="0" t="s">
        <v>98</v>
      </c>
      <c r="D1144" s="0" t="s">
        <v>97</v>
      </c>
      <c r="E1144" s="0" t="s">
        <v>95</v>
      </c>
      <c r="F1144" s="0" t="n">
        <v>0</v>
      </c>
      <c r="G1144" s="0" t="s">
        <v>30</v>
      </c>
      <c r="H1144" s="0" t="s">
        <v>24</v>
      </c>
      <c r="I1144" s="0" t="s">
        <v>18</v>
      </c>
      <c r="N1144" s="0" t="s">
        <v>30</v>
      </c>
      <c r="O1144" s="0" t="s">
        <v>24</v>
      </c>
      <c r="P1144" s="0" t="s">
        <v>18</v>
      </c>
      <c r="Q1144" s="0" t="n">
        <v>6</v>
      </c>
    </row>
    <row r="1145" customFormat="false" ht="15" hidden="false" customHeight="false" outlineLevel="0" collapsed="false">
      <c r="C1145" s="0" t="s">
        <v>98</v>
      </c>
      <c r="D1145" s="0" t="s">
        <v>97</v>
      </c>
      <c r="E1145" s="0" t="s">
        <v>95</v>
      </c>
      <c r="F1145" s="0" t="n">
        <v>0</v>
      </c>
      <c r="G1145" s="0" t="s">
        <v>30</v>
      </c>
      <c r="H1145" s="0" t="s">
        <v>24</v>
      </c>
      <c r="I1145" s="0" t="s">
        <v>18</v>
      </c>
      <c r="L1145" s="0" t="s">
        <v>98</v>
      </c>
      <c r="M1145" s="0" t="s">
        <v>96</v>
      </c>
      <c r="N1145" s="0" t="s">
        <v>7</v>
      </c>
      <c r="Q1145" s="0" t="n">
        <v>12</v>
      </c>
    </row>
    <row r="1146" customFormat="false" ht="15" hidden="false" customHeight="false" outlineLevel="0" collapsed="false">
      <c r="C1146" s="0" t="s">
        <v>98</v>
      </c>
      <c r="D1146" s="0" t="s">
        <v>97</v>
      </c>
      <c r="E1146" s="0" t="s">
        <v>95</v>
      </c>
      <c r="F1146" s="0" t="n">
        <v>0</v>
      </c>
      <c r="G1146" s="0" t="s">
        <v>30</v>
      </c>
      <c r="H1146" s="0" t="s">
        <v>24</v>
      </c>
      <c r="I1146" s="0" t="s">
        <v>18</v>
      </c>
      <c r="L1146" s="0" t="s">
        <v>98</v>
      </c>
      <c r="M1146" s="0" t="s">
        <v>96</v>
      </c>
      <c r="N1146" s="0" t="s">
        <v>12</v>
      </c>
      <c r="P1146" s="0" t="s">
        <v>9</v>
      </c>
      <c r="Q1146" s="0" t="n">
        <v>1</v>
      </c>
    </row>
    <row r="1147" customFormat="false" ht="15" hidden="false" customHeight="false" outlineLevel="0" collapsed="false">
      <c r="C1147" s="0" t="s">
        <v>98</v>
      </c>
      <c r="D1147" s="0" t="s">
        <v>97</v>
      </c>
      <c r="E1147" s="0" t="s">
        <v>95</v>
      </c>
      <c r="F1147" s="0" t="n">
        <v>0</v>
      </c>
      <c r="G1147" s="0" t="s">
        <v>30</v>
      </c>
      <c r="H1147" s="0" t="s">
        <v>24</v>
      </c>
      <c r="I1147" s="0" t="s">
        <v>18</v>
      </c>
      <c r="L1147" s="0" t="s">
        <v>98</v>
      </c>
      <c r="M1147" s="0" t="s">
        <v>96</v>
      </c>
      <c r="N1147" s="0" t="s">
        <v>30</v>
      </c>
      <c r="O1147" s="0" t="s">
        <v>24</v>
      </c>
      <c r="P1147" s="0" t="s">
        <v>18</v>
      </c>
      <c r="Q1147" s="0" t="n">
        <v>401</v>
      </c>
    </row>
    <row r="1148" customFormat="false" ht="15" hidden="false" customHeight="false" outlineLevel="0" collapsed="false">
      <c r="C1148" s="0" t="s">
        <v>98</v>
      </c>
      <c r="D1148" s="0" t="s">
        <v>97</v>
      </c>
      <c r="E1148" s="0" t="s">
        <v>95</v>
      </c>
      <c r="F1148" s="0" t="n">
        <v>0</v>
      </c>
      <c r="G1148" s="0" t="s">
        <v>30</v>
      </c>
      <c r="H1148" s="0" t="s">
        <v>24</v>
      </c>
      <c r="I1148" s="0" t="s">
        <v>18</v>
      </c>
      <c r="L1148" s="0" t="s">
        <v>98</v>
      </c>
      <c r="M1148" s="0" t="s">
        <v>97</v>
      </c>
      <c r="N1148" s="0" t="s">
        <v>7</v>
      </c>
      <c r="Q1148" s="0" t="n">
        <v>164</v>
      </c>
    </row>
    <row r="1149" customFormat="false" ht="15" hidden="false" customHeight="false" outlineLevel="0" collapsed="false">
      <c r="C1149" s="0" t="s">
        <v>98</v>
      </c>
      <c r="D1149" s="0" t="s">
        <v>97</v>
      </c>
      <c r="E1149" s="0" t="s">
        <v>95</v>
      </c>
      <c r="F1149" s="0" t="n">
        <v>0</v>
      </c>
      <c r="G1149" s="0" t="s">
        <v>30</v>
      </c>
      <c r="H1149" s="0" t="s">
        <v>24</v>
      </c>
      <c r="I1149" s="0" t="s">
        <v>18</v>
      </c>
      <c r="L1149" s="0" t="s">
        <v>98</v>
      </c>
      <c r="M1149" s="0" t="s">
        <v>97</v>
      </c>
      <c r="N1149" s="0" t="s">
        <v>12</v>
      </c>
      <c r="P1149" s="0" t="s">
        <v>9</v>
      </c>
      <c r="Q1149" s="0" t="n">
        <v>32</v>
      </c>
    </row>
    <row r="1150" customFormat="false" ht="15" hidden="false" customHeight="false" outlineLevel="0" collapsed="false">
      <c r="C1150" s="0" t="s">
        <v>98</v>
      </c>
      <c r="D1150" s="0" t="s">
        <v>97</v>
      </c>
      <c r="E1150" s="0" t="s">
        <v>95</v>
      </c>
      <c r="F1150" s="0" t="n">
        <v>0</v>
      </c>
      <c r="G1150" s="0" t="s">
        <v>30</v>
      </c>
      <c r="H1150" s="0" t="s">
        <v>24</v>
      </c>
      <c r="I1150" s="0" t="s">
        <v>18</v>
      </c>
      <c r="L1150" s="0" t="s">
        <v>98</v>
      </c>
      <c r="M1150" s="0" t="s">
        <v>97</v>
      </c>
      <c r="N1150" s="0" t="s">
        <v>30</v>
      </c>
      <c r="O1150" s="0" t="s">
        <v>24</v>
      </c>
      <c r="P1150" s="0" t="s">
        <v>18</v>
      </c>
      <c r="Q1150" s="0" t="n">
        <v>5331</v>
      </c>
    </row>
    <row r="1151" customFormat="false" ht="15" hidden="false" customHeight="false" outlineLevel="0" collapsed="false">
      <c r="C1151" s="0" t="s">
        <v>98</v>
      </c>
      <c r="D1151" s="0" t="s">
        <v>97</v>
      </c>
      <c r="E1151" s="0" t="s">
        <v>95</v>
      </c>
      <c r="F1151" s="0" t="n">
        <v>0</v>
      </c>
      <c r="G1151" s="0" t="s">
        <v>30</v>
      </c>
      <c r="H1151" s="0" t="s">
        <v>24</v>
      </c>
      <c r="I1151" s="0" t="s">
        <v>18</v>
      </c>
      <c r="L1151" s="0" t="s">
        <v>98</v>
      </c>
      <c r="M1151" s="0" t="s">
        <v>97</v>
      </c>
      <c r="N1151" s="0" t="s">
        <v>46</v>
      </c>
      <c r="P1151" s="0" t="s">
        <v>9</v>
      </c>
      <c r="Q1151" s="0" t="n">
        <v>3</v>
      </c>
    </row>
    <row r="1152" customFormat="false" ht="15" hidden="false" customHeight="false" outlineLevel="0" collapsed="false">
      <c r="C1152" s="0" t="s">
        <v>98</v>
      </c>
      <c r="D1152" s="0" t="s">
        <v>97</v>
      </c>
      <c r="E1152" s="0" t="s">
        <v>95</v>
      </c>
      <c r="F1152" s="0" t="n">
        <v>0</v>
      </c>
      <c r="G1152" s="0" t="s">
        <v>30</v>
      </c>
      <c r="H1152" s="0" t="s">
        <v>41</v>
      </c>
      <c r="I1152" s="0" t="s">
        <v>37</v>
      </c>
      <c r="L1152" s="0" t="s">
        <v>98</v>
      </c>
      <c r="M1152" s="0" t="s">
        <v>96</v>
      </c>
      <c r="N1152" s="0" t="s">
        <v>7</v>
      </c>
      <c r="Q1152" s="0" t="n">
        <v>7</v>
      </c>
    </row>
    <row r="1153" customFormat="false" ht="15" hidden="false" customHeight="false" outlineLevel="0" collapsed="false">
      <c r="C1153" s="0" t="s">
        <v>98</v>
      </c>
      <c r="D1153" s="0" t="s">
        <v>97</v>
      </c>
      <c r="E1153" s="0" t="s">
        <v>95</v>
      </c>
      <c r="F1153" s="0" t="n">
        <v>0</v>
      </c>
      <c r="G1153" s="0" t="s">
        <v>30</v>
      </c>
      <c r="H1153" s="0" t="s">
        <v>41</v>
      </c>
      <c r="I1153" s="0" t="s">
        <v>37</v>
      </c>
      <c r="L1153" s="0" t="s">
        <v>98</v>
      </c>
      <c r="M1153" s="0" t="s">
        <v>96</v>
      </c>
      <c r="N1153" s="0" t="s">
        <v>30</v>
      </c>
      <c r="O1153" s="0" t="s">
        <v>41</v>
      </c>
      <c r="P1153" s="0" t="s">
        <v>37</v>
      </c>
      <c r="Q1153" s="0" t="n">
        <v>62</v>
      </c>
    </row>
    <row r="1154" customFormat="false" ht="15" hidden="false" customHeight="false" outlineLevel="0" collapsed="false">
      <c r="C1154" s="0" t="s">
        <v>98</v>
      </c>
      <c r="D1154" s="0" t="s">
        <v>97</v>
      </c>
      <c r="E1154" s="0" t="s">
        <v>95</v>
      </c>
      <c r="F1154" s="0" t="n">
        <v>0</v>
      </c>
      <c r="G1154" s="0" t="s">
        <v>30</v>
      </c>
      <c r="H1154" s="0" t="s">
        <v>41</v>
      </c>
      <c r="I1154" s="0" t="s">
        <v>37</v>
      </c>
      <c r="L1154" s="0" t="s">
        <v>98</v>
      </c>
      <c r="M1154" s="0" t="s">
        <v>97</v>
      </c>
      <c r="N1154" s="0" t="s">
        <v>7</v>
      </c>
      <c r="Q1154" s="0" t="n">
        <v>5</v>
      </c>
    </row>
    <row r="1155" customFormat="false" ht="15" hidden="false" customHeight="false" outlineLevel="0" collapsed="false">
      <c r="C1155" s="0" t="s">
        <v>98</v>
      </c>
      <c r="D1155" s="0" t="s">
        <v>97</v>
      </c>
      <c r="E1155" s="0" t="s">
        <v>95</v>
      </c>
      <c r="F1155" s="0" t="n">
        <v>0</v>
      </c>
      <c r="G1155" s="0" t="s">
        <v>30</v>
      </c>
      <c r="H1155" s="0" t="s">
        <v>41</v>
      </c>
      <c r="I1155" s="0" t="s">
        <v>37</v>
      </c>
      <c r="L1155" s="0" t="s">
        <v>98</v>
      </c>
      <c r="M1155" s="0" t="s">
        <v>97</v>
      </c>
      <c r="N1155" s="0" t="s">
        <v>30</v>
      </c>
      <c r="O1155" s="0" t="s">
        <v>41</v>
      </c>
      <c r="P1155" s="0" t="s">
        <v>37</v>
      </c>
      <c r="Q1155" s="0" t="n">
        <v>158</v>
      </c>
    </row>
    <row r="1156" customFormat="false" ht="15" hidden="false" customHeight="false" outlineLevel="0" collapsed="false">
      <c r="C1156" s="0" t="s">
        <v>98</v>
      </c>
      <c r="D1156" s="0" t="s">
        <v>97</v>
      </c>
      <c r="E1156" s="0" t="s">
        <v>95</v>
      </c>
      <c r="F1156" s="0" t="n">
        <v>0</v>
      </c>
      <c r="G1156" s="0" t="s">
        <v>30</v>
      </c>
      <c r="H1156" s="0" t="s">
        <v>42</v>
      </c>
      <c r="I1156" s="0" t="s">
        <v>37</v>
      </c>
      <c r="N1156" s="0" t="s">
        <v>30</v>
      </c>
      <c r="O1156" s="0" t="s">
        <v>42</v>
      </c>
      <c r="P1156" s="0" t="s">
        <v>37</v>
      </c>
      <c r="Q1156" s="0" t="n">
        <v>1</v>
      </c>
    </row>
    <row r="1157" customFormat="false" ht="15" hidden="false" customHeight="false" outlineLevel="0" collapsed="false">
      <c r="C1157" s="0" t="s">
        <v>98</v>
      </c>
      <c r="D1157" s="0" t="s">
        <v>97</v>
      </c>
      <c r="E1157" s="0" t="s">
        <v>95</v>
      </c>
      <c r="F1157" s="0" t="n">
        <v>0</v>
      </c>
      <c r="G1157" s="0" t="s">
        <v>30</v>
      </c>
      <c r="H1157" s="0" t="s">
        <v>42</v>
      </c>
      <c r="I1157" s="0" t="s">
        <v>37</v>
      </c>
      <c r="L1157" s="0" t="s">
        <v>98</v>
      </c>
      <c r="M1157" s="0" t="s">
        <v>96</v>
      </c>
      <c r="N1157" s="0" t="s">
        <v>7</v>
      </c>
      <c r="Q1157" s="0" t="n">
        <v>1</v>
      </c>
    </row>
    <row r="1158" customFormat="false" ht="15" hidden="false" customHeight="false" outlineLevel="0" collapsed="false">
      <c r="C1158" s="0" t="s">
        <v>98</v>
      </c>
      <c r="D1158" s="0" t="s">
        <v>97</v>
      </c>
      <c r="E1158" s="0" t="s">
        <v>95</v>
      </c>
      <c r="F1158" s="0" t="n">
        <v>0</v>
      </c>
      <c r="G1158" s="0" t="s">
        <v>30</v>
      </c>
      <c r="H1158" s="0" t="s">
        <v>42</v>
      </c>
      <c r="I1158" s="0" t="s">
        <v>37</v>
      </c>
      <c r="L1158" s="0" t="s">
        <v>98</v>
      </c>
      <c r="M1158" s="0" t="s">
        <v>96</v>
      </c>
      <c r="N1158" s="0" t="s">
        <v>30</v>
      </c>
      <c r="O1158" s="0" t="s">
        <v>42</v>
      </c>
      <c r="P1158" s="0" t="s">
        <v>37</v>
      </c>
      <c r="Q1158" s="0" t="n">
        <v>9</v>
      </c>
    </row>
    <row r="1159" customFormat="false" ht="15" hidden="false" customHeight="false" outlineLevel="0" collapsed="false">
      <c r="C1159" s="0" t="s">
        <v>98</v>
      </c>
      <c r="D1159" s="0" t="s">
        <v>97</v>
      </c>
      <c r="E1159" s="0" t="s">
        <v>95</v>
      </c>
      <c r="F1159" s="0" t="n">
        <v>0</v>
      </c>
      <c r="G1159" s="0" t="s">
        <v>30</v>
      </c>
      <c r="H1159" s="0" t="s">
        <v>42</v>
      </c>
      <c r="I1159" s="0" t="s">
        <v>37</v>
      </c>
      <c r="L1159" s="0" t="s">
        <v>98</v>
      </c>
      <c r="M1159" s="0" t="s">
        <v>97</v>
      </c>
      <c r="N1159" s="0" t="s">
        <v>7</v>
      </c>
      <c r="Q1159" s="0" t="n">
        <v>6</v>
      </c>
    </row>
    <row r="1160" customFormat="false" ht="15" hidden="false" customHeight="false" outlineLevel="0" collapsed="false">
      <c r="C1160" s="0" t="s">
        <v>98</v>
      </c>
      <c r="D1160" s="0" t="s">
        <v>97</v>
      </c>
      <c r="E1160" s="0" t="s">
        <v>95</v>
      </c>
      <c r="F1160" s="0" t="n">
        <v>0</v>
      </c>
      <c r="G1160" s="0" t="s">
        <v>30</v>
      </c>
      <c r="H1160" s="0" t="s">
        <v>42</v>
      </c>
      <c r="I1160" s="0" t="s">
        <v>37</v>
      </c>
      <c r="L1160" s="0" t="s">
        <v>98</v>
      </c>
      <c r="M1160" s="0" t="s">
        <v>97</v>
      </c>
      <c r="N1160" s="0" t="s">
        <v>30</v>
      </c>
      <c r="O1160" s="0" t="s">
        <v>42</v>
      </c>
      <c r="P1160" s="0" t="s">
        <v>37</v>
      </c>
      <c r="Q1160" s="0" t="n">
        <v>75</v>
      </c>
    </row>
    <row r="1161" customFormat="false" ht="15" hidden="false" customHeight="false" outlineLevel="0" collapsed="false">
      <c r="C1161" s="0" t="s">
        <v>98</v>
      </c>
      <c r="D1161" s="0" t="s">
        <v>97</v>
      </c>
      <c r="E1161" s="0" t="s">
        <v>95</v>
      </c>
      <c r="F1161" s="0" t="n">
        <v>0</v>
      </c>
      <c r="G1161" s="0" t="s">
        <v>46</v>
      </c>
      <c r="I1161" s="0" t="s">
        <v>9</v>
      </c>
      <c r="L1161" s="0" t="s">
        <v>98</v>
      </c>
      <c r="M1161" s="0" t="s">
        <v>97</v>
      </c>
      <c r="N1161" s="0" t="s">
        <v>7</v>
      </c>
      <c r="Q1161" s="0" t="n">
        <v>1</v>
      </c>
    </row>
    <row r="1162" customFormat="false" ht="15" hidden="false" customHeight="false" outlineLevel="0" collapsed="false">
      <c r="C1162" s="0" t="s">
        <v>98</v>
      </c>
      <c r="D1162" s="0" t="s">
        <v>97</v>
      </c>
      <c r="E1162" s="0" t="s">
        <v>95</v>
      </c>
      <c r="F1162" s="0" t="n">
        <v>0</v>
      </c>
      <c r="G1162" s="0" t="s">
        <v>46</v>
      </c>
      <c r="I1162" s="0" t="s">
        <v>9</v>
      </c>
      <c r="L1162" s="0" t="s">
        <v>98</v>
      </c>
      <c r="M1162" s="0" t="s">
        <v>97</v>
      </c>
      <c r="N1162" s="0" t="s">
        <v>46</v>
      </c>
      <c r="P1162" s="0" t="s">
        <v>9</v>
      </c>
      <c r="Q1162" s="0" t="n">
        <v>3</v>
      </c>
    </row>
    <row r="1163" customFormat="false" ht="15" hidden="false" customHeight="false" outlineLevel="0" collapsed="false">
      <c r="C1163" s="0" t="s">
        <v>40</v>
      </c>
      <c r="D1163" s="0" t="s">
        <v>96</v>
      </c>
      <c r="E1163" s="0" t="s">
        <v>95</v>
      </c>
      <c r="F1163" s="0" t="n">
        <v>0</v>
      </c>
      <c r="G1163" s="0" t="s">
        <v>7</v>
      </c>
      <c r="N1163" s="0" t="s">
        <v>7</v>
      </c>
      <c r="Q1163" s="0" t="n">
        <v>1</v>
      </c>
    </row>
    <row r="1164" customFormat="false" ht="15" hidden="false" customHeight="false" outlineLevel="0" collapsed="false">
      <c r="C1164" s="0" t="s">
        <v>40</v>
      </c>
      <c r="D1164" s="0" t="s">
        <v>96</v>
      </c>
      <c r="E1164" s="0" t="s">
        <v>95</v>
      </c>
      <c r="F1164" s="0" t="n">
        <v>0</v>
      </c>
      <c r="G1164" s="0" t="s">
        <v>7</v>
      </c>
      <c r="N1164" s="0" t="s">
        <v>7</v>
      </c>
      <c r="O1164" s="0" t="s">
        <v>31</v>
      </c>
      <c r="Q1164" s="0" t="n">
        <v>1</v>
      </c>
    </row>
    <row r="1165" customFormat="false" ht="15" hidden="false" customHeight="false" outlineLevel="0" collapsed="false">
      <c r="C1165" s="0" t="s">
        <v>40</v>
      </c>
      <c r="D1165" s="0" t="s">
        <v>96</v>
      </c>
      <c r="E1165" s="0" t="s">
        <v>95</v>
      </c>
      <c r="F1165" s="0" t="n">
        <v>0</v>
      </c>
      <c r="G1165" s="0" t="s">
        <v>7</v>
      </c>
      <c r="L1165" s="0" t="s">
        <v>40</v>
      </c>
      <c r="N1165" s="0" t="s">
        <v>7</v>
      </c>
      <c r="Q1165" s="0" t="n">
        <v>1</v>
      </c>
    </row>
    <row r="1166" customFormat="false" ht="15" hidden="false" customHeight="false" outlineLevel="0" collapsed="false">
      <c r="C1166" s="0" t="s">
        <v>40</v>
      </c>
      <c r="D1166" s="0" t="s">
        <v>96</v>
      </c>
      <c r="E1166" s="0" t="s">
        <v>95</v>
      </c>
      <c r="F1166" s="0" t="n">
        <v>0</v>
      </c>
      <c r="G1166" s="0" t="s">
        <v>7</v>
      </c>
      <c r="H1166" s="0" t="s">
        <v>31</v>
      </c>
      <c r="N1166" s="0" t="s">
        <v>7</v>
      </c>
      <c r="Q1166" s="0" t="n">
        <v>1</v>
      </c>
    </row>
    <row r="1167" customFormat="false" ht="15" hidden="false" customHeight="false" outlineLevel="0" collapsed="false">
      <c r="C1167" s="0" t="s">
        <v>40</v>
      </c>
      <c r="D1167" s="0" t="s">
        <v>96</v>
      </c>
      <c r="E1167" s="0" t="s">
        <v>95</v>
      </c>
      <c r="F1167" s="0" t="n">
        <v>0</v>
      </c>
      <c r="G1167" s="0" t="s">
        <v>30</v>
      </c>
      <c r="N1167" s="0" t="s">
        <v>7</v>
      </c>
      <c r="Q1167" s="0" t="n">
        <v>2</v>
      </c>
    </row>
    <row r="1168" customFormat="false" ht="15" hidden="false" customHeight="false" outlineLevel="0" collapsed="false">
      <c r="C1168" s="0" t="s">
        <v>40</v>
      </c>
      <c r="D1168" s="0" t="s">
        <v>96</v>
      </c>
      <c r="E1168" s="0" t="s">
        <v>95</v>
      </c>
      <c r="F1168" s="0" t="n">
        <v>0</v>
      </c>
      <c r="G1168" s="0" t="s">
        <v>30</v>
      </c>
      <c r="L1168" s="0" t="s">
        <v>31</v>
      </c>
      <c r="M1168" s="0" t="s">
        <v>96</v>
      </c>
      <c r="N1168" s="0" t="s">
        <v>7</v>
      </c>
      <c r="O1168" s="0" t="s">
        <v>31</v>
      </c>
      <c r="Q1168" s="0" t="n">
        <v>1</v>
      </c>
    </row>
    <row r="1169" customFormat="false" ht="15" hidden="false" customHeight="false" outlineLevel="0" collapsed="false">
      <c r="C1169" s="0" t="s">
        <v>40</v>
      </c>
      <c r="D1169" s="0" t="s">
        <v>96</v>
      </c>
      <c r="E1169" s="0" t="s">
        <v>95</v>
      </c>
      <c r="F1169" s="0" t="n">
        <v>0</v>
      </c>
      <c r="G1169" s="0" t="s">
        <v>30</v>
      </c>
      <c r="L1169" s="0" t="s">
        <v>31</v>
      </c>
      <c r="M1169" s="0" t="s">
        <v>97</v>
      </c>
      <c r="N1169" s="0" t="s">
        <v>7</v>
      </c>
      <c r="O1169" s="0" t="s">
        <v>31</v>
      </c>
      <c r="Q1169" s="0" t="n">
        <v>1</v>
      </c>
    </row>
    <row r="1170" customFormat="false" ht="15" hidden="false" customHeight="false" outlineLevel="0" collapsed="false">
      <c r="C1170" s="0" t="s">
        <v>40</v>
      </c>
      <c r="D1170" s="0" t="s">
        <v>96</v>
      </c>
      <c r="E1170" s="0" t="s">
        <v>95</v>
      </c>
      <c r="F1170" s="0" t="n">
        <v>0</v>
      </c>
      <c r="G1170" s="0" t="s">
        <v>30</v>
      </c>
      <c r="L1170" s="0" t="s">
        <v>40</v>
      </c>
      <c r="N1170" s="0" t="s">
        <v>7</v>
      </c>
      <c r="Q1170" s="0" t="n">
        <v>4</v>
      </c>
    </row>
    <row r="1171" customFormat="false" ht="15" hidden="false" customHeight="false" outlineLevel="0" collapsed="false">
      <c r="C1171" s="0" t="s">
        <v>40</v>
      </c>
      <c r="D1171" s="0" t="s">
        <v>96</v>
      </c>
      <c r="E1171" s="0" t="s">
        <v>95</v>
      </c>
      <c r="F1171" s="0" t="n">
        <v>0</v>
      </c>
      <c r="G1171" s="0" t="s">
        <v>30</v>
      </c>
      <c r="L1171" s="0" t="s">
        <v>40</v>
      </c>
      <c r="N1171" s="0" t="s">
        <v>30</v>
      </c>
      <c r="Q1171" s="0" t="n">
        <v>1</v>
      </c>
    </row>
    <row r="1172" customFormat="false" ht="15" hidden="false" customHeight="false" outlineLevel="0" collapsed="false">
      <c r="C1172" s="0" t="s">
        <v>40</v>
      </c>
      <c r="D1172" s="0" t="s">
        <v>97</v>
      </c>
      <c r="E1172" s="0" t="s">
        <v>95</v>
      </c>
      <c r="F1172" s="0" t="n">
        <v>0</v>
      </c>
      <c r="G1172" s="0" t="s">
        <v>7</v>
      </c>
      <c r="L1172" s="0" t="s">
        <v>40</v>
      </c>
      <c r="M1172" s="0" t="s">
        <v>97</v>
      </c>
      <c r="N1172" s="0" t="s">
        <v>7</v>
      </c>
      <c r="Q1172" s="0" t="n">
        <v>17</v>
      </c>
    </row>
    <row r="1173" customFormat="false" ht="15" hidden="false" customHeight="false" outlineLevel="0" collapsed="false">
      <c r="C1173" s="0" t="s">
        <v>40</v>
      </c>
      <c r="D1173" s="0" t="s">
        <v>97</v>
      </c>
      <c r="E1173" s="0" t="s">
        <v>95</v>
      </c>
      <c r="F1173" s="0" t="n">
        <v>0</v>
      </c>
      <c r="G1173" s="0" t="s">
        <v>10</v>
      </c>
      <c r="I1173" s="0" t="s">
        <v>9</v>
      </c>
      <c r="L1173" s="0" t="s">
        <v>40</v>
      </c>
      <c r="M1173" s="0" t="s">
        <v>97</v>
      </c>
      <c r="N1173" s="0" t="s">
        <v>10</v>
      </c>
      <c r="P1173" s="0" t="s">
        <v>9</v>
      </c>
      <c r="Q1173" s="0" t="n">
        <v>3</v>
      </c>
    </row>
    <row r="1174" customFormat="false" ht="15" hidden="false" customHeight="false" outlineLevel="0" collapsed="false">
      <c r="C1174" s="0" t="s">
        <v>40</v>
      </c>
      <c r="D1174" s="0" t="s">
        <v>97</v>
      </c>
      <c r="E1174" s="0" t="s">
        <v>95</v>
      </c>
      <c r="F1174" s="0" t="n">
        <v>0</v>
      </c>
      <c r="G1174" s="0" t="s">
        <v>11</v>
      </c>
      <c r="I1174" s="0" t="s">
        <v>9</v>
      </c>
      <c r="L1174" s="0" t="s">
        <v>40</v>
      </c>
      <c r="M1174" s="0" t="s">
        <v>97</v>
      </c>
      <c r="N1174" s="0" t="s">
        <v>11</v>
      </c>
      <c r="P1174" s="0" t="s">
        <v>9</v>
      </c>
      <c r="Q1174" s="0" t="n">
        <v>2</v>
      </c>
    </row>
    <row r="1175" customFormat="false" ht="15" hidden="false" customHeight="false" outlineLevel="0" collapsed="false">
      <c r="C1175" s="0" t="s">
        <v>40</v>
      </c>
      <c r="D1175" s="0" t="s">
        <v>97</v>
      </c>
      <c r="E1175" s="0" t="s">
        <v>95</v>
      </c>
      <c r="F1175" s="0" t="n">
        <v>0</v>
      </c>
      <c r="G1175" s="0" t="s">
        <v>11</v>
      </c>
      <c r="I1175" s="0" t="s">
        <v>9</v>
      </c>
      <c r="L1175" s="0" t="s">
        <v>40</v>
      </c>
      <c r="M1175" s="0" t="s">
        <v>97</v>
      </c>
      <c r="N1175" s="0" t="s">
        <v>12</v>
      </c>
      <c r="P1175" s="0" t="s">
        <v>9</v>
      </c>
      <c r="Q1175" s="0" t="n">
        <v>1</v>
      </c>
    </row>
    <row r="1176" customFormat="false" ht="15" hidden="false" customHeight="false" outlineLevel="0" collapsed="false">
      <c r="C1176" s="0" t="s">
        <v>40</v>
      </c>
      <c r="D1176" s="0" t="s">
        <v>97</v>
      </c>
      <c r="E1176" s="0" t="s">
        <v>95</v>
      </c>
      <c r="F1176" s="0" t="n">
        <v>0</v>
      </c>
      <c r="G1176" s="0" t="s">
        <v>12</v>
      </c>
      <c r="I1176" s="0" t="s">
        <v>9</v>
      </c>
      <c r="L1176" s="0" t="s">
        <v>40</v>
      </c>
      <c r="M1176" s="0" t="s">
        <v>97</v>
      </c>
      <c r="N1176" s="0" t="s">
        <v>12</v>
      </c>
      <c r="P1176" s="0" t="s">
        <v>9</v>
      </c>
      <c r="Q1176" s="0" t="n">
        <v>2</v>
      </c>
    </row>
    <row r="1177" customFormat="false" ht="15" hidden="false" customHeight="false" outlineLevel="0" collapsed="false">
      <c r="C1177" s="0" t="s">
        <v>40</v>
      </c>
      <c r="D1177" s="0" t="s">
        <v>97</v>
      </c>
      <c r="E1177" s="0" t="s">
        <v>95</v>
      </c>
      <c r="F1177" s="0" t="n">
        <v>0</v>
      </c>
      <c r="G1177" s="0" t="s">
        <v>12</v>
      </c>
      <c r="I1177" s="0" t="s">
        <v>9</v>
      </c>
      <c r="L1177" s="0" t="s">
        <v>40</v>
      </c>
      <c r="M1177" s="0" t="s">
        <v>97</v>
      </c>
      <c r="N1177" s="0" t="s">
        <v>30</v>
      </c>
      <c r="Q1177" s="0" t="n">
        <v>1</v>
      </c>
    </row>
    <row r="1178" customFormat="false" ht="15" hidden="false" customHeight="false" outlineLevel="0" collapsed="false">
      <c r="C1178" s="0" t="s">
        <v>40</v>
      </c>
      <c r="D1178" s="0" t="s">
        <v>97</v>
      </c>
      <c r="E1178" s="0" t="s">
        <v>95</v>
      </c>
      <c r="F1178" s="0" t="n">
        <v>0</v>
      </c>
      <c r="G1178" s="0" t="s">
        <v>13</v>
      </c>
      <c r="I1178" s="0" t="s">
        <v>9</v>
      </c>
      <c r="L1178" s="0" t="s">
        <v>40</v>
      </c>
      <c r="M1178" s="0" t="s">
        <v>97</v>
      </c>
      <c r="N1178" s="0" t="s">
        <v>13</v>
      </c>
      <c r="P1178" s="0" t="s">
        <v>9</v>
      </c>
      <c r="Q1178" s="0" t="n">
        <v>4</v>
      </c>
    </row>
    <row r="1179" customFormat="false" ht="15" hidden="false" customHeight="false" outlineLevel="0" collapsed="false">
      <c r="C1179" s="0" t="s">
        <v>40</v>
      </c>
      <c r="D1179" s="0" t="s">
        <v>97</v>
      </c>
      <c r="E1179" s="0" t="s">
        <v>95</v>
      </c>
      <c r="F1179" s="0" t="n">
        <v>0</v>
      </c>
      <c r="G1179" s="0" t="s">
        <v>19</v>
      </c>
      <c r="I1179" s="0" t="s">
        <v>16</v>
      </c>
      <c r="L1179" s="0" t="s">
        <v>40</v>
      </c>
      <c r="M1179" s="0" t="s">
        <v>97</v>
      </c>
      <c r="N1179" s="0" t="s">
        <v>19</v>
      </c>
      <c r="P1179" s="0" t="s">
        <v>16</v>
      </c>
      <c r="Q1179" s="0" t="n">
        <v>2</v>
      </c>
    </row>
    <row r="1180" customFormat="false" ht="15" hidden="false" customHeight="false" outlineLevel="0" collapsed="false">
      <c r="C1180" s="0" t="s">
        <v>40</v>
      </c>
      <c r="D1180" s="0" t="s">
        <v>97</v>
      </c>
      <c r="E1180" s="0" t="s">
        <v>95</v>
      </c>
      <c r="F1180" s="0" t="n">
        <v>0</v>
      </c>
      <c r="G1180" s="0" t="s">
        <v>19</v>
      </c>
      <c r="I1180" s="0" t="s">
        <v>16</v>
      </c>
      <c r="L1180" s="0" t="s">
        <v>40</v>
      </c>
      <c r="M1180" s="0" t="s">
        <v>97</v>
      </c>
      <c r="N1180" s="0" t="s">
        <v>30</v>
      </c>
      <c r="Q1180" s="0" t="n">
        <v>1</v>
      </c>
    </row>
    <row r="1181" customFormat="false" ht="15" hidden="false" customHeight="false" outlineLevel="0" collapsed="false">
      <c r="C1181" s="0" t="s">
        <v>40</v>
      </c>
      <c r="D1181" s="0" t="s">
        <v>97</v>
      </c>
      <c r="E1181" s="0" t="s">
        <v>95</v>
      </c>
      <c r="F1181" s="0" t="n">
        <v>0</v>
      </c>
      <c r="G1181" s="0" t="s">
        <v>30</v>
      </c>
      <c r="L1181" s="0" t="s">
        <v>40</v>
      </c>
      <c r="M1181" s="0" t="s">
        <v>96</v>
      </c>
      <c r="N1181" s="0" t="s">
        <v>30</v>
      </c>
      <c r="Q1181" s="0" t="n">
        <v>15</v>
      </c>
    </row>
    <row r="1182" customFormat="false" ht="15" hidden="false" customHeight="false" outlineLevel="0" collapsed="false">
      <c r="C1182" s="0" t="s">
        <v>40</v>
      </c>
      <c r="D1182" s="0" t="s">
        <v>97</v>
      </c>
      <c r="E1182" s="0" t="s">
        <v>95</v>
      </c>
      <c r="F1182" s="0" t="n">
        <v>0</v>
      </c>
      <c r="G1182" s="0" t="s">
        <v>30</v>
      </c>
      <c r="L1182" s="0" t="s">
        <v>40</v>
      </c>
      <c r="M1182" s="0" t="s">
        <v>97</v>
      </c>
      <c r="N1182" s="0" t="s">
        <v>30</v>
      </c>
      <c r="Q1182" s="0" t="n">
        <v>390</v>
      </c>
    </row>
    <row r="1183" customFormat="false" ht="15" hidden="false" customHeight="false" outlineLevel="0" collapsed="false">
      <c r="C1183" s="0" t="s">
        <v>40</v>
      </c>
      <c r="D1183" s="0" t="s">
        <v>97</v>
      </c>
      <c r="E1183" s="0" t="s">
        <v>95</v>
      </c>
      <c r="F1183" s="0" t="n">
        <v>0</v>
      </c>
      <c r="G1183" s="0" t="s">
        <v>30</v>
      </c>
      <c r="H1183" s="0" t="s">
        <v>36</v>
      </c>
      <c r="I1183" s="0" t="s">
        <v>37</v>
      </c>
      <c r="L1183" s="0" t="s">
        <v>40</v>
      </c>
      <c r="M1183" s="0" t="s">
        <v>97</v>
      </c>
      <c r="N1183" s="0" t="s">
        <v>30</v>
      </c>
      <c r="O1183" s="0" t="s">
        <v>36</v>
      </c>
      <c r="P1183" s="0" t="s">
        <v>37</v>
      </c>
      <c r="Q1183" s="0" t="n">
        <v>4</v>
      </c>
    </row>
    <row r="1184" customFormat="false" ht="15" hidden="false" customHeight="false" outlineLevel="0" collapsed="false">
      <c r="C1184" s="0" t="s">
        <v>40</v>
      </c>
      <c r="D1184" s="0" t="s">
        <v>97</v>
      </c>
      <c r="E1184" s="0" t="s">
        <v>95</v>
      </c>
      <c r="F1184" s="0" t="n">
        <v>0</v>
      </c>
      <c r="G1184" s="0" t="s">
        <v>30</v>
      </c>
      <c r="H1184" s="0" t="s">
        <v>38</v>
      </c>
      <c r="I1184" s="0" t="s">
        <v>37</v>
      </c>
      <c r="L1184" s="0" t="s">
        <v>40</v>
      </c>
      <c r="M1184" s="0" t="s">
        <v>96</v>
      </c>
      <c r="N1184" s="0" t="s">
        <v>30</v>
      </c>
      <c r="O1184" s="0" t="s">
        <v>38</v>
      </c>
      <c r="P1184" s="0" t="s">
        <v>37</v>
      </c>
      <c r="Q1184" s="0" t="n">
        <v>1</v>
      </c>
    </row>
    <row r="1185" customFormat="false" ht="15" hidden="false" customHeight="false" outlineLevel="0" collapsed="false">
      <c r="C1185" s="0" t="s">
        <v>40</v>
      </c>
      <c r="D1185" s="0" t="s">
        <v>97</v>
      </c>
      <c r="E1185" s="0" t="s">
        <v>95</v>
      </c>
      <c r="F1185" s="0" t="n">
        <v>0</v>
      </c>
      <c r="G1185" s="0" t="s">
        <v>30</v>
      </c>
      <c r="H1185" s="0" t="s">
        <v>38</v>
      </c>
      <c r="I1185" s="0" t="s">
        <v>37</v>
      </c>
      <c r="L1185" s="0" t="s">
        <v>40</v>
      </c>
      <c r="M1185" s="0" t="s">
        <v>97</v>
      </c>
      <c r="N1185" s="0" t="s">
        <v>30</v>
      </c>
      <c r="O1185" s="0" t="s">
        <v>38</v>
      </c>
      <c r="P1185" s="0" t="s">
        <v>37</v>
      </c>
      <c r="Q1185" s="0" t="n">
        <v>8</v>
      </c>
    </row>
    <row r="1186" customFormat="false" ht="15" hidden="false" customHeight="false" outlineLevel="0" collapsed="false">
      <c r="C1186" s="0" t="s">
        <v>40</v>
      </c>
      <c r="D1186" s="0" t="s">
        <v>97</v>
      </c>
      <c r="E1186" s="0" t="s">
        <v>95</v>
      </c>
      <c r="F1186" s="0" t="n">
        <v>0</v>
      </c>
      <c r="G1186" s="0" t="s">
        <v>30</v>
      </c>
      <c r="H1186" s="0" t="s">
        <v>39</v>
      </c>
      <c r="I1186" s="0" t="s">
        <v>18</v>
      </c>
      <c r="L1186" s="0" t="s">
        <v>40</v>
      </c>
      <c r="M1186" s="0" t="s">
        <v>96</v>
      </c>
      <c r="N1186" s="0" t="s">
        <v>7</v>
      </c>
      <c r="Q1186" s="0" t="n">
        <v>1</v>
      </c>
    </row>
    <row r="1187" customFormat="false" ht="15" hidden="false" customHeight="false" outlineLevel="0" collapsed="false">
      <c r="C1187" s="0" t="s">
        <v>40</v>
      </c>
      <c r="D1187" s="0" t="s">
        <v>97</v>
      </c>
      <c r="E1187" s="0" t="s">
        <v>95</v>
      </c>
      <c r="F1187" s="0" t="n">
        <v>0</v>
      </c>
      <c r="G1187" s="0" t="s">
        <v>30</v>
      </c>
      <c r="H1187" s="0" t="s">
        <v>39</v>
      </c>
      <c r="I1187" s="0" t="s">
        <v>18</v>
      </c>
      <c r="L1187" s="0" t="s">
        <v>40</v>
      </c>
      <c r="M1187" s="0" t="s">
        <v>97</v>
      </c>
      <c r="N1187" s="0" t="s">
        <v>7</v>
      </c>
      <c r="Q1187" s="0" t="n">
        <v>7</v>
      </c>
    </row>
    <row r="1188" customFormat="false" ht="15" hidden="false" customHeight="false" outlineLevel="0" collapsed="false">
      <c r="C1188" s="0" t="s">
        <v>40</v>
      </c>
      <c r="D1188" s="0" t="s">
        <v>97</v>
      </c>
      <c r="E1188" s="0" t="s">
        <v>95</v>
      </c>
      <c r="F1188" s="0" t="n">
        <v>0</v>
      </c>
      <c r="G1188" s="0" t="s">
        <v>30</v>
      </c>
      <c r="H1188" s="0" t="s">
        <v>41</v>
      </c>
      <c r="I1188" s="0" t="s">
        <v>37</v>
      </c>
      <c r="L1188" s="0" t="s">
        <v>40</v>
      </c>
      <c r="M1188" s="0" t="s">
        <v>97</v>
      </c>
      <c r="N1188" s="0" t="s">
        <v>30</v>
      </c>
      <c r="O1188" s="0" t="s">
        <v>41</v>
      </c>
      <c r="P1188" s="0" t="s">
        <v>37</v>
      </c>
      <c r="Q1188" s="0" t="n">
        <v>14</v>
      </c>
    </row>
    <row r="1189" customFormat="false" ht="15" hidden="false" customHeight="false" outlineLevel="0" collapsed="false">
      <c r="C1189" s="0" t="s">
        <v>40</v>
      </c>
      <c r="D1189" s="0" t="s">
        <v>97</v>
      </c>
      <c r="E1189" s="0" t="s">
        <v>95</v>
      </c>
      <c r="F1189" s="0" t="n">
        <v>0</v>
      </c>
      <c r="G1189" s="0" t="s">
        <v>30</v>
      </c>
      <c r="H1189" s="0" t="s">
        <v>42</v>
      </c>
      <c r="I1189" s="0" t="s">
        <v>37</v>
      </c>
      <c r="L1189" s="0" t="s">
        <v>40</v>
      </c>
      <c r="M1189" s="0" t="s">
        <v>97</v>
      </c>
      <c r="N1189" s="0" t="s">
        <v>30</v>
      </c>
      <c r="O1189" s="0" t="s">
        <v>42</v>
      </c>
      <c r="P1189" s="0" t="s">
        <v>37</v>
      </c>
      <c r="Q1189" s="0" t="n">
        <v>6</v>
      </c>
    </row>
    <row r="1190" customFormat="false" ht="15" hidden="false" customHeight="false" outlineLevel="0" collapsed="false">
      <c r="C1190" s="0" t="s">
        <v>41</v>
      </c>
      <c r="E1190" s="0" t="s">
        <v>95</v>
      </c>
      <c r="F1190" s="0" t="n">
        <v>0</v>
      </c>
      <c r="G1190" s="0" t="s">
        <v>7</v>
      </c>
      <c r="N1190" s="0" t="s">
        <v>7</v>
      </c>
      <c r="Q1190" s="0" t="n">
        <v>6</v>
      </c>
    </row>
    <row r="1191" customFormat="false" ht="15" hidden="false" customHeight="false" outlineLevel="0" collapsed="false">
      <c r="C1191" s="0" t="s">
        <v>41</v>
      </c>
      <c r="E1191" s="0" t="s">
        <v>95</v>
      </c>
      <c r="F1191" s="0" t="n">
        <v>0</v>
      </c>
      <c r="G1191" s="0" t="s">
        <v>7</v>
      </c>
      <c r="N1191" s="0" t="s">
        <v>12</v>
      </c>
      <c r="P1191" s="0" t="s">
        <v>9</v>
      </c>
      <c r="Q1191" s="0" t="n">
        <v>1</v>
      </c>
    </row>
    <row r="1192" customFormat="false" ht="15" hidden="false" customHeight="false" outlineLevel="0" collapsed="false">
      <c r="C1192" s="0" t="s">
        <v>41</v>
      </c>
      <c r="E1192" s="0" t="s">
        <v>95</v>
      </c>
      <c r="F1192" s="0" t="n">
        <v>0</v>
      </c>
      <c r="G1192" s="0" t="s">
        <v>7</v>
      </c>
      <c r="L1192" s="0" t="s">
        <v>38</v>
      </c>
      <c r="N1192" s="0" t="s">
        <v>7</v>
      </c>
      <c r="Q1192" s="0" t="n">
        <v>1</v>
      </c>
    </row>
    <row r="1193" customFormat="false" ht="15" hidden="false" customHeight="false" outlineLevel="0" collapsed="false">
      <c r="C1193" s="0" t="s">
        <v>41</v>
      </c>
      <c r="E1193" s="0" t="s">
        <v>95</v>
      </c>
      <c r="F1193" s="0" t="n">
        <v>0</v>
      </c>
      <c r="G1193" s="0" t="s">
        <v>15</v>
      </c>
      <c r="N1193" s="0" t="s">
        <v>15</v>
      </c>
      <c r="Q1193" s="0" t="n">
        <v>1</v>
      </c>
    </row>
    <row r="1194" customFormat="false" ht="15" hidden="false" customHeight="false" outlineLevel="0" collapsed="false">
      <c r="C1194" s="0" t="s">
        <v>41</v>
      </c>
      <c r="D1194" s="0" t="s">
        <v>96</v>
      </c>
      <c r="E1194" s="0" t="s">
        <v>95</v>
      </c>
      <c r="F1194" s="0" t="n">
        <v>0</v>
      </c>
      <c r="G1194" s="0" t="s">
        <v>7</v>
      </c>
      <c r="Q1194" s="0" t="n">
        <v>8</v>
      </c>
    </row>
    <row r="1195" customFormat="false" ht="15" hidden="false" customHeight="false" outlineLevel="0" collapsed="false">
      <c r="C1195" s="0" t="s">
        <v>41</v>
      </c>
      <c r="D1195" s="0" t="s">
        <v>96</v>
      </c>
      <c r="E1195" s="0" t="s">
        <v>95</v>
      </c>
      <c r="F1195" s="0" t="n">
        <v>0</v>
      </c>
      <c r="G1195" s="0" t="s">
        <v>7</v>
      </c>
      <c r="N1195" s="0" t="s">
        <v>7</v>
      </c>
      <c r="Q1195" s="0" t="n">
        <v>34</v>
      </c>
    </row>
    <row r="1196" customFormat="false" ht="15" hidden="false" customHeight="false" outlineLevel="0" collapsed="false">
      <c r="C1196" s="0" t="s">
        <v>41</v>
      </c>
      <c r="D1196" s="0" t="s">
        <v>96</v>
      </c>
      <c r="E1196" s="0" t="s">
        <v>95</v>
      </c>
      <c r="F1196" s="0" t="n">
        <v>0</v>
      </c>
      <c r="G1196" s="0" t="s">
        <v>7</v>
      </c>
      <c r="N1196" s="0" t="s">
        <v>30</v>
      </c>
      <c r="O1196" s="0" t="s">
        <v>39</v>
      </c>
      <c r="P1196" s="0" t="s">
        <v>18</v>
      </c>
      <c r="Q1196" s="0" t="n">
        <v>1</v>
      </c>
    </row>
    <row r="1197" customFormat="false" ht="15" hidden="false" customHeight="false" outlineLevel="0" collapsed="false">
      <c r="C1197" s="0" t="s">
        <v>41</v>
      </c>
      <c r="D1197" s="0" t="s">
        <v>96</v>
      </c>
      <c r="E1197" s="0" t="s">
        <v>95</v>
      </c>
      <c r="F1197" s="0" t="n">
        <v>0</v>
      </c>
      <c r="G1197" s="0" t="s">
        <v>7</v>
      </c>
      <c r="L1197" s="0" t="s">
        <v>31</v>
      </c>
      <c r="M1197" s="0" t="s">
        <v>96</v>
      </c>
      <c r="N1197" s="0" t="s">
        <v>7</v>
      </c>
      <c r="Q1197" s="0" t="n">
        <v>2</v>
      </c>
    </row>
    <row r="1198" customFormat="false" ht="15" hidden="false" customHeight="false" outlineLevel="0" collapsed="false">
      <c r="C1198" s="0" t="s">
        <v>41</v>
      </c>
      <c r="D1198" s="0" t="s">
        <v>96</v>
      </c>
      <c r="E1198" s="0" t="s">
        <v>95</v>
      </c>
      <c r="F1198" s="0" t="n">
        <v>0</v>
      </c>
      <c r="G1198" s="0" t="s">
        <v>7</v>
      </c>
      <c r="L1198" s="0" t="s">
        <v>41</v>
      </c>
      <c r="N1198" s="0" t="s">
        <v>7</v>
      </c>
      <c r="Q1198" s="0" t="n">
        <v>6</v>
      </c>
    </row>
    <row r="1199" customFormat="false" ht="15" hidden="false" customHeight="false" outlineLevel="0" collapsed="false">
      <c r="C1199" s="0" t="s">
        <v>41</v>
      </c>
      <c r="D1199" s="0" t="s">
        <v>96</v>
      </c>
      <c r="E1199" s="0" t="s">
        <v>95</v>
      </c>
      <c r="F1199" s="0" t="n">
        <v>0</v>
      </c>
      <c r="G1199" s="0" t="s">
        <v>8</v>
      </c>
      <c r="I1199" s="0" t="s">
        <v>9</v>
      </c>
      <c r="N1199" s="0" t="s">
        <v>8</v>
      </c>
      <c r="P1199" s="0" t="s">
        <v>9</v>
      </c>
      <c r="Q1199" s="0" t="n">
        <v>1</v>
      </c>
    </row>
    <row r="1200" customFormat="false" ht="15" hidden="false" customHeight="false" outlineLevel="0" collapsed="false">
      <c r="C1200" s="0" t="s">
        <v>41</v>
      </c>
      <c r="D1200" s="0" t="s">
        <v>96</v>
      </c>
      <c r="E1200" s="0" t="s">
        <v>95</v>
      </c>
      <c r="F1200" s="0" t="n">
        <v>0</v>
      </c>
      <c r="G1200" s="0" t="s">
        <v>8</v>
      </c>
      <c r="I1200" s="0" t="s">
        <v>9</v>
      </c>
      <c r="L1200" s="0" t="s">
        <v>41</v>
      </c>
      <c r="N1200" s="0" t="s">
        <v>8</v>
      </c>
      <c r="P1200" s="0" t="s">
        <v>9</v>
      </c>
      <c r="Q1200" s="0" t="n">
        <v>1</v>
      </c>
    </row>
    <row r="1201" customFormat="false" ht="15" hidden="false" customHeight="false" outlineLevel="0" collapsed="false">
      <c r="C1201" s="0" t="s">
        <v>41</v>
      </c>
      <c r="D1201" s="0" t="s">
        <v>96</v>
      </c>
      <c r="E1201" s="0" t="s">
        <v>95</v>
      </c>
      <c r="F1201" s="0" t="n">
        <v>0</v>
      </c>
      <c r="G1201" s="0" t="s">
        <v>10</v>
      </c>
      <c r="I1201" s="0" t="s">
        <v>9</v>
      </c>
      <c r="L1201" s="0" t="s">
        <v>41</v>
      </c>
      <c r="N1201" s="0" t="s">
        <v>7</v>
      </c>
      <c r="Q1201" s="0" t="n">
        <v>1</v>
      </c>
    </row>
    <row r="1202" customFormat="false" ht="15" hidden="false" customHeight="false" outlineLevel="0" collapsed="false">
      <c r="C1202" s="0" t="s">
        <v>41</v>
      </c>
      <c r="D1202" s="0" t="s">
        <v>96</v>
      </c>
      <c r="E1202" s="0" t="s">
        <v>95</v>
      </c>
      <c r="F1202" s="0" t="n">
        <v>0</v>
      </c>
      <c r="G1202" s="0" t="s">
        <v>11</v>
      </c>
      <c r="I1202" s="0" t="s">
        <v>9</v>
      </c>
      <c r="N1202" s="0" t="s">
        <v>11</v>
      </c>
      <c r="P1202" s="0" t="s">
        <v>9</v>
      </c>
      <c r="Q1202" s="0" t="n">
        <v>1</v>
      </c>
    </row>
    <row r="1203" customFormat="false" ht="15" hidden="false" customHeight="false" outlineLevel="0" collapsed="false">
      <c r="C1203" s="0" t="s">
        <v>41</v>
      </c>
      <c r="D1203" s="0" t="s">
        <v>96</v>
      </c>
      <c r="E1203" s="0" t="s">
        <v>95</v>
      </c>
      <c r="F1203" s="0" t="n">
        <v>0</v>
      </c>
      <c r="G1203" s="0" t="s">
        <v>11</v>
      </c>
      <c r="I1203" s="0" t="s">
        <v>9</v>
      </c>
      <c r="L1203" s="0" t="s">
        <v>41</v>
      </c>
      <c r="N1203" s="0" t="s">
        <v>12</v>
      </c>
      <c r="P1203" s="0" t="s">
        <v>9</v>
      </c>
      <c r="Q1203" s="0" t="n">
        <v>1</v>
      </c>
    </row>
    <row r="1204" customFormat="false" ht="15" hidden="false" customHeight="false" outlineLevel="0" collapsed="false">
      <c r="C1204" s="0" t="s">
        <v>41</v>
      </c>
      <c r="D1204" s="0" t="s">
        <v>96</v>
      </c>
      <c r="E1204" s="0" t="s">
        <v>95</v>
      </c>
      <c r="F1204" s="0" t="n">
        <v>0</v>
      </c>
      <c r="G1204" s="0" t="s">
        <v>12</v>
      </c>
      <c r="I1204" s="0" t="s">
        <v>9</v>
      </c>
      <c r="N1204" s="0" t="s">
        <v>12</v>
      </c>
      <c r="P1204" s="0" t="s">
        <v>9</v>
      </c>
      <c r="Q1204" s="0" t="n">
        <v>1</v>
      </c>
    </row>
    <row r="1205" customFormat="false" ht="15" hidden="false" customHeight="false" outlineLevel="0" collapsed="false">
      <c r="C1205" s="0" t="s">
        <v>41</v>
      </c>
      <c r="D1205" s="0" t="s">
        <v>96</v>
      </c>
      <c r="E1205" s="0" t="s">
        <v>95</v>
      </c>
      <c r="F1205" s="0" t="n">
        <v>0</v>
      </c>
      <c r="G1205" s="0" t="s">
        <v>13</v>
      </c>
      <c r="I1205" s="0" t="s">
        <v>9</v>
      </c>
      <c r="N1205" s="0" t="s">
        <v>7</v>
      </c>
      <c r="Q1205" s="0" t="n">
        <v>1</v>
      </c>
    </row>
    <row r="1206" customFormat="false" ht="15" hidden="false" customHeight="false" outlineLevel="0" collapsed="false">
      <c r="C1206" s="0" t="s">
        <v>41</v>
      </c>
      <c r="D1206" s="0" t="s">
        <v>96</v>
      </c>
      <c r="E1206" s="0" t="s">
        <v>95</v>
      </c>
      <c r="F1206" s="0" t="n">
        <v>0</v>
      </c>
      <c r="G1206" s="0" t="s">
        <v>13</v>
      </c>
      <c r="I1206" s="0" t="s">
        <v>9</v>
      </c>
      <c r="N1206" s="0" t="s">
        <v>13</v>
      </c>
      <c r="P1206" s="0" t="s">
        <v>9</v>
      </c>
      <c r="Q1206" s="0" t="n">
        <v>2</v>
      </c>
    </row>
    <row r="1207" customFormat="false" ht="15" hidden="false" customHeight="false" outlineLevel="0" collapsed="false">
      <c r="C1207" s="0" t="s">
        <v>41</v>
      </c>
      <c r="D1207" s="0" t="s">
        <v>96</v>
      </c>
      <c r="E1207" s="0" t="s">
        <v>95</v>
      </c>
      <c r="F1207" s="0" t="n">
        <v>0</v>
      </c>
      <c r="G1207" s="0" t="s">
        <v>19</v>
      </c>
      <c r="I1207" s="0" t="s">
        <v>16</v>
      </c>
      <c r="N1207" s="0" t="s">
        <v>7</v>
      </c>
      <c r="Q1207" s="0" t="n">
        <v>17</v>
      </c>
    </row>
    <row r="1208" customFormat="false" ht="15" hidden="false" customHeight="false" outlineLevel="0" collapsed="false">
      <c r="C1208" s="0" t="s">
        <v>41</v>
      </c>
      <c r="D1208" s="0" t="s">
        <v>96</v>
      </c>
      <c r="E1208" s="0" t="s">
        <v>95</v>
      </c>
      <c r="F1208" s="0" t="n">
        <v>0</v>
      </c>
      <c r="G1208" s="0" t="s">
        <v>19</v>
      </c>
      <c r="I1208" s="0" t="s">
        <v>16</v>
      </c>
      <c r="L1208" s="0" t="s">
        <v>41</v>
      </c>
      <c r="N1208" s="0" t="s">
        <v>7</v>
      </c>
      <c r="Q1208" s="0" t="n">
        <v>5</v>
      </c>
    </row>
    <row r="1209" customFormat="false" ht="15" hidden="false" customHeight="false" outlineLevel="0" collapsed="false">
      <c r="C1209" s="0" t="s">
        <v>41</v>
      </c>
      <c r="D1209" s="0" t="s">
        <v>96</v>
      </c>
      <c r="E1209" s="0" t="s">
        <v>95</v>
      </c>
      <c r="F1209" s="0" t="n">
        <v>0</v>
      </c>
      <c r="G1209" s="0" t="s">
        <v>15</v>
      </c>
      <c r="N1209" s="0" t="s">
        <v>11</v>
      </c>
      <c r="P1209" s="0" t="s">
        <v>9</v>
      </c>
      <c r="Q1209" s="0" t="n">
        <v>1</v>
      </c>
    </row>
    <row r="1210" customFormat="false" ht="15" hidden="false" customHeight="false" outlineLevel="0" collapsed="false">
      <c r="C1210" s="0" t="s">
        <v>41</v>
      </c>
      <c r="D1210" s="0" t="s">
        <v>96</v>
      </c>
      <c r="E1210" s="0" t="s">
        <v>95</v>
      </c>
      <c r="F1210" s="0" t="n">
        <v>0</v>
      </c>
      <c r="G1210" s="0" t="s">
        <v>15</v>
      </c>
      <c r="L1210" s="0" t="s">
        <v>36</v>
      </c>
      <c r="M1210" s="0" t="s">
        <v>97</v>
      </c>
      <c r="N1210" s="0" t="s">
        <v>7</v>
      </c>
      <c r="Q1210" s="0" t="n">
        <v>1</v>
      </c>
    </row>
    <row r="1211" customFormat="false" ht="15" hidden="false" customHeight="false" outlineLevel="0" collapsed="false">
      <c r="C1211" s="0" t="s">
        <v>41</v>
      </c>
      <c r="D1211" s="0" t="s">
        <v>96</v>
      </c>
      <c r="E1211" s="0" t="s">
        <v>95</v>
      </c>
      <c r="F1211" s="0" t="n">
        <v>0</v>
      </c>
      <c r="G1211" s="0" t="s">
        <v>30</v>
      </c>
      <c r="H1211" s="0" t="s">
        <v>36</v>
      </c>
      <c r="I1211" s="0" t="s">
        <v>37</v>
      </c>
      <c r="N1211" s="0" t="s">
        <v>7</v>
      </c>
      <c r="Q1211" s="0" t="n">
        <v>1</v>
      </c>
    </row>
    <row r="1212" customFormat="false" ht="15" hidden="false" customHeight="false" outlineLevel="0" collapsed="false">
      <c r="C1212" s="0" t="s">
        <v>41</v>
      </c>
      <c r="D1212" s="0" t="s">
        <v>96</v>
      </c>
      <c r="E1212" s="0" t="s">
        <v>95</v>
      </c>
      <c r="F1212" s="0" t="n">
        <v>0</v>
      </c>
      <c r="G1212" s="0" t="s">
        <v>30</v>
      </c>
      <c r="H1212" s="0" t="s">
        <v>38</v>
      </c>
      <c r="I1212" s="0" t="s">
        <v>37</v>
      </c>
      <c r="N1212" s="0" t="s">
        <v>7</v>
      </c>
      <c r="Q1212" s="0" t="n">
        <v>1</v>
      </c>
    </row>
    <row r="1213" customFormat="false" ht="15" hidden="false" customHeight="false" outlineLevel="0" collapsed="false">
      <c r="C1213" s="0" t="s">
        <v>41</v>
      </c>
      <c r="D1213" s="0" t="s">
        <v>96</v>
      </c>
      <c r="E1213" s="0" t="s">
        <v>95</v>
      </c>
      <c r="F1213" s="0" t="n">
        <v>0</v>
      </c>
      <c r="G1213" s="0" t="s">
        <v>30</v>
      </c>
      <c r="H1213" s="0" t="s">
        <v>38</v>
      </c>
      <c r="I1213" s="0" t="s">
        <v>37</v>
      </c>
      <c r="L1213" s="0" t="s">
        <v>41</v>
      </c>
      <c r="N1213" s="0" t="s">
        <v>7</v>
      </c>
      <c r="Q1213" s="0" t="n">
        <v>1</v>
      </c>
    </row>
    <row r="1214" customFormat="false" ht="15" hidden="false" customHeight="false" outlineLevel="0" collapsed="false">
      <c r="C1214" s="0" t="s">
        <v>41</v>
      </c>
      <c r="D1214" s="0" t="s">
        <v>96</v>
      </c>
      <c r="E1214" s="0" t="s">
        <v>95</v>
      </c>
      <c r="F1214" s="0" t="n">
        <v>0</v>
      </c>
      <c r="G1214" s="0" t="s">
        <v>30</v>
      </c>
      <c r="H1214" s="0" t="s">
        <v>39</v>
      </c>
      <c r="I1214" s="0" t="s">
        <v>18</v>
      </c>
      <c r="L1214" s="0" t="s">
        <v>98</v>
      </c>
      <c r="M1214" s="0" t="s">
        <v>97</v>
      </c>
      <c r="N1214" s="0" t="s">
        <v>30</v>
      </c>
      <c r="O1214" s="0" t="s">
        <v>39</v>
      </c>
      <c r="P1214" s="0" t="s">
        <v>18</v>
      </c>
      <c r="Q1214" s="0" t="n">
        <v>1</v>
      </c>
    </row>
    <row r="1215" customFormat="false" ht="15" hidden="false" customHeight="false" outlineLevel="0" collapsed="false">
      <c r="C1215" s="0" t="s">
        <v>41</v>
      </c>
      <c r="D1215" s="0" t="s">
        <v>96</v>
      </c>
      <c r="E1215" s="0" t="s">
        <v>95</v>
      </c>
      <c r="F1215" s="0" t="n">
        <v>0</v>
      </c>
      <c r="G1215" s="0" t="s">
        <v>30</v>
      </c>
      <c r="H1215" s="0" t="s">
        <v>41</v>
      </c>
      <c r="I1215" s="0" t="s">
        <v>37</v>
      </c>
      <c r="Q1215" s="0" t="n">
        <v>5</v>
      </c>
    </row>
    <row r="1216" customFormat="false" ht="15" hidden="false" customHeight="false" outlineLevel="0" collapsed="false">
      <c r="C1216" s="0" t="s">
        <v>41</v>
      </c>
      <c r="D1216" s="0" t="s">
        <v>96</v>
      </c>
      <c r="E1216" s="0" t="s">
        <v>95</v>
      </c>
      <c r="F1216" s="0" t="n">
        <v>0</v>
      </c>
      <c r="G1216" s="0" t="s">
        <v>30</v>
      </c>
      <c r="H1216" s="0" t="s">
        <v>41</v>
      </c>
      <c r="I1216" s="0" t="s">
        <v>37</v>
      </c>
      <c r="N1216" s="0" t="s">
        <v>7</v>
      </c>
      <c r="Q1216" s="0" t="n">
        <v>96</v>
      </c>
    </row>
    <row r="1217" customFormat="false" ht="15" hidden="false" customHeight="false" outlineLevel="0" collapsed="false">
      <c r="C1217" s="0" t="s">
        <v>41</v>
      </c>
      <c r="D1217" s="0" t="s">
        <v>96</v>
      </c>
      <c r="E1217" s="0" t="s">
        <v>95</v>
      </c>
      <c r="F1217" s="0" t="n">
        <v>0</v>
      </c>
      <c r="G1217" s="0" t="s">
        <v>30</v>
      </c>
      <c r="H1217" s="0" t="s">
        <v>41</v>
      </c>
      <c r="I1217" s="0" t="s">
        <v>37</v>
      </c>
      <c r="N1217" s="0" t="s">
        <v>12</v>
      </c>
      <c r="P1217" s="0" t="s">
        <v>9</v>
      </c>
      <c r="Q1217" s="0" t="n">
        <v>11</v>
      </c>
    </row>
    <row r="1218" customFormat="false" ht="15" hidden="false" customHeight="false" outlineLevel="0" collapsed="false">
      <c r="C1218" s="0" t="s">
        <v>41</v>
      </c>
      <c r="D1218" s="0" t="s">
        <v>96</v>
      </c>
      <c r="E1218" s="0" t="s">
        <v>95</v>
      </c>
      <c r="F1218" s="0" t="n">
        <v>0</v>
      </c>
      <c r="G1218" s="0" t="s">
        <v>30</v>
      </c>
      <c r="H1218" s="0" t="s">
        <v>41</v>
      </c>
      <c r="I1218" s="0" t="s">
        <v>37</v>
      </c>
      <c r="N1218" s="0" t="s">
        <v>30</v>
      </c>
      <c r="O1218" s="0" t="s">
        <v>38</v>
      </c>
      <c r="P1218" s="0" t="s">
        <v>37</v>
      </c>
      <c r="Q1218" s="0" t="n">
        <v>1</v>
      </c>
    </row>
    <row r="1219" customFormat="false" ht="15" hidden="false" customHeight="false" outlineLevel="0" collapsed="false">
      <c r="C1219" s="0" t="s">
        <v>41</v>
      </c>
      <c r="D1219" s="0" t="s">
        <v>96</v>
      </c>
      <c r="E1219" s="0" t="s">
        <v>95</v>
      </c>
      <c r="F1219" s="0" t="n">
        <v>0</v>
      </c>
      <c r="G1219" s="0" t="s">
        <v>30</v>
      </c>
      <c r="H1219" s="0" t="s">
        <v>41</v>
      </c>
      <c r="I1219" s="0" t="s">
        <v>37</v>
      </c>
      <c r="N1219" s="0" t="s">
        <v>30</v>
      </c>
      <c r="O1219" s="0" t="s">
        <v>39</v>
      </c>
      <c r="P1219" s="0" t="s">
        <v>18</v>
      </c>
      <c r="Q1219" s="0" t="n">
        <v>1</v>
      </c>
    </row>
    <row r="1220" customFormat="false" ht="15" hidden="false" customHeight="false" outlineLevel="0" collapsed="false">
      <c r="C1220" s="0" t="s">
        <v>41</v>
      </c>
      <c r="D1220" s="0" t="s">
        <v>96</v>
      </c>
      <c r="E1220" s="0" t="s">
        <v>95</v>
      </c>
      <c r="F1220" s="0" t="n">
        <v>0</v>
      </c>
      <c r="G1220" s="0" t="s">
        <v>30</v>
      </c>
      <c r="H1220" s="0" t="s">
        <v>41</v>
      </c>
      <c r="I1220" s="0" t="s">
        <v>37</v>
      </c>
      <c r="N1220" s="0" t="s">
        <v>46</v>
      </c>
      <c r="P1220" s="0" t="s">
        <v>9</v>
      </c>
      <c r="Q1220" s="0" t="n">
        <v>2</v>
      </c>
    </row>
    <row r="1221" customFormat="false" ht="15" hidden="false" customHeight="false" outlineLevel="0" collapsed="false">
      <c r="C1221" s="0" t="s">
        <v>41</v>
      </c>
      <c r="D1221" s="0" t="s">
        <v>96</v>
      </c>
      <c r="E1221" s="0" t="s">
        <v>95</v>
      </c>
      <c r="F1221" s="0" t="n">
        <v>0</v>
      </c>
      <c r="G1221" s="0" t="s">
        <v>30</v>
      </c>
      <c r="H1221" s="0" t="s">
        <v>41</v>
      </c>
      <c r="I1221" s="0" t="s">
        <v>37</v>
      </c>
      <c r="L1221" s="0" t="s">
        <v>38</v>
      </c>
      <c r="M1221" s="0" t="s">
        <v>97</v>
      </c>
      <c r="N1221" s="0" t="s">
        <v>30</v>
      </c>
      <c r="O1221" s="0" t="s">
        <v>38</v>
      </c>
      <c r="P1221" s="0" t="s">
        <v>37</v>
      </c>
      <c r="Q1221" s="0" t="n">
        <v>1</v>
      </c>
    </row>
    <row r="1222" customFormat="false" ht="15" hidden="false" customHeight="false" outlineLevel="0" collapsed="false">
      <c r="C1222" s="0" t="s">
        <v>41</v>
      </c>
      <c r="D1222" s="0" t="s">
        <v>96</v>
      </c>
      <c r="E1222" s="0" t="s">
        <v>95</v>
      </c>
      <c r="F1222" s="0" t="n">
        <v>0</v>
      </c>
      <c r="G1222" s="0" t="s">
        <v>30</v>
      </c>
      <c r="H1222" s="0" t="s">
        <v>41</v>
      </c>
      <c r="I1222" s="0" t="s">
        <v>37</v>
      </c>
      <c r="L1222" s="0" t="s">
        <v>41</v>
      </c>
      <c r="N1222" s="0" t="s">
        <v>7</v>
      </c>
      <c r="Q1222" s="0" t="n">
        <v>52</v>
      </c>
    </row>
    <row r="1223" customFormat="false" ht="15" hidden="false" customHeight="false" outlineLevel="0" collapsed="false">
      <c r="C1223" s="0" t="s">
        <v>41</v>
      </c>
      <c r="D1223" s="0" t="s">
        <v>96</v>
      </c>
      <c r="E1223" s="0" t="s">
        <v>95</v>
      </c>
      <c r="F1223" s="0" t="n">
        <v>0</v>
      </c>
      <c r="G1223" s="0" t="s">
        <v>30</v>
      </c>
      <c r="H1223" s="0" t="s">
        <v>41</v>
      </c>
      <c r="I1223" s="0" t="s">
        <v>37</v>
      </c>
      <c r="L1223" s="0" t="s">
        <v>41</v>
      </c>
      <c r="N1223" s="0" t="s">
        <v>7</v>
      </c>
      <c r="O1223" s="0" t="s">
        <v>31</v>
      </c>
      <c r="Q1223" s="0" t="n">
        <v>1</v>
      </c>
    </row>
    <row r="1224" customFormat="false" ht="15" hidden="false" customHeight="false" outlineLevel="0" collapsed="false">
      <c r="C1224" s="0" t="s">
        <v>41</v>
      </c>
      <c r="D1224" s="0" t="s">
        <v>96</v>
      </c>
      <c r="E1224" s="0" t="s">
        <v>95</v>
      </c>
      <c r="F1224" s="0" t="n">
        <v>0</v>
      </c>
      <c r="G1224" s="0" t="s">
        <v>30</v>
      </c>
      <c r="H1224" s="0" t="s">
        <v>41</v>
      </c>
      <c r="I1224" s="0" t="s">
        <v>37</v>
      </c>
      <c r="L1224" s="0" t="s">
        <v>41</v>
      </c>
      <c r="N1224" s="0" t="s">
        <v>12</v>
      </c>
      <c r="P1224" s="0" t="s">
        <v>9</v>
      </c>
      <c r="Q1224" s="0" t="n">
        <v>1</v>
      </c>
    </row>
    <row r="1225" customFormat="false" ht="15" hidden="false" customHeight="false" outlineLevel="0" collapsed="false">
      <c r="C1225" s="0" t="s">
        <v>41</v>
      </c>
      <c r="D1225" s="0" t="s">
        <v>96</v>
      </c>
      <c r="E1225" s="0" t="s">
        <v>95</v>
      </c>
      <c r="F1225" s="0" t="n">
        <v>0</v>
      </c>
      <c r="G1225" s="0" t="s">
        <v>30</v>
      </c>
      <c r="H1225" s="0" t="s">
        <v>42</v>
      </c>
      <c r="I1225" s="0" t="s">
        <v>37</v>
      </c>
      <c r="N1225" s="0" t="s">
        <v>7</v>
      </c>
      <c r="Q1225" s="0" t="n">
        <v>1</v>
      </c>
    </row>
    <row r="1226" customFormat="false" ht="15" hidden="false" customHeight="false" outlineLevel="0" collapsed="false">
      <c r="C1226" s="0" t="s">
        <v>41</v>
      </c>
      <c r="D1226" s="0" t="s">
        <v>96</v>
      </c>
      <c r="E1226" s="0" t="s">
        <v>95</v>
      </c>
      <c r="F1226" s="0" t="n">
        <v>0</v>
      </c>
      <c r="G1226" s="0" t="s">
        <v>30</v>
      </c>
      <c r="H1226" s="0" t="s">
        <v>42</v>
      </c>
      <c r="I1226" s="0" t="s">
        <v>37</v>
      </c>
      <c r="N1226" s="0" t="s">
        <v>12</v>
      </c>
      <c r="P1226" s="0" t="s">
        <v>9</v>
      </c>
      <c r="Q1226" s="0" t="n">
        <v>1</v>
      </c>
    </row>
    <row r="1227" customFormat="false" ht="15" hidden="false" customHeight="false" outlineLevel="0" collapsed="false">
      <c r="C1227" s="0" t="s">
        <v>41</v>
      </c>
      <c r="D1227" s="0" t="s">
        <v>97</v>
      </c>
      <c r="E1227" s="0" t="s">
        <v>95</v>
      </c>
      <c r="F1227" s="0" t="n">
        <v>0</v>
      </c>
      <c r="G1227" s="0" t="s">
        <v>7</v>
      </c>
      <c r="N1227" s="0" t="s">
        <v>7</v>
      </c>
      <c r="Q1227" s="0" t="n">
        <v>5</v>
      </c>
    </row>
    <row r="1228" customFormat="false" ht="15" hidden="false" customHeight="false" outlineLevel="0" collapsed="false">
      <c r="C1228" s="0" t="s">
        <v>41</v>
      </c>
      <c r="D1228" s="0" t="s">
        <v>97</v>
      </c>
      <c r="E1228" s="0" t="s">
        <v>95</v>
      </c>
      <c r="F1228" s="0" t="n">
        <v>0</v>
      </c>
      <c r="G1228" s="0" t="s">
        <v>7</v>
      </c>
      <c r="L1228" s="0" t="s">
        <v>31</v>
      </c>
      <c r="M1228" s="0" t="s">
        <v>96</v>
      </c>
      <c r="N1228" s="0" t="s">
        <v>7</v>
      </c>
      <c r="O1228" s="0" t="s">
        <v>31</v>
      </c>
      <c r="Q1228" s="0" t="n">
        <v>1</v>
      </c>
    </row>
    <row r="1229" customFormat="false" ht="15" hidden="false" customHeight="false" outlineLevel="0" collapsed="false">
      <c r="C1229" s="0" t="s">
        <v>41</v>
      </c>
      <c r="D1229" s="0" t="s">
        <v>97</v>
      </c>
      <c r="E1229" s="0" t="s">
        <v>95</v>
      </c>
      <c r="F1229" s="0" t="n">
        <v>0</v>
      </c>
      <c r="G1229" s="0" t="s">
        <v>7</v>
      </c>
      <c r="L1229" s="0" t="s">
        <v>41</v>
      </c>
      <c r="M1229" s="0" t="s">
        <v>96</v>
      </c>
      <c r="N1229" s="0" t="s">
        <v>7</v>
      </c>
      <c r="Q1229" s="0" t="n">
        <v>13</v>
      </c>
    </row>
    <row r="1230" customFormat="false" ht="15" hidden="false" customHeight="false" outlineLevel="0" collapsed="false">
      <c r="C1230" s="0" t="s">
        <v>41</v>
      </c>
      <c r="D1230" s="0" t="s">
        <v>97</v>
      </c>
      <c r="E1230" s="0" t="s">
        <v>95</v>
      </c>
      <c r="F1230" s="0" t="n">
        <v>0</v>
      </c>
      <c r="G1230" s="0" t="s">
        <v>7</v>
      </c>
      <c r="L1230" s="0" t="s">
        <v>41</v>
      </c>
      <c r="M1230" s="0" t="s">
        <v>97</v>
      </c>
      <c r="N1230" s="0" t="s">
        <v>7</v>
      </c>
      <c r="Q1230" s="0" t="n">
        <v>578</v>
      </c>
    </row>
    <row r="1231" customFormat="false" ht="15" hidden="false" customHeight="false" outlineLevel="0" collapsed="false">
      <c r="C1231" s="0" t="s">
        <v>41</v>
      </c>
      <c r="D1231" s="0" t="s">
        <v>97</v>
      </c>
      <c r="E1231" s="0" t="s">
        <v>95</v>
      </c>
      <c r="F1231" s="0" t="n">
        <v>0</v>
      </c>
      <c r="G1231" s="0" t="s">
        <v>7</v>
      </c>
      <c r="L1231" s="0" t="s">
        <v>41</v>
      </c>
      <c r="M1231" s="0" t="s">
        <v>97</v>
      </c>
      <c r="N1231" s="0" t="s">
        <v>7</v>
      </c>
      <c r="O1231" s="0" t="s">
        <v>31</v>
      </c>
      <c r="Q1231" s="0" t="n">
        <v>1</v>
      </c>
    </row>
    <row r="1232" customFormat="false" ht="15" hidden="false" customHeight="false" outlineLevel="0" collapsed="false">
      <c r="C1232" s="0" t="s">
        <v>41</v>
      </c>
      <c r="D1232" s="0" t="s">
        <v>97</v>
      </c>
      <c r="E1232" s="0" t="s">
        <v>95</v>
      </c>
      <c r="F1232" s="0" t="n">
        <v>0</v>
      </c>
      <c r="G1232" s="0" t="s">
        <v>7</v>
      </c>
      <c r="L1232" s="0" t="s">
        <v>41</v>
      </c>
      <c r="M1232" s="0" t="s">
        <v>97</v>
      </c>
      <c r="N1232" s="0" t="s">
        <v>12</v>
      </c>
      <c r="P1232" s="0" t="s">
        <v>9</v>
      </c>
      <c r="Q1232" s="0" t="n">
        <v>6</v>
      </c>
    </row>
    <row r="1233" customFormat="false" ht="15" hidden="false" customHeight="false" outlineLevel="0" collapsed="false">
      <c r="C1233" s="0" t="s">
        <v>41</v>
      </c>
      <c r="D1233" s="0" t="s">
        <v>97</v>
      </c>
      <c r="E1233" s="0" t="s">
        <v>95</v>
      </c>
      <c r="F1233" s="0" t="n">
        <v>0</v>
      </c>
      <c r="G1233" s="0" t="s">
        <v>7</v>
      </c>
      <c r="L1233" s="0" t="s">
        <v>41</v>
      </c>
      <c r="M1233" s="0" t="s">
        <v>97</v>
      </c>
      <c r="N1233" s="0" t="s">
        <v>30</v>
      </c>
      <c r="O1233" s="0" t="s">
        <v>41</v>
      </c>
      <c r="P1233" s="0" t="s">
        <v>37</v>
      </c>
      <c r="Q1233" s="0" t="n">
        <v>1</v>
      </c>
    </row>
    <row r="1234" customFormat="false" ht="15" hidden="false" customHeight="false" outlineLevel="0" collapsed="false">
      <c r="C1234" s="0" t="s">
        <v>41</v>
      </c>
      <c r="D1234" s="0" t="s">
        <v>97</v>
      </c>
      <c r="E1234" s="0" t="s">
        <v>95</v>
      </c>
      <c r="F1234" s="0" t="n">
        <v>0</v>
      </c>
      <c r="G1234" s="0" t="s">
        <v>7</v>
      </c>
      <c r="H1234" s="0" t="s">
        <v>31</v>
      </c>
      <c r="L1234" s="0" t="s">
        <v>41</v>
      </c>
      <c r="M1234" s="0" t="s">
        <v>97</v>
      </c>
      <c r="N1234" s="0" t="s">
        <v>7</v>
      </c>
      <c r="O1234" s="0" t="s">
        <v>31</v>
      </c>
      <c r="Q1234" s="0" t="n">
        <v>8</v>
      </c>
    </row>
    <row r="1235" customFormat="false" ht="15" hidden="false" customHeight="false" outlineLevel="0" collapsed="false">
      <c r="C1235" s="0" t="s">
        <v>41</v>
      </c>
      <c r="D1235" s="0" t="s">
        <v>97</v>
      </c>
      <c r="E1235" s="0" t="s">
        <v>95</v>
      </c>
      <c r="F1235" s="0" t="n">
        <v>0</v>
      </c>
      <c r="G1235" s="0" t="s">
        <v>8</v>
      </c>
      <c r="I1235" s="0" t="s">
        <v>9</v>
      </c>
      <c r="L1235" s="0" t="s">
        <v>41</v>
      </c>
      <c r="M1235" s="0" t="s">
        <v>96</v>
      </c>
      <c r="N1235" s="0" t="s">
        <v>12</v>
      </c>
      <c r="P1235" s="0" t="s">
        <v>9</v>
      </c>
      <c r="Q1235" s="0" t="n">
        <v>1</v>
      </c>
    </row>
    <row r="1236" customFormat="false" ht="15" hidden="false" customHeight="false" outlineLevel="0" collapsed="false">
      <c r="C1236" s="0" t="s">
        <v>41</v>
      </c>
      <c r="D1236" s="0" t="s">
        <v>97</v>
      </c>
      <c r="E1236" s="0" t="s">
        <v>95</v>
      </c>
      <c r="F1236" s="0" t="n">
        <v>0</v>
      </c>
      <c r="G1236" s="0" t="s">
        <v>8</v>
      </c>
      <c r="I1236" s="0" t="s">
        <v>9</v>
      </c>
      <c r="L1236" s="0" t="s">
        <v>41</v>
      </c>
      <c r="M1236" s="0" t="s">
        <v>96</v>
      </c>
      <c r="N1236" s="0" t="s">
        <v>30</v>
      </c>
      <c r="O1236" s="0" t="s">
        <v>42</v>
      </c>
      <c r="P1236" s="0" t="s">
        <v>37</v>
      </c>
      <c r="Q1236" s="0" t="n">
        <v>1</v>
      </c>
    </row>
    <row r="1237" customFormat="false" ht="15" hidden="false" customHeight="false" outlineLevel="0" collapsed="false">
      <c r="C1237" s="0" t="s">
        <v>41</v>
      </c>
      <c r="D1237" s="0" t="s">
        <v>97</v>
      </c>
      <c r="E1237" s="0" t="s">
        <v>95</v>
      </c>
      <c r="F1237" s="0" t="n">
        <v>0</v>
      </c>
      <c r="G1237" s="0" t="s">
        <v>8</v>
      </c>
      <c r="I1237" s="0" t="s">
        <v>9</v>
      </c>
      <c r="L1237" s="0" t="s">
        <v>41</v>
      </c>
      <c r="M1237" s="0" t="s">
        <v>97</v>
      </c>
      <c r="N1237" s="0" t="s">
        <v>8</v>
      </c>
      <c r="P1237" s="0" t="s">
        <v>9</v>
      </c>
      <c r="Q1237" s="0" t="n">
        <v>50</v>
      </c>
    </row>
    <row r="1238" customFormat="false" ht="15" hidden="false" customHeight="false" outlineLevel="0" collapsed="false">
      <c r="C1238" s="0" t="s">
        <v>41</v>
      </c>
      <c r="D1238" s="0" t="s">
        <v>97</v>
      </c>
      <c r="E1238" s="0" t="s">
        <v>95</v>
      </c>
      <c r="F1238" s="0" t="n">
        <v>0</v>
      </c>
      <c r="G1238" s="0" t="s">
        <v>8</v>
      </c>
      <c r="I1238" s="0" t="s">
        <v>9</v>
      </c>
      <c r="L1238" s="0" t="s">
        <v>41</v>
      </c>
      <c r="M1238" s="0" t="s">
        <v>97</v>
      </c>
      <c r="N1238" s="0" t="s">
        <v>13</v>
      </c>
      <c r="P1238" s="0" t="s">
        <v>9</v>
      </c>
      <c r="Q1238" s="0" t="n">
        <v>1</v>
      </c>
    </row>
    <row r="1239" customFormat="false" ht="15" hidden="false" customHeight="false" outlineLevel="0" collapsed="false">
      <c r="C1239" s="0" t="s">
        <v>41</v>
      </c>
      <c r="D1239" s="0" t="s">
        <v>97</v>
      </c>
      <c r="E1239" s="0" t="s">
        <v>95</v>
      </c>
      <c r="F1239" s="0" t="n">
        <v>0</v>
      </c>
      <c r="G1239" s="0" t="s">
        <v>8</v>
      </c>
      <c r="I1239" s="0" t="s">
        <v>9</v>
      </c>
      <c r="L1239" s="0" t="s">
        <v>41</v>
      </c>
      <c r="M1239" s="0" t="s">
        <v>97</v>
      </c>
      <c r="N1239" s="0" t="s">
        <v>30</v>
      </c>
      <c r="O1239" s="0" t="s">
        <v>41</v>
      </c>
      <c r="P1239" s="0" t="s">
        <v>37</v>
      </c>
      <c r="Q1239" s="0" t="n">
        <v>8</v>
      </c>
    </row>
    <row r="1240" customFormat="false" ht="15" hidden="false" customHeight="false" outlineLevel="0" collapsed="false">
      <c r="C1240" s="0" t="s">
        <v>41</v>
      </c>
      <c r="D1240" s="0" t="s">
        <v>97</v>
      </c>
      <c r="E1240" s="0" t="s">
        <v>95</v>
      </c>
      <c r="F1240" s="0" t="n">
        <v>0</v>
      </c>
      <c r="G1240" s="0" t="s">
        <v>10</v>
      </c>
      <c r="I1240" s="0" t="s">
        <v>9</v>
      </c>
      <c r="L1240" s="0" t="s">
        <v>41</v>
      </c>
      <c r="M1240" s="0" t="s">
        <v>96</v>
      </c>
      <c r="N1240" s="0" t="s">
        <v>10</v>
      </c>
      <c r="P1240" s="0" t="s">
        <v>9</v>
      </c>
      <c r="Q1240" s="0" t="n">
        <v>1</v>
      </c>
    </row>
    <row r="1241" customFormat="false" ht="15" hidden="false" customHeight="false" outlineLevel="0" collapsed="false">
      <c r="C1241" s="0" t="s">
        <v>41</v>
      </c>
      <c r="D1241" s="0" t="s">
        <v>97</v>
      </c>
      <c r="E1241" s="0" t="s">
        <v>95</v>
      </c>
      <c r="F1241" s="0" t="n">
        <v>0</v>
      </c>
      <c r="G1241" s="0" t="s">
        <v>10</v>
      </c>
      <c r="I1241" s="0" t="s">
        <v>9</v>
      </c>
      <c r="L1241" s="0" t="s">
        <v>41</v>
      </c>
      <c r="M1241" s="0" t="s">
        <v>97</v>
      </c>
      <c r="N1241" s="0" t="s">
        <v>10</v>
      </c>
      <c r="P1241" s="0" t="s">
        <v>9</v>
      </c>
      <c r="Q1241" s="0" t="n">
        <v>58</v>
      </c>
    </row>
    <row r="1242" customFormat="false" ht="15" hidden="false" customHeight="false" outlineLevel="0" collapsed="false">
      <c r="C1242" s="0" t="s">
        <v>41</v>
      </c>
      <c r="D1242" s="0" t="s">
        <v>97</v>
      </c>
      <c r="E1242" s="0" t="s">
        <v>95</v>
      </c>
      <c r="F1242" s="0" t="n">
        <v>0</v>
      </c>
      <c r="G1242" s="0" t="s">
        <v>10</v>
      </c>
      <c r="I1242" s="0" t="s">
        <v>9</v>
      </c>
      <c r="L1242" s="0" t="s">
        <v>41</v>
      </c>
      <c r="M1242" s="0" t="s">
        <v>97</v>
      </c>
      <c r="N1242" s="0" t="s">
        <v>11</v>
      </c>
      <c r="P1242" s="0" t="s">
        <v>9</v>
      </c>
      <c r="Q1242" s="0" t="n">
        <v>1</v>
      </c>
    </row>
    <row r="1243" customFormat="false" ht="15" hidden="false" customHeight="false" outlineLevel="0" collapsed="false">
      <c r="C1243" s="0" t="s">
        <v>41</v>
      </c>
      <c r="D1243" s="0" t="s">
        <v>97</v>
      </c>
      <c r="E1243" s="0" t="s">
        <v>95</v>
      </c>
      <c r="F1243" s="0" t="n">
        <v>0</v>
      </c>
      <c r="G1243" s="0" t="s">
        <v>11</v>
      </c>
      <c r="I1243" s="0" t="s">
        <v>9</v>
      </c>
      <c r="L1243" s="0" t="s">
        <v>41</v>
      </c>
      <c r="M1243" s="0" t="s">
        <v>97</v>
      </c>
      <c r="N1243" s="0" t="s">
        <v>11</v>
      </c>
      <c r="P1243" s="0" t="s">
        <v>9</v>
      </c>
      <c r="Q1243" s="0" t="n">
        <v>130</v>
      </c>
    </row>
    <row r="1244" customFormat="false" ht="15" hidden="false" customHeight="false" outlineLevel="0" collapsed="false">
      <c r="C1244" s="0" t="s">
        <v>41</v>
      </c>
      <c r="D1244" s="0" t="s">
        <v>97</v>
      </c>
      <c r="E1244" s="0" t="s">
        <v>95</v>
      </c>
      <c r="F1244" s="0" t="n">
        <v>0</v>
      </c>
      <c r="G1244" s="0" t="s">
        <v>11</v>
      </c>
      <c r="I1244" s="0" t="s">
        <v>9</v>
      </c>
      <c r="L1244" s="0" t="s">
        <v>41</v>
      </c>
      <c r="M1244" s="0" t="s">
        <v>97</v>
      </c>
      <c r="N1244" s="0" t="s">
        <v>12</v>
      </c>
      <c r="P1244" s="0" t="s">
        <v>9</v>
      </c>
      <c r="Q1244" s="0" t="n">
        <v>8</v>
      </c>
    </row>
    <row r="1245" customFormat="false" ht="15" hidden="false" customHeight="false" outlineLevel="0" collapsed="false">
      <c r="C1245" s="0" t="s">
        <v>41</v>
      </c>
      <c r="D1245" s="0" t="s">
        <v>97</v>
      </c>
      <c r="E1245" s="0" t="s">
        <v>95</v>
      </c>
      <c r="F1245" s="0" t="n">
        <v>0</v>
      </c>
      <c r="G1245" s="0" t="s">
        <v>11</v>
      </c>
      <c r="I1245" s="0" t="s">
        <v>9</v>
      </c>
      <c r="L1245" s="0" t="s">
        <v>41</v>
      </c>
      <c r="M1245" s="0" t="s">
        <v>97</v>
      </c>
      <c r="N1245" s="0" t="s">
        <v>30</v>
      </c>
      <c r="O1245" s="0" t="s">
        <v>41</v>
      </c>
      <c r="P1245" s="0" t="s">
        <v>37</v>
      </c>
      <c r="Q1245" s="0" t="n">
        <v>2</v>
      </c>
    </row>
    <row r="1246" customFormat="false" ht="15" hidden="false" customHeight="false" outlineLevel="0" collapsed="false">
      <c r="C1246" s="0" t="s">
        <v>41</v>
      </c>
      <c r="D1246" s="0" t="s">
        <v>97</v>
      </c>
      <c r="E1246" s="0" t="s">
        <v>95</v>
      </c>
      <c r="F1246" s="0" t="n">
        <v>0</v>
      </c>
      <c r="G1246" s="0" t="s">
        <v>12</v>
      </c>
      <c r="I1246" s="0" t="s">
        <v>9</v>
      </c>
      <c r="L1246" s="0" t="s">
        <v>41</v>
      </c>
      <c r="M1246" s="0" t="s">
        <v>96</v>
      </c>
      <c r="N1246" s="0" t="s">
        <v>12</v>
      </c>
      <c r="P1246" s="0" t="s">
        <v>9</v>
      </c>
      <c r="Q1246" s="0" t="n">
        <v>1</v>
      </c>
    </row>
    <row r="1247" customFormat="false" ht="15" hidden="false" customHeight="false" outlineLevel="0" collapsed="false">
      <c r="C1247" s="0" t="s">
        <v>41</v>
      </c>
      <c r="D1247" s="0" t="s">
        <v>97</v>
      </c>
      <c r="E1247" s="0" t="s">
        <v>95</v>
      </c>
      <c r="F1247" s="0" t="n">
        <v>0</v>
      </c>
      <c r="G1247" s="0" t="s">
        <v>12</v>
      </c>
      <c r="I1247" s="0" t="s">
        <v>9</v>
      </c>
      <c r="L1247" s="0" t="s">
        <v>41</v>
      </c>
      <c r="M1247" s="0" t="s">
        <v>97</v>
      </c>
      <c r="N1247" s="0" t="s">
        <v>7</v>
      </c>
      <c r="Q1247" s="0" t="n">
        <v>1</v>
      </c>
    </row>
    <row r="1248" customFormat="false" ht="15" hidden="false" customHeight="false" outlineLevel="0" collapsed="false">
      <c r="C1248" s="0" t="s">
        <v>41</v>
      </c>
      <c r="D1248" s="0" t="s">
        <v>97</v>
      </c>
      <c r="E1248" s="0" t="s">
        <v>95</v>
      </c>
      <c r="F1248" s="0" t="n">
        <v>0</v>
      </c>
      <c r="G1248" s="0" t="s">
        <v>12</v>
      </c>
      <c r="I1248" s="0" t="s">
        <v>9</v>
      </c>
      <c r="L1248" s="0" t="s">
        <v>41</v>
      </c>
      <c r="M1248" s="0" t="s">
        <v>97</v>
      </c>
      <c r="N1248" s="0" t="s">
        <v>12</v>
      </c>
      <c r="P1248" s="0" t="s">
        <v>9</v>
      </c>
      <c r="Q1248" s="0" t="n">
        <v>70</v>
      </c>
    </row>
    <row r="1249" customFormat="false" ht="15" hidden="false" customHeight="false" outlineLevel="0" collapsed="false">
      <c r="C1249" s="0" t="s">
        <v>41</v>
      </c>
      <c r="D1249" s="0" t="s">
        <v>97</v>
      </c>
      <c r="E1249" s="0" t="s">
        <v>95</v>
      </c>
      <c r="F1249" s="0" t="n">
        <v>0</v>
      </c>
      <c r="G1249" s="0" t="s">
        <v>12</v>
      </c>
      <c r="I1249" s="0" t="s">
        <v>9</v>
      </c>
      <c r="L1249" s="0" t="s">
        <v>41</v>
      </c>
      <c r="M1249" s="0" t="s">
        <v>97</v>
      </c>
      <c r="N1249" s="0" t="s">
        <v>30</v>
      </c>
      <c r="O1249" s="0" t="s">
        <v>41</v>
      </c>
      <c r="P1249" s="0" t="s">
        <v>37</v>
      </c>
      <c r="Q1249" s="0" t="n">
        <v>4</v>
      </c>
    </row>
    <row r="1250" customFormat="false" ht="15" hidden="false" customHeight="false" outlineLevel="0" collapsed="false">
      <c r="C1250" s="0" t="s">
        <v>41</v>
      </c>
      <c r="D1250" s="0" t="s">
        <v>97</v>
      </c>
      <c r="E1250" s="0" t="s">
        <v>95</v>
      </c>
      <c r="F1250" s="0" t="n">
        <v>0</v>
      </c>
      <c r="G1250" s="0" t="s">
        <v>13</v>
      </c>
      <c r="I1250" s="0" t="s">
        <v>9</v>
      </c>
      <c r="N1250" s="0" t="s">
        <v>13</v>
      </c>
      <c r="P1250" s="0" t="s">
        <v>9</v>
      </c>
      <c r="Q1250" s="0" t="n">
        <v>5</v>
      </c>
    </row>
    <row r="1251" customFormat="false" ht="15" hidden="false" customHeight="false" outlineLevel="0" collapsed="false">
      <c r="C1251" s="0" t="s">
        <v>41</v>
      </c>
      <c r="D1251" s="0" t="s">
        <v>97</v>
      </c>
      <c r="E1251" s="0" t="s">
        <v>95</v>
      </c>
      <c r="F1251" s="0" t="n">
        <v>0</v>
      </c>
      <c r="G1251" s="0" t="s">
        <v>13</v>
      </c>
      <c r="I1251" s="0" t="s">
        <v>9</v>
      </c>
      <c r="L1251" s="0" t="s">
        <v>41</v>
      </c>
      <c r="M1251" s="0" t="s">
        <v>96</v>
      </c>
      <c r="N1251" s="0" t="s">
        <v>13</v>
      </c>
      <c r="P1251" s="0" t="s">
        <v>9</v>
      </c>
      <c r="Q1251" s="0" t="n">
        <v>1</v>
      </c>
    </row>
    <row r="1252" customFormat="false" ht="15" hidden="false" customHeight="false" outlineLevel="0" collapsed="false">
      <c r="C1252" s="0" t="s">
        <v>41</v>
      </c>
      <c r="D1252" s="0" t="s">
        <v>97</v>
      </c>
      <c r="E1252" s="0" t="s">
        <v>95</v>
      </c>
      <c r="F1252" s="0" t="n">
        <v>0</v>
      </c>
      <c r="G1252" s="0" t="s">
        <v>13</v>
      </c>
      <c r="I1252" s="0" t="s">
        <v>9</v>
      </c>
      <c r="L1252" s="0" t="s">
        <v>41</v>
      </c>
      <c r="M1252" s="0" t="s">
        <v>97</v>
      </c>
      <c r="N1252" s="0" t="s">
        <v>7</v>
      </c>
      <c r="Q1252" s="0" t="n">
        <v>1</v>
      </c>
    </row>
    <row r="1253" customFormat="false" ht="15" hidden="false" customHeight="false" outlineLevel="0" collapsed="false">
      <c r="C1253" s="0" t="s">
        <v>41</v>
      </c>
      <c r="D1253" s="0" t="s">
        <v>97</v>
      </c>
      <c r="E1253" s="0" t="s">
        <v>95</v>
      </c>
      <c r="F1253" s="0" t="n">
        <v>0</v>
      </c>
      <c r="G1253" s="0" t="s">
        <v>13</v>
      </c>
      <c r="I1253" s="0" t="s">
        <v>9</v>
      </c>
      <c r="L1253" s="0" t="s">
        <v>41</v>
      </c>
      <c r="M1253" s="0" t="s">
        <v>97</v>
      </c>
      <c r="N1253" s="0" t="s">
        <v>13</v>
      </c>
      <c r="P1253" s="0" t="s">
        <v>9</v>
      </c>
      <c r="Q1253" s="0" t="n">
        <v>416</v>
      </c>
    </row>
    <row r="1254" customFormat="false" ht="15" hidden="false" customHeight="false" outlineLevel="0" collapsed="false">
      <c r="C1254" s="0" t="s">
        <v>41</v>
      </c>
      <c r="D1254" s="0" t="s">
        <v>97</v>
      </c>
      <c r="E1254" s="0" t="s">
        <v>95</v>
      </c>
      <c r="F1254" s="0" t="n">
        <v>0</v>
      </c>
      <c r="G1254" s="0" t="s">
        <v>13</v>
      </c>
      <c r="I1254" s="0" t="s">
        <v>9</v>
      </c>
      <c r="L1254" s="0" t="s">
        <v>41</v>
      </c>
      <c r="M1254" s="0" t="s">
        <v>97</v>
      </c>
      <c r="N1254" s="0" t="s">
        <v>30</v>
      </c>
      <c r="O1254" s="0" t="s">
        <v>41</v>
      </c>
      <c r="P1254" s="0" t="s">
        <v>37</v>
      </c>
      <c r="Q1254" s="0" t="n">
        <v>1</v>
      </c>
    </row>
    <row r="1255" customFormat="false" ht="15" hidden="false" customHeight="false" outlineLevel="0" collapsed="false">
      <c r="C1255" s="0" t="s">
        <v>41</v>
      </c>
      <c r="D1255" s="0" t="s">
        <v>97</v>
      </c>
      <c r="E1255" s="0" t="s">
        <v>95</v>
      </c>
      <c r="F1255" s="0" t="n">
        <v>0</v>
      </c>
      <c r="G1255" s="0" t="s">
        <v>19</v>
      </c>
      <c r="I1255" s="0" t="s">
        <v>16</v>
      </c>
      <c r="L1255" s="0" t="s">
        <v>41</v>
      </c>
      <c r="M1255" s="0" t="s">
        <v>96</v>
      </c>
      <c r="N1255" s="0" t="s">
        <v>19</v>
      </c>
      <c r="P1255" s="0" t="s">
        <v>16</v>
      </c>
      <c r="Q1255" s="0" t="n">
        <v>3</v>
      </c>
    </row>
    <row r="1256" customFormat="false" ht="15" hidden="false" customHeight="false" outlineLevel="0" collapsed="false">
      <c r="C1256" s="0" t="s">
        <v>41</v>
      </c>
      <c r="D1256" s="0" t="s">
        <v>97</v>
      </c>
      <c r="E1256" s="0" t="s">
        <v>95</v>
      </c>
      <c r="F1256" s="0" t="n">
        <v>0</v>
      </c>
      <c r="G1256" s="0" t="s">
        <v>19</v>
      </c>
      <c r="I1256" s="0" t="s">
        <v>16</v>
      </c>
      <c r="L1256" s="0" t="s">
        <v>41</v>
      </c>
      <c r="M1256" s="0" t="s">
        <v>96</v>
      </c>
      <c r="N1256" s="0" t="s">
        <v>30</v>
      </c>
      <c r="O1256" s="0" t="s">
        <v>41</v>
      </c>
      <c r="P1256" s="0" t="s">
        <v>37</v>
      </c>
      <c r="Q1256" s="0" t="n">
        <v>7</v>
      </c>
    </row>
    <row r="1257" customFormat="false" ht="15" hidden="false" customHeight="false" outlineLevel="0" collapsed="false">
      <c r="C1257" s="0" t="s">
        <v>41</v>
      </c>
      <c r="D1257" s="0" t="s">
        <v>97</v>
      </c>
      <c r="E1257" s="0" t="s">
        <v>95</v>
      </c>
      <c r="F1257" s="0" t="n">
        <v>0</v>
      </c>
      <c r="G1257" s="0" t="s">
        <v>19</v>
      </c>
      <c r="I1257" s="0" t="s">
        <v>16</v>
      </c>
      <c r="L1257" s="0" t="s">
        <v>41</v>
      </c>
      <c r="M1257" s="0" t="s">
        <v>96</v>
      </c>
      <c r="N1257" s="0" t="s">
        <v>30</v>
      </c>
      <c r="O1257" s="0" t="s">
        <v>42</v>
      </c>
      <c r="P1257" s="0" t="s">
        <v>37</v>
      </c>
      <c r="Q1257" s="0" t="n">
        <v>1</v>
      </c>
    </row>
    <row r="1258" customFormat="false" ht="15" hidden="false" customHeight="false" outlineLevel="0" collapsed="false">
      <c r="C1258" s="0" t="s">
        <v>41</v>
      </c>
      <c r="D1258" s="0" t="s">
        <v>97</v>
      </c>
      <c r="E1258" s="0" t="s">
        <v>95</v>
      </c>
      <c r="F1258" s="0" t="n">
        <v>0</v>
      </c>
      <c r="G1258" s="0" t="s">
        <v>19</v>
      </c>
      <c r="I1258" s="0" t="s">
        <v>16</v>
      </c>
      <c r="L1258" s="0" t="s">
        <v>41</v>
      </c>
      <c r="M1258" s="0" t="s">
        <v>97</v>
      </c>
      <c r="N1258" s="0" t="s">
        <v>12</v>
      </c>
      <c r="P1258" s="0" t="s">
        <v>9</v>
      </c>
      <c r="Q1258" s="0" t="n">
        <v>1</v>
      </c>
    </row>
    <row r="1259" customFormat="false" ht="15" hidden="false" customHeight="false" outlineLevel="0" collapsed="false">
      <c r="C1259" s="0" t="s">
        <v>41</v>
      </c>
      <c r="D1259" s="0" t="s">
        <v>97</v>
      </c>
      <c r="E1259" s="0" t="s">
        <v>95</v>
      </c>
      <c r="F1259" s="0" t="n">
        <v>0</v>
      </c>
      <c r="G1259" s="0" t="s">
        <v>19</v>
      </c>
      <c r="I1259" s="0" t="s">
        <v>16</v>
      </c>
      <c r="L1259" s="0" t="s">
        <v>41</v>
      </c>
      <c r="M1259" s="0" t="s">
        <v>97</v>
      </c>
      <c r="N1259" s="0" t="s">
        <v>19</v>
      </c>
      <c r="P1259" s="0" t="s">
        <v>16</v>
      </c>
      <c r="Q1259" s="0" t="n">
        <v>80</v>
      </c>
    </row>
    <row r="1260" customFormat="false" ht="15" hidden="false" customHeight="false" outlineLevel="0" collapsed="false">
      <c r="C1260" s="0" t="s">
        <v>41</v>
      </c>
      <c r="D1260" s="0" t="s">
        <v>97</v>
      </c>
      <c r="E1260" s="0" t="s">
        <v>95</v>
      </c>
      <c r="F1260" s="0" t="n">
        <v>0</v>
      </c>
      <c r="G1260" s="0" t="s">
        <v>19</v>
      </c>
      <c r="I1260" s="0" t="s">
        <v>16</v>
      </c>
      <c r="L1260" s="0" t="s">
        <v>41</v>
      </c>
      <c r="M1260" s="0" t="s">
        <v>97</v>
      </c>
      <c r="N1260" s="0" t="s">
        <v>30</v>
      </c>
      <c r="O1260" s="0" t="s">
        <v>41</v>
      </c>
      <c r="P1260" s="0" t="s">
        <v>37</v>
      </c>
      <c r="Q1260" s="0" t="n">
        <v>5</v>
      </c>
    </row>
    <row r="1261" customFormat="false" ht="15" hidden="false" customHeight="false" outlineLevel="0" collapsed="false">
      <c r="C1261" s="0" t="s">
        <v>41</v>
      </c>
      <c r="D1261" s="0" t="s">
        <v>97</v>
      </c>
      <c r="E1261" s="0" t="s">
        <v>95</v>
      </c>
      <c r="F1261" s="0" t="n">
        <v>0</v>
      </c>
      <c r="G1261" s="0" t="s">
        <v>15</v>
      </c>
      <c r="L1261" s="0" t="s">
        <v>41</v>
      </c>
      <c r="M1261" s="0" t="s">
        <v>96</v>
      </c>
      <c r="N1261" s="0" t="s">
        <v>15</v>
      </c>
      <c r="Q1261" s="0" t="n">
        <v>1</v>
      </c>
    </row>
    <row r="1262" customFormat="false" ht="15" hidden="false" customHeight="false" outlineLevel="0" collapsed="false">
      <c r="C1262" s="0" t="s">
        <v>41</v>
      </c>
      <c r="D1262" s="0" t="s">
        <v>97</v>
      </c>
      <c r="E1262" s="0" t="s">
        <v>95</v>
      </c>
      <c r="F1262" s="0" t="n">
        <v>0</v>
      </c>
      <c r="G1262" s="0" t="s">
        <v>15</v>
      </c>
      <c r="L1262" s="0" t="s">
        <v>41</v>
      </c>
      <c r="M1262" s="0" t="s">
        <v>97</v>
      </c>
      <c r="N1262" s="0" t="s">
        <v>11</v>
      </c>
      <c r="P1262" s="0" t="s">
        <v>9</v>
      </c>
      <c r="Q1262" s="0" t="n">
        <v>1</v>
      </c>
    </row>
    <row r="1263" customFormat="false" ht="15" hidden="false" customHeight="false" outlineLevel="0" collapsed="false">
      <c r="C1263" s="0" t="s">
        <v>41</v>
      </c>
      <c r="D1263" s="0" t="s">
        <v>97</v>
      </c>
      <c r="E1263" s="0" t="s">
        <v>95</v>
      </c>
      <c r="F1263" s="0" t="n">
        <v>0</v>
      </c>
      <c r="G1263" s="0" t="s">
        <v>15</v>
      </c>
      <c r="L1263" s="0" t="s">
        <v>41</v>
      </c>
      <c r="M1263" s="0" t="s">
        <v>97</v>
      </c>
      <c r="N1263" s="0" t="s">
        <v>15</v>
      </c>
      <c r="Q1263" s="0" t="n">
        <v>11</v>
      </c>
    </row>
    <row r="1264" customFormat="false" ht="15" hidden="false" customHeight="false" outlineLevel="0" collapsed="false">
      <c r="C1264" s="0" t="s">
        <v>41</v>
      </c>
      <c r="D1264" s="0" t="s">
        <v>97</v>
      </c>
      <c r="E1264" s="0" t="s">
        <v>95</v>
      </c>
      <c r="F1264" s="0" t="n">
        <v>0</v>
      </c>
      <c r="G1264" s="0" t="s">
        <v>30</v>
      </c>
      <c r="L1264" s="0" t="s">
        <v>41</v>
      </c>
      <c r="M1264" s="0" t="s">
        <v>97</v>
      </c>
      <c r="N1264" s="0" t="s">
        <v>30</v>
      </c>
      <c r="Q1264" s="0" t="n">
        <v>5</v>
      </c>
    </row>
    <row r="1265" customFormat="false" ht="15" hidden="false" customHeight="false" outlineLevel="0" collapsed="false">
      <c r="C1265" s="0" t="s">
        <v>41</v>
      </c>
      <c r="D1265" s="0" t="s">
        <v>97</v>
      </c>
      <c r="E1265" s="0" t="s">
        <v>95</v>
      </c>
      <c r="F1265" s="0" t="n">
        <v>0</v>
      </c>
      <c r="G1265" s="0" t="s">
        <v>30</v>
      </c>
      <c r="H1265" s="0" t="s">
        <v>33</v>
      </c>
      <c r="I1265" s="0" t="s">
        <v>34</v>
      </c>
      <c r="L1265" s="0" t="s">
        <v>41</v>
      </c>
      <c r="M1265" s="0" t="s">
        <v>96</v>
      </c>
      <c r="N1265" s="0" t="s">
        <v>30</v>
      </c>
      <c r="O1265" s="0" t="s">
        <v>33</v>
      </c>
      <c r="P1265" s="0" t="s">
        <v>34</v>
      </c>
      <c r="Q1265" s="0" t="n">
        <v>1</v>
      </c>
    </row>
    <row r="1266" customFormat="false" ht="15" hidden="false" customHeight="false" outlineLevel="0" collapsed="false">
      <c r="C1266" s="0" t="s">
        <v>41</v>
      </c>
      <c r="D1266" s="0" t="s">
        <v>97</v>
      </c>
      <c r="E1266" s="0" t="s">
        <v>95</v>
      </c>
      <c r="F1266" s="0" t="n">
        <v>0</v>
      </c>
      <c r="G1266" s="0" t="s">
        <v>30</v>
      </c>
      <c r="H1266" s="0" t="s">
        <v>33</v>
      </c>
      <c r="I1266" s="0" t="s">
        <v>34</v>
      </c>
      <c r="L1266" s="0" t="s">
        <v>41</v>
      </c>
      <c r="M1266" s="0" t="s">
        <v>97</v>
      </c>
      <c r="N1266" s="0" t="s">
        <v>30</v>
      </c>
      <c r="O1266" s="0" t="s">
        <v>33</v>
      </c>
      <c r="P1266" s="0" t="s">
        <v>34</v>
      </c>
      <c r="Q1266" s="0" t="n">
        <v>51</v>
      </c>
    </row>
    <row r="1267" customFormat="false" ht="15" hidden="false" customHeight="false" outlineLevel="0" collapsed="false">
      <c r="C1267" s="0" t="s">
        <v>41</v>
      </c>
      <c r="D1267" s="0" t="s">
        <v>97</v>
      </c>
      <c r="E1267" s="0" t="s">
        <v>95</v>
      </c>
      <c r="F1267" s="0" t="n">
        <v>0</v>
      </c>
      <c r="G1267" s="0" t="s">
        <v>30</v>
      </c>
      <c r="H1267" s="0" t="s">
        <v>36</v>
      </c>
      <c r="I1267" s="0" t="s">
        <v>37</v>
      </c>
      <c r="L1267" s="0" t="s">
        <v>41</v>
      </c>
      <c r="M1267" s="0" t="s">
        <v>97</v>
      </c>
      <c r="N1267" s="0" t="s">
        <v>12</v>
      </c>
      <c r="P1267" s="0" t="s">
        <v>9</v>
      </c>
      <c r="Q1267" s="0" t="n">
        <v>1</v>
      </c>
    </row>
    <row r="1268" customFormat="false" ht="15" hidden="false" customHeight="false" outlineLevel="0" collapsed="false">
      <c r="C1268" s="0" t="s">
        <v>41</v>
      </c>
      <c r="D1268" s="0" t="s">
        <v>97</v>
      </c>
      <c r="E1268" s="0" t="s">
        <v>95</v>
      </c>
      <c r="F1268" s="0" t="n">
        <v>0</v>
      </c>
      <c r="G1268" s="0" t="s">
        <v>30</v>
      </c>
      <c r="H1268" s="0" t="s">
        <v>36</v>
      </c>
      <c r="I1268" s="0" t="s">
        <v>37</v>
      </c>
      <c r="L1268" s="0" t="s">
        <v>41</v>
      </c>
      <c r="M1268" s="0" t="s">
        <v>97</v>
      </c>
      <c r="N1268" s="0" t="s">
        <v>30</v>
      </c>
      <c r="O1268" s="0" t="s">
        <v>36</v>
      </c>
      <c r="P1268" s="0" t="s">
        <v>37</v>
      </c>
      <c r="Q1268" s="0" t="n">
        <v>69</v>
      </c>
    </row>
    <row r="1269" customFormat="false" ht="15" hidden="false" customHeight="false" outlineLevel="0" collapsed="false">
      <c r="C1269" s="0" t="s">
        <v>41</v>
      </c>
      <c r="D1269" s="0" t="s">
        <v>97</v>
      </c>
      <c r="E1269" s="0" t="s">
        <v>95</v>
      </c>
      <c r="F1269" s="0" t="n">
        <v>0</v>
      </c>
      <c r="G1269" s="0" t="s">
        <v>30</v>
      </c>
      <c r="H1269" s="0" t="s">
        <v>38</v>
      </c>
      <c r="I1269" s="0" t="s">
        <v>37</v>
      </c>
      <c r="L1269" s="0" t="s">
        <v>41</v>
      </c>
      <c r="M1269" s="0" t="s">
        <v>96</v>
      </c>
      <c r="N1269" s="0" t="s">
        <v>30</v>
      </c>
      <c r="O1269" s="0" t="s">
        <v>38</v>
      </c>
      <c r="P1269" s="0" t="s">
        <v>37</v>
      </c>
      <c r="Q1269" s="0" t="n">
        <v>3</v>
      </c>
    </row>
    <row r="1270" customFormat="false" ht="15" hidden="false" customHeight="false" outlineLevel="0" collapsed="false">
      <c r="C1270" s="0" t="s">
        <v>41</v>
      </c>
      <c r="D1270" s="0" t="s">
        <v>97</v>
      </c>
      <c r="E1270" s="0" t="s">
        <v>95</v>
      </c>
      <c r="F1270" s="0" t="n">
        <v>0</v>
      </c>
      <c r="G1270" s="0" t="s">
        <v>30</v>
      </c>
      <c r="H1270" s="0" t="s">
        <v>38</v>
      </c>
      <c r="I1270" s="0" t="s">
        <v>37</v>
      </c>
      <c r="L1270" s="0" t="s">
        <v>41</v>
      </c>
      <c r="M1270" s="0" t="s">
        <v>97</v>
      </c>
      <c r="N1270" s="0" t="s">
        <v>7</v>
      </c>
      <c r="Q1270" s="0" t="n">
        <v>2</v>
      </c>
    </row>
    <row r="1271" customFormat="false" ht="15" hidden="false" customHeight="false" outlineLevel="0" collapsed="false">
      <c r="C1271" s="0" t="s">
        <v>41</v>
      </c>
      <c r="D1271" s="0" t="s">
        <v>97</v>
      </c>
      <c r="E1271" s="0" t="s">
        <v>95</v>
      </c>
      <c r="F1271" s="0" t="n">
        <v>0</v>
      </c>
      <c r="G1271" s="0" t="s">
        <v>30</v>
      </c>
      <c r="H1271" s="0" t="s">
        <v>38</v>
      </c>
      <c r="I1271" s="0" t="s">
        <v>37</v>
      </c>
      <c r="L1271" s="0" t="s">
        <v>41</v>
      </c>
      <c r="M1271" s="0" t="s">
        <v>97</v>
      </c>
      <c r="N1271" s="0" t="s">
        <v>30</v>
      </c>
      <c r="O1271" s="0" t="s">
        <v>38</v>
      </c>
      <c r="P1271" s="0" t="s">
        <v>37</v>
      </c>
      <c r="Q1271" s="0" t="n">
        <v>170</v>
      </c>
    </row>
    <row r="1272" customFormat="false" ht="15" hidden="false" customHeight="false" outlineLevel="0" collapsed="false">
      <c r="C1272" s="0" t="s">
        <v>41</v>
      </c>
      <c r="D1272" s="0" t="s">
        <v>97</v>
      </c>
      <c r="E1272" s="0" t="s">
        <v>95</v>
      </c>
      <c r="F1272" s="0" t="n">
        <v>0</v>
      </c>
      <c r="G1272" s="0" t="s">
        <v>30</v>
      </c>
      <c r="H1272" s="0" t="s">
        <v>39</v>
      </c>
      <c r="I1272" s="0" t="s">
        <v>18</v>
      </c>
      <c r="L1272" s="0" t="s">
        <v>41</v>
      </c>
      <c r="M1272" s="0" t="s">
        <v>97</v>
      </c>
      <c r="N1272" s="0" t="s">
        <v>7</v>
      </c>
      <c r="Q1272" s="0" t="n">
        <v>3</v>
      </c>
    </row>
    <row r="1273" customFormat="false" ht="15" hidden="false" customHeight="false" outlineLevel="0" collapsed="false">
      <c r="C1273" s="0" t="s">
        <v>41</v>
      </c>
      <c r="D1273" s="0" t="s">
        <v>97</v>
      </c>
      <c r="E1273" s="0" t="s">
        <v>95</v>
      </c>
      <c r="F1273" s="0" t="n">
        <v>0</v>
      </c>
      <c r="G1273" s="0" t="s">
        <v>30</v>
      </c>
      <c r="H1273" s="0" t="s">
        <v>24</v>
      </c>
      <c r="I1273" s="0" t="s">
        <v>18</v>
      </c>
      <c r="L1273" s="0" t="s">
        <v>41</v>
      </c>
      <c r="M1273" s="0" t="s">
        <v>96</v>
      </c>
      <c r="N1273" s="0" t="s">
        <v>30</v>
      </c>
      <c r="O1273" s="0" t="s">
        <v>24</v>
      </c>
      <c r="P1273" s="0" t="s">
        <v>18</v>
      </c>
      <c r="Q1273" s="0" t="n">
        <v>1</v>
      </c>
    </row>
    <row r="1274" customFormat="false" ht="15" hidden="false" customHeight="false" outlineLevel="0" collapsed="false">
      <c r="C1274" s="0" t="s">
        <v>41</v>
      </c>
      <c r="D1274" s="0" t="s">
        <v>97</v>
      </c>
      <c r="E1274" s="0" t="s">
        <v>95</v>
      </c>
      <c r="F1274" s="0" t="n">
        <v>0</v>
      </c>
      <c r="G1274" s="0" t="s">
        <v>30</v>
      </c>
      <c r="H1274" s="0" t="s">
        <v>24</v>
      </c>
      <c r="I1274" s="0" t="s">
        <v>18</v>
      </c>
      <c r="L1274" s="0" t="s">
        <v>41</v>
      </c>
      <c r="M1274" s="0" t="s">
        <v>97</v>
      </c>
      <c r="N1274" s="0" t="s">
        <v>12</v>
      </c>
      <c r="P1274" s="0" t="s">
        <v>9</v>
      </c>
      <c r="Q1274" s="0" t="n">
        <v>1</v>
      </c>
    </row>
    <row r="1275" customFormat="false" ht="15" hidden="false" customHeight="false" outlineLevel="0" collapsed="false">
      <c r="C1275" s="0" t="s">
        <v>41</v>
      </c>
      <c r="D1275" s="0" t="s">
        <v>97</v>
      </c>
      <c r="E1275" s="0" t="s">
        <v>95</v>
      </c>
      <c r="F1275" s="0" t="n">
        <v>0</v>
      </c>
      <c r="G1275" s="0" t="s">
        <v>30</v>
      </c>
      <c r="H1275" s="0" t="s">
        <v>24</v>
      </c>
      <c r="I1275" s="0" t="s">
        <v>18</v>
      </c>
      <c r="L1275" s="0" t="s">
        <v>41</v>
      </c>
      <c r="M1275" s="0" t="s">
        <v>97</v>
      </c>
      <c r="N1275" s="0" t="s">
        <v>30</v>
      </c>
      <c r="O1275" s="0" t="s">
        <v>24</v>
      </c>
      <c r="P1275" s="0" t="s">
        <v>18</v>
      </c>
      <c r="Q1275" s="0" t="n">
        <v>15</v>
      </c>
    </row>
    <row r="1276" customFormat="false" ht="15" hidden="false" customHeight="false" outlineLevel="0" collapsed="false">
      <c r="C1276" s="0" t="s">
        <v>41</v>
      </c>
      <c r="D1276" s="0" t="s">
        <v>97</v>
      </c>
      <c r="E1276" s="0" t="s">
        <v>95</v>
      </c>
      <c r="F1276" s="0" t="n">
        <v>0</v>
      </c>
      <c r="G1276" s="0" t="s">
        <v>30</v>
      </c>
      <c r="H1276" s="0" t="s">
        <v>41</v>
      </c>
      <c r="I1276" s="0" t="s">
        <v>37</v>
      </c>
      <c r="N1276" s="0" t="s">
        <v>30</v>
      </c>
      <c r="O1276" s="0" t="s">
        <v>41</v>
      </c>
      <c r="P1276" s="0" t="s">
        <v>37</v>
      </c>
      <c r="Q1276" s="0" t="n">
        <v>31</v>
      </c>
    </row>
    <row r="1277" customFormat="false" ht="15" hidden="false" customHeight="false" outlineLevel="0" collapsed="false">
      <c r="C1277" s="0" t="s">
        <v>41</v>
      </c>
      <c r="D1277" s="0" t="s">
        <v>97</v>
      </c>
      <c r="E1277" s="0" t="s">
        <v>95</v>
      </c>
      <c r="F1277" s="0" t="n">
        <v>0</v>
      </c>
      <c r="G1277" s="0" t="s">
        <v>30</v>
      </c>
      <c r="H1277" s="0" t="s">
        <v>41</v>
      </c>
      <c r="I1277" s="0" t="s">
        <v>37</v>
      </c>
      <c r="L1277" s="0" t="s">
        <v>41</v>
      </c>
      <c r="M1277" s="0" t="s">
        <v>96</v>
      </c>
      <c r="N1277" s="0" t="s">
        <v>7</v>
      </c>
      <c r="Q1277" s="0" t="n">
        <v>4</v>
      </c>
    </row>
    <row r="1278" customFormat="false" ht="15" hidden="false" customHeight="false" outlineLevel="0" collapsed="false">
      <c r="C1278" s="0" t="s">
        <v>41</v>
      </c>
      <c r="D1278" s="0" t="s">
        <v>97</v>
      </c>
      <c r="E1278" s="0" t="s">
        <v>95</v>
      </c>
      <c r="F1278" s="0" t="n">
        <v>0</v>
      </c>
      <c r="G1278" s="0" t="s">
        <v>30</v>
      </c>
      <c r="H1278" s="0" t="s">
        <v>41</v>
      </c>
      <c r="I1278" s="0" t="s">
        <v>37</v>
      </c>
      <c r="L1278" s="0" t="s">
        <v>41</v>
      </c>
      <c r="M1278" s="0" t="s">
        <v>96</v>
      </c>
      <c r="N1278" s="0" t="s">
        <v>30</v>
      </c>
      <c r="O1278" s="0" t="s">
        <v>41</v>
      </c>
      <c r="P1278" s="0" t="s">
        <v>37</v>
      </c>
      <c r="Q1278" s="0" t="n">
        <v>147</v>
      </c>
    </row>
    <row r="1279" customFormat="false" ht="15" hidden="false" customHeight="false" outlineLevel="0" collapsed="false">
      <c r="C1279" s="0" t="s">
        <v>41</v>
      </c>
      <c r="D1279" s="0" t="s">
        <v>97</v>
      </c>
      <c r="E1279" s="0" t="s">
        <v>95</v>
      </c>
      <c r="F1279" s="0" t="n">
        <v>0</v>
      </c>
      <c r="G1279" s="0" t="s">
        <v>30</v>
      </c>
      <c r="H1279" s="0" t="s">
        <v>41</v>
      </c>
      <c r="I1279" s="0" t="s">
        <v>37</v>
      </c>
      <c r="L1279" s="0" t="s">
        <v>41</v>
      </c>
      <c r="M1279" s="0" t="s">
        <v>97</v>
      </c>
      <c r="N1279" s="0" t="s">
        <v>7</v>
      </c>
      <c r="Q1279" s="0" t="n">
        <v>144</v>
      </c>
    </row>
    <row r="1280" customFormat="false" ht="15" hidden="false" customHeight="false" outlineLevel="0" collapsed="false">
      <c r="C1280" s="0" t="s">
        <v>41</v>
      </c>
      <c r="D1280" s="0" t="s">
        <v>97</v>
      </c>
      <c r="E1280" s="0" t="s">
        <v>95</v>
      </c>
      <c r="F1280" s="0" t="n">
        <v>0</v>
      </c>
      <c r="G1280" s="0" t="s">
        <v>30</v>
      </c>
      <c r="H1280" s="0" t="s">
        <v>41</v>
      </c>
      <c r="I1280" s="0" t="s">
        <v>37</v>
      </c>
      <c r="L1280" s="0" t="s">
        <v>41</v>
      </c>
      <c r="M1280" s="0" t="s">
        <v>97</v>
      </c>
      <c r="N1280" s="0" t="s">
        <v>12</v>
      </c>
      <c r="P1280" s="0" t="s">
        <v>9</v>
      </c>
      <c r="Q1280" s="0" t="n">
        <v>10</v>
      </c>
    </row>
    <row r="1281" customFormat="false" ht="15" hidden="false" customHeight="false" outlineLevel="0" collapsed="false">
      <c r="C1281" s="0" t="s">
        <v>41</v>
      </c>
      <c r="D1281" s="0" t="s">
        <v>97</v>
      </c>
      <c r="E1281" s="0" t="s">
        <v>95</v>
      </c>
      <c r="F1281" s="0" t="n">
        <v>0</v>
      </c>
      <c r="G1281" s="0" t="s">
        <v>30</v>
      </c>
      <c r="H1281" s="0" t="s">
        <v>41</v>
      </c>
      <c r="I1281" s="0" t="s">
        <v>37</v>
      </c>
      <c r="L1281" s="0" t="s">
        <v>41</v>
      </c>
      <c r="M1281" s="0" t="s">
        <v>97</v>
      </c>
      <c r="N1281" s="0" t="s">
        <v>30</v>
      </c>
      <c r="O1281" s="0" t="s">
        <v>41</v>
      </c>
      <c r="P1281" s="0" t="s">
        <v>37</v>
      </c>
      <c r="Q1281" s="0" t="n">
        <v>12718</v>
      </c>
    </row>
    <row r="1282" customFormat="false" ht="15" hidden="false" customHeight="false" outlineLevel="0" collapsed="false">
      <c r="C1282" s="0" t="s">
        <v>41</v>
      </c>
      <c r="D1282" s="0" t="s">
        <v>97</v>
      </c>
      <c r="E1282" s="0" t="s">
        <v>95</v>
      </c>
      <c r="F1282" s="0" t="n">
        <v>0</v>
      </c>
      <c r="G1282" s="0" t="s">
        <v>30</v>
      </c>
      <c r="H1282" s="0" t="s">
        <v>41</v>
      </c>
      <c r="I1282" s="0" t="s">
        <v>37</v>
      </c>
      <c r="L1282" s="0" t="s">
        <v>41</v>
      </c>
      <c r="M1282" s="0" t="s">
        <v>97</v>
      </c>
      <c r="N1282" s="0" t="s">
        <v>46</v>
      </c>
      <c r="P1282" s="0" t="s">
        <v>9</v>
      </c>
      <c r="Q1282" s="0" t="n">
        <v>2</v>
      </c>
    </row>
    <row r="1283" customFormat="false" ht="15" hidden="false" customHeight="false" outlineLevel="0" collapsed="false">
      <c r="C1283" s="0" t="s">
        <v>41</v>
      </c>
      <c r="D1283" s="0" t="s">
        <v>97</v>
      </c>
      <c r="E1283" s="0" t="s">
        <v>95</v>
      </c>
      <c r="F1283" s="0" t="n">
        <v>0</v>
      </c>
      <c r="G1283" s="0" t="s">
        <v>30</v>
      </c>
      <c r="H1283" s="0" t="s">
        <v>42</v>
      </c>
      <c r="I1283" s="0" t="s">
        <v>37</v>
      </c>
      <c r="N1283" s="0" t="s">
        <v>30</v>
      </c>
      <c r="O1283" s="0" t="s">
        <v>42</v>
      </c>
      <c r="P1283" s="0" t="s">
        <v>37</v>
      </c>
      <c r="Q1283" s="0" t="n">
        <v>1</v>
      </c>
    </row>
    <row r="1284" customFormat="false" ht="15" hidden="false" customHeight="false" outlineLevel="0" collapsed="false">
      <c r="C1284" s="0" t="s">
        <v>41</v>
      </c>
      <c r="D1284" s="0" t="s">
        <v>97</v>
      </c>
      <c r="E1284" s="0" t="s">
        <v>95</v>
      </c>
      <c r="F1284" s="0" t="n">
        <v>0</v>
      </c>
      <c r="G1284" s="0" t="s">
        <v>30</v>
      </c>
      <c r="H1284" s="0" t="s">
        <v>42</v>
      </c>
      <c r="I1284" s="0" t="s">
        <v>37</v>
      </c>
      <c r="L1284" s="0" t="s">
        <v>41</v>
      </c>
      <c r="M1284" s="0" t="s">
        <v>96</v>
      </c>
      <c r="N1284" s="0" t="s">
        <v>30</v>
      </c>
      <c r="O1284" s="0" t="s">
        <v>42</v>
      </c>
      <c r="P1284" s="0" t="s">
        <v>37</v>
      </c>
      <c r="Q1284" s="0" t="n">
        <v>2</v>
      </c>
    </row>
    <row r="1285" customFormat="false" ht="15" hidden="false" customHeight="false" outlineLevel="0" collapsed="false">
      <c r="C1285" s="0" t="s">
        <v>41</v>
      </c>
      <c r="D1285" s="0" t="s">
        <v>97</v>
      </c>
      <c r="E1285" s="0" t="s">
        <v>95</v>
      </c>
      <c r="F1285" s="0" t="n">
        <v>0</v>
      </c>
      <c r="G1285" s="0" t="s">
        <v>30</v>
      </c>
      <c r="H1285" s="0" t="s">
        <v>42</v>
      </c>
      <c r="I1285" s="0" t="s">
        <v>37</v>
      </c>
      <c r="L1285" s="0" t="s">
        <v>41</v>
      </c>
      <c r="M1285" s="0" t="s">
        <v>97</v>
      </c>
      <c r="N1285" s="0" t="s">
        <v>30</v>
      </c>
      <c r="O1285" s="0" t="s">
        <v>42</v>
      </c>
      <c r="P1285" s="0" t="s">
        <v>37</v>
      </c>
      <c r="Q1285" s="0" t="n">
        <v>174</v>
      </c>
    </row>
    <row r="1286" customFormat="false" ht="15" hidden="false" customHeight="false" outlineLevel="0" collapsed="false">
      <c r="C1286" s="0" t="s">
        <v>41</v>
      </c>
      <c r="D1286" s="0" t="s">
        <v>97</v>
      </c>
      <c r="E1286" s="0" t="s">
        <v>95</v>
      </c>
      <c r="F1286" s="0" t="n">
        <v>0</v>
      </c>
      <c r="G1286" s="0" t="s">
        <v>46</v>
      </c>
      <c r="I1286" s="0" t="s">
        <v>9</v>
      </c>
      <c r="L1286" s="0" t="s">
        <v>41</v>
      </c>
      <c r="M1286" s="0" t="s">
        <v>97</v>
      </c>
      <c r="N1286" s="0" t="s">
        <v>46</v>
      </c>
      <c r="P1286" s="0" t="s">
        <v>9</v>
      </c>
      <c r="Q1286" s="0" t="n">
        <v>5</v>
      </c>
    </row>
    <row r="1287" customFormat="false" ht="15" hidden="false" customHeight="false" outlineLevel="0" collapsed="false">
      <c r="C1287" s="0" t="s">
        <v>99</v>
      </c>
      <c r="E1287" s="0" t="s">
        <v>95</v>
      </c>
      <c r="F1287" s="0" t="n">
        <v>0</v>
      </c>
      <c r="G1287" s="0" t="s">
        <v>7</v>
      </c>
      <c r="N1287" s="0" t="s">
        <v>7</v>
      </c>
      <c r="Q1287" s="0" t="n">
        <v>12</v>
      </c>
    </row>
    <row r="1288" customFormat="false" ht="15" hidden="false" customHeight="false" outlineLevel="0" collapsed="false">
      <c r="C1288" s="0" t="s">
        <v>99</v>
      </c>
      <c r="E1288" s="0" t="s">
        <v>95</v>
      </c>
      <c r="F1288" s="0" t="n">
        <v>0</v>
      </c>
      <c r="G1288" s="0" t="s">
        <v>30</v>
      </c>
      <c r="H1288" s="0" t="s">
        <v>41</v>
      </c>
      <c r="I1288" s="0" t="s">
        <v>37</v>
      </c>
      <c r="N1288" s="0" t="s">
        <v>7</v>
      </c>
      <c r="Q1288" s="0" t="n">
        <v>1</v>
      </c>
    </row>
    <row r="1289" customFormat="false" ht="15" hidden="false" customHeight="false" outlineLevel="0" collapsed="false">
      <c r="C1289" s="0" t="s">
        <v>99</v>
      </c>
      <c r="D1289" s="0" t="s">
        <v>96</v>
      </c>
      <c r="E1289" s="0" t="s">
        <v>95</v>
      </c>
      <c r="F1289" s="0" t="n">
        <v>0</v>
      </c>
      <c r="G1289" s="0" t="s">
        <v>7</v>
      </c>
      <c r="Q1289" s="0" t="n">
        <v>1</v>
      </c>
    </row>
    <row r="1290" customFormat="false" ht="15" hidden="false" customHeight="false" outlineLevel="0" collapsed="false">
      <c r="C1290" s="0" t="s">
        <v>99</v>
      </c>
      <c r="D1290" s="0" t="s">
        <v>96</v>
      </c>
      <c r="E1290" s="0" t="s">
        <v>95</v>
      </c>
      <c r="F1290" s="0" t="n">
        <v>0</v>
      </c>
      <c r="G1290" s="0" t="s">
        <v>7</v>
      </c>
      <c r="N1290" s="0" t="s">
        <v>7</v>
      </c>
      <c r="Q1290" s="0" t="n">
        <v>26</v>
      </c>
    </row>
    <row r="1291" customFormat="false" ht="15" hidden="false" customHeight="false" outlineLevel="0" collapsed="false">
      <c r="C1291" s="0" t="s">
        <v>99</v>
      </c>
      <c r="D1291" s="0" t="s">
        <v>96</v>
      </c>
      <c r="E1291" s="0" t="s">
        <v>95</v>
      </c>
      <c r="F1291" s="0" t="n">
        <v>0</v>
      </c>
      <c r="G1291" s="0" t="s">
        <v>7</v>
      </c>
      <c r="L1291" s="0" t="s">
        <v>31</v>
      </c>
      <c r="N1291" s="0" t="s">
        <v>7</v>
      </c>
      <c r="Q1291" s="0" t="n">
        <v>1</v>
      </c>
    </row>
    <row r="1292" customFormat="false" ht="15" hidden="false" customHeight="false" outlineLevel="0" collapsed="false">
      <c r="C1292" s="0" t="s">
        <v>99</v>
      </c>
      <c r="D1292" s="0" t="s">
        <v>96</v>
      </c>
      <c r="E1292" s="0" t="s">
        <v>95</v>
      </c>
      <c r="F1292" s="0" t="n">
        <v>0</v>
      </c>
      <c r="G1292" s="0" t="s">
        <v>7</v>
      </c>
      <c r="L1292" s="0" t="s">
        <v>31</v>
      </c>
      <c r="M1292" s="0" t="s">
        <v>96</v>
      </c>
      <c r="N1292" s="0" t="s">
        <v>7</v>
      </c>
      <c r="Q1292" s="0" t="n">
        <v>1</v>
      </c>
    </row>
    <row r="1293" customFormat="false" ht="15" hidden="false" customHeight="false" outlineLevel="0" collapsed="false">
      <c r="C1293" s="0" t="s">
        <v>99</v>
      </c>
      <c r="D1293" s="0" t="s">
        <v>96</v>
      </c>
      <c r="E1293" s="0" t="s">
        <v>95</v>
      </c>
      <c r="F1293" s="0" t="n">
        <v>0</v>
      </c>
      <c r="G1293" s="0" t="s">
        <v>7</v>
      </c>
      <c r="L1293" s="0" t="s">
        <v>99</v>
      </c>
      <c r="N1293" s="0" t="s">
        <v>7</v>
      </c>
      <c r="Q1293" s="0" t="n">
        <v>3</v>
      </c>
    </row>
    <row r="1294" customFormat="false" ht="15" hidden="false" customHeight="false" outlineLevel="0" collapsed="false">
      <c r="C1294" s="0" t="s">
        <v>99</v>
      </c>
      <c r="D1294" s="0" t="s">
        <v>96</v>
      </c>
      <c r="E1294" s="0" t="s">
        <v>95</v>
      </c>
      <c r="F1294" s="0" t="n">
        <v>0</v>
      </c>
      <c r="G1294" s="0" t="s">
        <v>10</v>
      </c>
      <c r="I1294" s="0" t="s">
        <v>9</v>
      </c>
      <c r="N1294" s="0" t="s">
        <v>7</v>
      </c>
      <c r="Q1294" s="0" t="n">
        <v>2</v>
      </c>
    </row>
    <row r="1295" customFormat="false" ht="15" hidden="false" customHeight="false" outlineLevel="0" collapsed="false">
      <c r="C1295" s="0" t="s">
        <v>99</v>
      </c>
      <c r="D1295" s="0" t="s">
        <v>96</v>
      </c>
      <c r="E1295" s="0" t="s">
        <v>95</v>
      </c>
      <c r="F1295" s="0" t="n">
        <v>0</v>
      </c>
      <c r="G1295" s="0" t="s">
        <v>10</v>
      </c>
      <c r="I1295" s="0" t="s">
        <v>9</v>
      </c>
      <c r="L1295" s="0" t="s">
        <v>99</v>
      </c>
      <c r="N1295" s="0" t="s">
        <v>7</v>
      </c>
      <c r="Q1295" s="0" t="n">
        <v>2</v>
      </c>
    </row>
    <row r="1296" customFormat="false" ht="15" hidden="false" customHeight="false" outlineLevel="0" collapsed="false">
      <c r="C1296" s="0" t="s">
        <v>99</v>
      </c>
      <c r="D1296" s="0" t="s">
        <v>96</v>
      </c>
      <c r="E1296" s="0" t="s">
        <v>95</v>
      </c>
      <c r="F1296" s="0" t="n">
        <v>0</v>
      </c>
      <c r="G1296" s="0" t="s">
        <v>11</v>
      </c>
      <c r="I1296" s="0" t="s">
        <v>9</v>
      </c>
      <c r="N1296" s="0" t="s">
        <v>11</v>
      </c>
      <c r="P1296" s="0" t="s">
        <v>9</v>
      </c>
      <c r="Q1296" s="0" t="n">
        <v>3</v>
      </c>
    </row>
    <row r="1297" customFormat="false" ht="15" hidden="false" customHeight="false" outlineLevel="0" collapsed="false">
      <c r="C1297" s="0" t="s">
        <v>99</v>
      </c>
      <c r="D1297" s="0" t="s">
        <v>96</v>
      </c>
      <c r="E1297" s="0" t="s">
        <v>95</v>
      </c>
      <c r="F1297" s="0" t="n">
        <v>0</v>
      </c>
      <c r="G1297" s="0" t="s">
        <v>11</v>
      </c>
      <c r="I1297" s="0" t="s">
        <v>9</v>
      </c>
      <c r="N1297" s="0" t="s">
        <v>12</v>
      </c>
      <c r="P1297" s="0" t="s">
        <v>9</v>
      </c>
      <c r="Q1297" s="0" t="n">
        <v>1</v>
      </c>
    </row>
    <row r="1298" customFormat="false" ht="15" hidden="false" customHeight="false" outlineLevel="0" collapsed="false">
      <c r="C1298" s="0" t="s">
        <v>99</v>
      </c>
      <c r="D1298" s="0" t="s">
        <v>96</v>
      </c>
      <c r="E1298" s="0" t="s">
        <v>95</v>
      </c>
      <c r="F1298" s="0" t="n">
        <v>0</v>
      </c>
      <c r="G1298" s="0" t="s">
        <v>11</v>
      </c>
      <c r="I1298" s="0" t="s">
        <v>9</v>
      </c>
      <c r="L1298" s="0" t="s">
        <v>99</v>
      </c>
      <c r="N1298" s="0" t="s">
        <v>11</v>
      </c>
      <c r="P1298" s="0" t="s">
        <v>9</v>
      </c>
      <c r="Q1298" s="0" t="n">
        <v>1</v>
      </c>
    </row>
    <row r="1299" customFormat="false" ht="15" hidden="false" customHeight="false" outlineLevel="0" collapsed="false">
      <c r="C1299" s="0" t="s">
        <v>99</v>
      </c>
      <c r="D1299" s="0" t="s">
        <v>96</v>
      </c>
      <c r="E1299" s="0" t="s">
        <v>95</v>
      </c>
      <c r="F1299" s="0" t="n">
        <v>0</v>
      </c>
      <c r="G1299" s="0" t="s">
        <v>12</v>
      </c>
      <c r="I1299" s="0" t="s">
        <v>9</v>
      </c>
      <c r="L1299" s="0" t="s">
        <v>99</v>
      </c>
      <c r="N1299" s="0" t="s">
        <v>12</v>
      </c>
      <c r="P1299" s="0" t="s">
        <v>9</v>
      </c>
      <c r="Q1299" s="0" t="n">
        <v>1</v>
      </c>
    </row>
    <row r="1300" customFormat="false" ht="15" hidden="false" customHeight="false" outlineLevel="0" collapsed="false">
      <c r="C1300" s="0" t="s">
        <v>99</v>
      </c>
      <c r="D1300" s="0" t="s">
        <v>96</v>
      </c>
      <c r="E1300" s="0" t="s">
        <v>95</v>
      </c>
      <c r="F1300" s="0" t="n">
        <v>0</v>
      </c>
      <c r="G1300" s="0" t="s">
        <v>13</v>
      </c>
      <c r="I1300" s="0" t="s">
        <v>9</v>
      </c>
      <c r="N1300" s="0" t="s">
        <v>13</v>
      </c>
      <c r="P1300" s="0" t="s">
        <v>9</v>
      </c>
      <c r="Q1300" s="0" t="n">
        <v>1</v>
      </c>
    </row>
    <row r="1301" customFormat="false" ht="15" hidden="false" customHeight="false" outlineLevel="0" collapsed="false">
      <c r="C1301" s="0" t="s">
        <v>99</v>
      </c>
      <c r="D1301" s="0" t="s">
        <v>96</v>
      </c>
      <c r="E1301" s="0" t="s">
        <v>95</v>
      </c>
      <c r="F1301" s="0" t="n">
        <v>0</v>
      </c>
      <c r="G1301" s="0" t="s">
        <v>19</v>
      </c>
      <c r="I1301" s="0" t="s">
        <v>16</v>
      </c>
      <c r="N1301" s="0" t="s">
        <v>7</v>
      </c>
      <c r="Q1301" s="0" t="n">
        <v>1</v>
      </c>
    </row>
    <row r="1302" customFormat="false" ht="15" hidden="false" customHeight="false" outlineLevel="0" collapsed="false">
      <c r="C1302" s="0" t="s">
        <v>99</v>
      </c>
      <c r="D1302" s="0" t="s">
        <v>96</v>
      </c>
      <c r="E1302" s="0" t="s">
        <v>95</v>
      </c>
      <c r="F1302" s="0" t="n">
        <v>0</v>
      </c>
      <c r="G1302" s="0" t="s">
        <v>19</v>
      </c>
      <c r="I1302" s="0" t="s">
        <v>16</v>
      </c>
      <c r="L1302" s="0" t="s">
        <v>99</v>
      </c>
      <c r="N1302" s="0" t="s">
        <v>7</v>
      </c>
      <c r="Q1302" s="0" t="n">
        <v>3</v>
      </c>
    </row>
    <row r="1303" customFormat="false" ht="15" hidden="false" customHeight="false" outlineLevel="0" collapsed="false">
      <c r="C1303" s="0" t="s">
        <v>99</v>
      </c>
      <c r="D1303" s="0" t="s">
        <v>96</v>
      </c>
      <c r="E1303" s="0" t="s">
        <v>95</v>
      </c>
      <c r="F1303" s="0" t="n">
        <v>0</v>
      </c>
      <c r="G1303" s="0" t="s">
        <v>15</v>
      </c>
      <c r="N1303" s="0" t="s">
        <v>7</v>
      </c>
      <c r="Q1303" s="0" t="n">
        <v>1</v>
      </c>
    </row>
    <row r="1304" customFormat="false" ht="15" hidden="false" customHeight="false" outlineLevel="0" collapsed="false">
      <c r="C1304" s="0" t="s">
        <v>99</v>
      </c>
      <c r="D1304" s="0" t="s">
        <v>96</v>
      </c>
      <c r="E1304" s="0" t="s">
        <v>95</v>
      </c>
      <c r="F1304" s="0" t="n">
        <v>0</v>
      </c>
      <c r="G1304" s="0" t="s">
        <v>30</v>
      </c>
      <c r="H1304" s="0" t="s">
        <v>38</v>
      </c>
      <c r="I1304" s="0" t="s">
        <v>37</v>
      </c>
      <c r="N1304" s="0" t="s">
        <v>7</v>
      </c>
      <c r="Q1304" s="0" t="n">
        <v>1</v>
      </c>
    </row>
    <row r="1305" customFormat="false" ht="15" hidden="false" customHeight="false" outlineLevel="0" collapsed="false">
      <c r="C1305" s="0" t="s">
        <v>99</v>
      </c>
      <c r="D1305" s="0" t="s">
        <v>96</v>
      </c>
      <c r="E1305" s="0" t="s">
        <v>95</v>
      </c>
      <c r="F1305" s="0" t="n">
        <v>0</v>
      </c>
      <c r="G1305" s="0" t="s">
        <v>30</v>
      </c>
      <c r="H1305" s="0" t="s">
        <v>42</v>
      </c>
      <c r="I1305" s="0" t="s">
        <v>37</v>
      </c>
      <c r="N1305" s="0" t="s">
        <v>7</v>
      </c>
      <c r="Q1305" s="0" t="n">
        <v>182</v>
      </c>
    </row>
    <row r="1306" customFormat="false" ht="15" hidden="false" customHeight="false" outlineLevel="0" collapsed="false">
      <c r="C1306" s="0" t="s">
        <v>99</v>
      </c>
      <c r="D1306" s="0" t="s">
        <v>96</v>
      </c>
      <c r="E1306" s="0" t="s">
        <v>95</v>
      </c>
      <c r="F1306" s="0" t="n">
        <v>0</v>
      </c>
      <c r="G1306" s="0" t="s">
        <v>30</v>
      </c>
      <c r="H1306" s="0" t="s">
        <v>42</v>
      </c>
      <c r="I1306" s="0" t="s">
        <v>37</v>
      </c>
      <c r="N1306" s="0" t="s">
        <v>7</v>
      </c>
      <c r="O1306" s="0" t="s">
        <v>31</v>
      </c>
      <c r="Q1306" s="0" t="n">
        <v>1</v>
      </c>
    </row>
    <row r="1307" customFormat="false" ht="15" hidden="false" customHeight="false" outlineLevel="0" collapsed="false">
      <c r="C1307" s="0" t="s">
        <v>99</v>
      </c>
      <c r="D1307" s="0" t="s">
        <v>96</v>
      </c>
      <c r="E1307" s="0" t="s">
        <v>95</v>
      </c>
      <c r="F1307" s="0" t="n">
        <v>0</v>
      </c>
      <c r="G1307" s="0" t="s">
        <v>30</v>
      </c>
      <c r="H1307" s="0" t="s">
        <v>42</v>
      </c>
      <c r="I1307" s="0" t="s">
        <v>37</v>
      </c>
      <c r="N1307" s="0" t="s">
        <v>12</v>
      </c>
      <c r="P1307" s="0" t="s">
        <v>9</v>
      </c>
      <c r="Q1307" s="0" t="n">
        <v>4</v>
      </c>
    </row>
    <row r="1308" customFormat="false" ht="15" hidden="false" customHeight="false" outlineLevel="0" collapsed="false">
      <c r="C1308" s="0" t="s">
        <v>99</v>
      </c>
      <c r="D1308" s="0" t="s">
        <v>96</v>
      </c>
      <c r="E1308" s="0" t="s">
        <v>95</v>
      </c>
      <c r="F1308" s="0" t="n">
        <v>0</v>
      </c>
      <c r="G1308" s="0" t="s">
        <v>30</v>
      </c>
      <c r="H1308" s="0" t="s">
        <v>42</v>
      </c>
      <c r="I1308" s="0" t="s">
        <v>37</v>
      </c>
      <c r="N1308" s="0" t="s">
        <v>13</v>
      </c>
      <c r="P1308" s="0" t="s">
        <v>9</v>
      </c>
      <c r="Q1308" s="0" t="n">
        <v>1</v>
      </c>
    </row>
    <row r="1309" customFormat="false" ht="15" hidden="false" customHeight="false" outlineLevel="0" collapsed="false">
      <c r="C1309" s="0" t="s">
        <v>99</v>
      </c>
      <c r="D1309" s="0" t="s">
        <v>96</v>
      </c>
      <c r="E1309" s="0" t="s">
        <v>95</v>
      </c>
      <c r="F1309" s="0" t="n">
        <v>0</v>
      </c>
      <c r="G1309" s="0" t="s">
        <v>30</v>
      </c>
      <c r="H1309" s="0" t="s">
        <v>42</v>
      </c>
      <c r="I1309" s="0" t="s">
        <v>37</v>
      </c>
      <c r="L1309" s="0" t="s">
        <v>31</v>
      </c>
      <c r="N1309" s="0" t="s">
        <v>7</v>
      </c>
      <c r="Q1309" s="0" t="n">
        <v>1</v>
      </c>
    </row>
    <row r="1310" customFormat="false" ht="15" hidden="false" customHeight="false" outlineLevel="0" collapsed="false">
      <c r="C1310" s="0" t="s">
        <v>99</v>
      </c>
      <c r="D1310" s="0" t="s">
        <v>96</v>
      </c>
      <c r="E1310" s="0" t="s">
        <v>95</v>
      </c>
      <c r="F1310" s="0" t="n">
        <v>0</v>
      </c>
      <c r="G1310" s="0" t="s">
        <v>30</v>
      </c>
      <c r="H1310" s="0" t="s">
        <v>42</v>
      </c>
      <c r="I1310" s="0" t="s">
        <v>37</v>
      </c>
      <c r="L1310" s="0" t="s">
        <v>31</v>
      </c>
      <c r="M1310" s="0" t="s">
        <v>96</v>
      </c>
      <c r="N1310" s="0" t="s">
        <v>7</v>
      </c>
      <c r="Q1310" s="0" t="n">
        <v>5</v>
      </c>
    </row>
    <row r="1311" customFormat="false" ht="15" hidden="false" customHeight="false" outlineLevel="0" collapsed="false">
      <c r="C1311" s="0" t="s">
        <v>99</v>
      </c>
      <c r="D1311" s="0" t="s">
        <v>96</v>
      </c>
      <c r="E1311" s="0" t="s">
        <v>95</v>
      </c>
      <c r="F1311" s="0" t="n">
        <v>0</v>
      </c>
      <c r="G1311" s="0" t="s">
        <v>30</v>
      </c>
      <c r="H1311" s="0" t="s">
        <v>42</v>
      </c>
      <c r="I1311" s="0" t="s">
        <v>37</v>
      </c>
      <c r="L1311" s="0" t="s">
        <v>31</v>
      </c>
      <c r="M1311" s="0" t="s">
        <v>96</v>
      </c>
      <c r="N1311" s="0" t="s">
        <v>7</v>
      </c>
      <c r="O1311" s="0" t="s">
        <v>31</v>
      </c>
      <c r="Q1311" s="0" t="n">
        <v>8</v>
      </c>
    </row>
    <row r="1312" customFormat="false" ht="15" hidden="false" customHeight="false" outlineLevel="0" collapsed="false">
      <c r="C1312" s="0" t="s">
        <v>99</v>
      </c>
      <c r="D1312" s="0" t="s">
        <v>96</v>
      </c>
      <c r="E1312" s="0" t="s">
        <v>95</v>
      </c>
      <c r="F1312" s="0" t="n">
        <v>0</v>
      </c>
      <c r="G1312" s="0" t="s">
        <v>30</v>
      </c>
      <c r="H1312" s="0" t="s">
        <v>42</v>
      </c>
      <c r="I1312" s="0" t="s">
        <v>37</v>
      </c>
      <c r="L1312" s="0" t="s">
        <v>31</v>
      </c>
      <c r="M1312" s="0" t="s">
        <v>96</v>
      </c>
      <c r="N1312" s="0" t="s">
        <v>30</v>
      </c>
      <c r="O1312" s="0" t="s">
        <v>41</v>
      </c>
      <c r="P1312" s="0" t="s">
        <v>37</v>
      </c>
      <c r="Q1312" s="0" t="n">
        <v>1</v>
      </c>
    </row>
    <row r="1313" customFormat="false" ht="15" hidden="false" customHeight="false" outlineLevel="0" collapsed="false">
      <c r="C1313" s="0" t="s">
        <v>99</v>
      </c>
      <c r="D1313" s="0" t="s">
        <v>96</v>
      </c>
      <c r="E1313" s="0" t="s">
        <v>95</v>
      </c>
      <c r="F1313" s="0" t="n">
        <v>0</v>
      </c>
      <c r="G1313" s="0" t="s">
        <v>30</v>
      </c>
      <c r="H1313" s="0" t="s">
        <v>42</v>
      </c>
      <c r="I1313" s="0" t="s">
        <v>37</v>
      </c>
      <c r="L1313" s="0" t="s">
        <v>31</v>
      </c>
      <c r="M1313" s="0" t="s">
        <v>97</v>
      </c>
      <c r="N1313" s="0" t="s">
        <v>7</v>
      </c>
      <c r="Q1313" s="0" t="n">
        <v>1</v>
      </c>
    </row>
    <row r="1314" customFormat="false" ht="15" hidden="false" customHeight="false" outlineLevel="0" collapsed="false">
      <c r="C1314" s="0" t="s">
        <v>99</v>
      </c>
      <c r="D1314" s="0" t="s">
        <v>96</v>
      </c>
      <c r="E1314" s="0" t="s">
        <v>95</v>
      </c>
      <c r="F1314" s="0" t="n">
        <v>0</v>
      </c>
      <c r="G1314" s="0" t="s">
        <v>30</v>
      </c>
      <c r="H1314" s="0" t="s">
        <v>42</v>
      </c>
      <c r="I1314" s="0" t="s">
        <v>37</v>
      </c>
      <c r="L1314" s="0" t="s">
        <v>31</v>
      </c>
      <c r="M1314" s="0" t="s">
        <v>97</v>
      </c>
      <c r="N1314" s="0" t="s">
        <v>7</v>
      </c>
      <c r="O1314" s="0" t="s">
        <v>31</v>
      </c>
      <c r="Q1314" s="0" t="n">
        <v>1</v>
      </c>
    </row>
    <row r="1315" customFormat="false" ht="15" hidden="false" customHeight="false" outlineLevel="0" collapsed="false">
      <c r="C1315" s="0" t="s">
        <v>99</v>
      </c>
      <c r="D1315" s="0" t="s">
        <v>96</v>
      </c>
      <c r="E1315" s="0" t="s">
        <v>95</v>
      </c>
      <c r="F1315" s="0" t="n">
        <v>0</v>
      </c>
      <c r="G1315" s="0" t="s">
        <v>30</v>
      </c>
      <c r="H1315" s="0" t="s">
        <v>42</v>
      </c>
      <c r="I1315" s="0" t="s">
        <v>37</v>
      </c>
      <c r="L1315" s="0" t="s">
        <v>36</v>
      </c>
      <c r="M1315" s="0" t="s">
        <v>97</v>
      </c>
      <c r="N1315" s="0" t="s">
        <v>7</v>
      </c>
      <c r="Q1315" s="0" t="n">
        <v>1</v>
      </c>
    </row>
    <row r="1316" customFormat="false" ht="15" hidden="false" customHeight="false" outlineLevel="0" collapsed="false">
      <c r="C1316" s="0" t="s">
        <v>99</v>
      </c>
      <c r="D1316" s="0" t="s">
        <v>96</v>
      </c>
      <c r="E1316" s="0" t="s">
        <v>95</v>
      </c>
      <c r="F1316" s="0" t="n">
        <v>0</v>
      </c>
      <c r="G1316" s="0" t="s">
        <v>30</v>
      </c>
      <c r="H1316" s="0" t="s">
        <v>42</v>
      </c>
      <c r="I1316" s="0" t="s">
        <v>37</v>
      </c>
      <c r="L1316" s="0" t="s">
        <v>98</v>
      </c>
      <c r="N1316" s="0" t="s">
        <v>7</v>
      </c>
      <c r="Q1316" s="0" t="n">
        <v>1</v>
      </c>
    </row>
    <row r="1317" customFormat="false" ht="15" hidden="false" customHeight="false" outlineLevel="0" collapsed="false">
      <c r="C1317" s="0" t="s">
        <v>99</v>
      </c>
      <c r="D1317" s="0" t="s">
        <v>96</v>
      </c>
      <c r="E1317" s="0" t="s">
        <v>95</v>
      </c>
      <c r="F1317" s="0" t="n">
        <v>0</v>
      </c>
      <c r="G1317" s="0" t="s">
        <v>30</v>
      </c>
      <c r="H1317" s="0" t="s">
        <v>42</v>
      </c>
      <c r="I1317" s="0" t="s">
        <v>37</v>
      </c>
      <c r="L1317" s="0" t="s">
        <v>99</v>
      </c>
      <c r="N1317" s="0" t="s">
        <v>7</v>
      </c>
      <c r="Q1317" s="0" t="n">
        <v>95</v>
      </c>
    </row>
    <row r="1318" customFormat="false" ht="15" hidden="false" customHeight="false" outlineLevel="0" collapsed="false">
      <c r="C1318" s="0" t="s">
        <v>99</v>
      </c>
      <c r="D1318" s="0" t="s">
        <v>96</v>
      </c>
      <c r="E1318" s="0" t="s">
        <v>95</v>
      </c>
      <c r="F1318" s="0" t="n">
        <v>0</v>
      </c>
      <c r="G1318" s="0" t="s">
        <v>30</v>
      </c>
      <c r="H1318" s="0" t="s">
        <v>42</v>
      </c>
      <c r="I1318" s="0" t="s">
        <v>37</v>
      </c>
      <c r="L1318" s="0" t="s">
        <v>99</v>
      </c>
      <c r="N1318" s="0" t="s">
        <v>7</v>
      </c>
      <c r="O1318" s="0" t="s">
        <v>31</v>
      </c>
      <c r="Q1318" s="0" t="n">
        <v>6</v>
      </c>
    </row>
    <row r="1319" customFormat="false" ht="15" hidden="false" customHeight="false" outlineLevel="0" collapsed="false">
      <c r="C1319" s="0" t="s">
        <v>99</v>
      </c>
      <c r="D1319" s="0" t="s">
        <v>96</v>
      </c>
      <c r="E1319" s="0" t="s">
        <v>95</v>
      </c>
      <c r="F1319" s="0" t="n">
        <v>0</v>
      </c>
      <c r="G1319" s="0" t="s">
        <v>30</v>
      </c>
      <c r="H1319" s="0" t="s">
        <v>42</v>
      </c>
      <c r="I1319" s="0" t="s">
        <v>37</v>
      </c>
      <c r="L1319" s="0" t="s">
        <v>99</v>
      </c>
      <c r="N1319" s="0" t="s">
        <v>12</v>
      </c>
      <c r="P1319" s="0" t="s">
        <v>9</v>
      </c>
      <c r="Q1319" s="0" t="n">
        <v>1</v>
      </c>
    </row>
    <row r="1320" customFormat="false" ht="15" hidden="false" customHeight="false" outlineLevel="0" collapsed="false">
      <c r="C1320" s="0" t="s">
        <v>99</v>
      </c>
      <c r="D1320" s="0" t="s">
        <v>96</v>
      </c>
      <c r="E1320" s="0" t="s">
        <v>95</v>
      </c>
      <c r="F1320" s="0" t="n">
        <v>0</v>
      </c>
      <c r="G1320" s="0" t="s">
        <v>30</v>
      </c>
      <c r="H1320" s="0" t="s">
        <v>42</v>
      </c>
      <c r="I1320" s="0" t="s">
        <v>37</v>
      </c>
      <c r="L1320" s="0" t="s">
        <v>99</v>
      </c>
      <c r="N1320" s="0" t="s">
        <v>30</v>
      </c>
      <c r="O1320" s="0" t="s">
        <v>39</v>
      </c>
      <c r="P1320" s="0" t="s">
        <v>18</v>
      </c>
      <c r="Q1320" s="0" t="n">
        <v>1</v>
      </c>
    </row>
    <row r="1321" customFormat="false" ht="15" hidden="false" customHeight="false" outlineLevel="0" collapsed="false">
      <c r="C1321" s="0" t="s">
        <v>99</v>
      </c>
      <c r="D1321" s="0" t="s">
        <v>97</v>
      </c>
      <c r="E1321" s="0" t="s">
        <v>95</v>
      </c>
      <c r="F1321" s="0" t="n">
        <v>0</v>
      </c>
      <c r="G1321" s="0" t="s">
        <v>7</v>
      </c>
      <c r="N1321" s="0" t="s">
        <v>7</v>
      </c>
      <c r="Q1321" s="0" t="n">
        <v>18</v>
      </c>
    </row>
    <row r="1322" customFormat="false" ht="15" hidden="false" customHeight="false" outlineLevel="0" collapsed="false">
      <c r="C1322" s="0" t="s">
        <v>99</v>
      </c>
      <c r="D1322" s="0" t="s">
        <v>97</v>
      </c>
      <c r="E1322" s="0" t="s">
        <v>95</v>
      </c>
      <c r="F1322" s="0" t="n">
        <v>0</v>
      </c>
      <c r="G1322" s="0" t="s">
        <v>7</v>
      </c>
      <c r="L1322" s="0" t="s">
        <v>31</v>
      </c>
      <c r="M1322" s="0" t="s">
        <v>96</v>
      </c>
      <c r="N1322" s="0" t="s">
        <v>7</v>
      </c>
      <c r="Q1322" s="0" t="n">
        <v>1</v>
      </c>
    </row>
    <row r="1323" customFormat="false" ht="15" hidden="false" customHeight="false" outlineLevel="0" collapsed="false">
      <c r="C1323" s="0" t="s">
        <v>99</v>
      </c>
      <c r="D1323" s="0" t="s">
        <v>97</v>
      </c>
      <c r="E1323" s="0" t="s">
        <v>95</v>
      </c>
      <c r="F1323" s="0" t="n">
        <v>0</v>
      </c>
      <c r="G1323" s="0" t="s">
        <v>7</v>
      </c>
      <c r="L1323" s="0" t="s">
        <v>31</v>
      </c>
      <c r="M1323" s="0" t="s">
        <v>97</v>
      </c>
      <c r="N1323" s="0" t="s">
        <v>7</v>
      </c>
      <c r="Q1323" s="0" t="n">
        <v>1</v>
      </c>
    </row>
    <row r="1324" customFormat="false" ht="15" hidden="false" customHeight="false" outlineLevel="0" collapsed="false">
      <c r="C1324" s="0" t="s">
        <v>99</v>
      </c>
      <c r="D1324" s="0" t="s">
        <v>97</v>
      </c>
      <c r="E1324" s="0" t="s">
        <v>95</v>
      </c>
      <c r="F1324" s="0" t="n">
        <v>0</v>
      </c>
      <c r="G1324" s="0" t="s">
        <v>7</v>
      </c>
      <c r="L1324" s="0" t="s">
        <v>98</v>
      </c>
      <c r="N1324" s="0" t="s">
        <v>7</v>
      </c>
      <c r="Q1324" s="0" t="n">
        <v>1</v>
      </c>
    </row>
    <row r="1325" customFormat="false" ht="15" hidden="false" customHeight="false" outlineLevel="0" collapsed="false">
      <c r="C1325" s="0" t="s">
        <v>99</v>
      </c>
      <c r="D1325" s="0" t="s">
        <v>97</v>
      </c>
      <c r="E1325" s="0" t="s">
        <v>95</v>
      </c>
      <c r="F1325" s="0" t="n">
        <v>0</v>
      </c>
      <c r="G1325" s="0" t="s">
        <v>7</v>
      </c>
      <c r="L1325" s="0" t="s">
        <v>99</v>
      </c>
      <c r="M1325" s="0" t="s">
        <v>96</v>
      </c>
      <c r="N1325" s="0" t="s">
        <v>7</v>
      </c>
      <c r="Q1325" s="0" t="n">
        <v>20</v>
      </c>
    </row>
    <row r="1326" customFormat="false" ht="15" hidden="false" customHeight="false" outlineLevel="0" collapsed="false">
      <c r="C1326" s="0" t="s">
        <v>99</v>
      </c>
      <c r="D1326" s="0" t="s">
        <v>97</v>
      </c>
      <c r="E1326" s="0" t="s">
        <v>95</v>
      </c>
      <c r="F1326" s="0" t="n">
        <v>0</v>
      </c>
      <c r="G1326" s="0" t="s">
        <v>7</v>
      </c>
      <c r="L1326" s="0" t="s">
        <v>99</v>
      </c>
      <c r="M1326" s="0" t="s">
        <v>97</v>
      </c>
      <c r="N1326" s="0" t="s">
        <v>7</v>
      </c>
      <c r="Q1326" s="0" t="n">
        <v>2983</v>
      </c>
    </row>
    <row r="1327" customFormat="false" ht="15" hidden="false" customHeight="false" outlineLevel="0" collapsed="false">
      <c r="C1327" s="0" t="s">
        <v>99</v>
      </c>
      <c r="D1327" s="0" t="s">
        <v>97</v>
      </c>
      <c r="E1327" s="0" t="s">
        <v>95</v>
      </c>
      <c r="F1327" s="0" t="n">
        <v>0</v>
      </c>
      <c r="G1327" s="0" t="s">
        <v>7</v>
      </c>
      <c r="L1327" s="0" t="s">
        <v>99</v>
      </c>
      <c r="M1327" s="0" t="s">
        <v>97</v>
      </c>
      <c r="N1327" s="0" t="s">
        <v>7</v>
      </c>
      <c r="O1327" s="0" t="s">
        <v>31</v>
      </c>
      <c r="Q1327" s="0" t="n">
        <v>11</v>
      </c>
    </row>
    <row r="1328" customFormat="false" ht="15" hidden="false" customHeight="false" outlineLevel="0" collapsed="false">
      <c r="C1328" s="0" t="s">
        <v>99</v>
      </c>
      <c r="D1328" s="0" t="s">
        <v>97</v>
      </c>
      <c r="E1328" s="0" t="s">
        <v>95</v>
      </c>
      <c r="F1328" s="0" t="n">
        <v>0</v>
      </c>
      <c r="G1328" s="0" t="s">
        <v>7</v>
      </c>
      <c r="L1328" s="0" t="s">
        <v>99</v>
      </c>
      <c r="M1328" s="0" t="s">
        <v>97</v>
      </c>
      <c r="N1328" s="0" t="s">
        <v>12</v>
      </c>
      <c r="P1328" s="0" t="s">
        <v>9</v>
      </c>
      <c r="Q1328" s="0" t="n">
        <v>4</v>
      </c>
    </row>
    <row r="1329" customFormat="false" ht="15" hidden="false" customHeight="false" outlineLevel="0" collapsed="false">
      <c r="C1329" s="0" t="s">
        <v>99</v>
      </c>
      <c r="D1329" s="0" t="s">
        <v>97</v>
      </c>
      <c r="E1329" s="0" t="s">
        <v>95</v>
      </c>
      <c r="F1329" s="0" t="n">
        <v>0</v>
      </c>
      <c r="G1329" s="0" t="s">
        <v>7</v>
      </c>
      <c r="L1329" s="0" t="s">
        <v>99</v>
      </c>
      <c r="M1329" s="0" t="s">
        <v>97</v>
      </c>
      <c r="N1329" s="0" t="s">
        <v>15</v>
      </c>
      <c r="Q1329" s="0" t="n">
        <v>1</v>
      </c>
    </row>
    <row r="1330" customFormat="false" ht="15" hidden="false" customHeight="false" outlineLevel="0" collapsed="false">
      <c r="C1330" s="0" t="s">
        <v>99</v>
      </c>
      <c r="D1330" s="0" t="s">
        <v>97</v>
      </c>
      <c r="E1330" s="0" t="s">
        <v>95</v>
      </c>
      <c r="F1330" s="0" t="n">
        <v>0</v>
      </c>
      <c r="G1330" s="0" t="s">
        <v>7</v>
      </c>
      <c r="H1330" s="0" t="s">
        <v>31</v>
      </c>
      <c r="L1330" s="0" t="s">
        <v>31</v>
      </c>
      <c r="M1330" s="0" t="s">
        <v>96</v>
      </c>
      <c r="N1330" s="0" t="s">
        <v>7</v>
      </c>
      <c r="O1330" s="0" t="s">
        <v>31</v>
      </c>
      <c r="Q1330" s="0" t="n">
        <v>2</v>
      </c>
    </row>
    <row r="1331" customFormat="false" ht="15" hidden="false" customHeight="false" outlineLevel="0" collapsed="false">
      <c r="C1331" s="0" t="s">
        <v>99</v>
      </c>
      <c r="D1331" s="0" t="s">
        <v>97</v>
      </c>
      <c r="E1331" s="0" t="s">
        <v>95</v>
      </c>
      <c r="F1331" s="0" t="n">
        <v>0</v>
      </c>
      <c r="G1331" s="0" t="s">
        <v>7</v>
      </c>
      <c r="H1331" s="0" t="s">
        <v>31</v>
      </c>
      <c r="L1331" s="0" t="s">
        <v>99</v>
      </c>
      <c r="M1331" s="0" t="s">
        <v>97</v>
      </c>
      <c r="N1331" s="0" t="s">
        <v>7</v>
      </c>
      <c r="Q1331" s="0" t="n">
        <v>1</v>
      </c>
    </row>
    <row r="1332" customFormat="false" ht="15" hidden="false" customHeight="false" outlineLevel="0" collapsed="false">
      <c r="C1332" s="0" t="s">
        <v>99</v>
      </c>
      <c r="D1332" s="0" t="s">
        <v>97</v>
      </c>
      <c r="E1332" s="0" t="s">
        <v>95</v>
      </c>
      <c r="F1332" s="0" t="n">
        <v>0</v>
      </c>
      <c r="G1332" s="0" t="s">
        <v>7</v>
      </c>
      <c r="H1332" s="0" t="s">
        <v>31</v>
      </c>
      <c r="L1332" s="0" t="s">
        <v>99</v>
      </c>
      <c r="M1332" s="0" t="s">
        <v>97</v>
      </c>
      <c r="N1332" s="0" t="s">
        <v>7</v>
      </c>
      <c r="O1332" s="0" t="s">
        <v>31</v>
      </c>
      <c r="Q1332" s="0" t="n">
        <v>152</v>
      </c>
    </row>
    <row r="1333" customFormat="false" ht="15" hidden="false" customHeight="false" outlineLevel="0" collapsed="false">
      <c r="C1333" s="0" t="s">
        <v>99</v>
      </c>
      <c r="D1333" s="0" t="s">
        <v>97</v>
      </c>
      <c r="E1333" s="0" t="s">
        <v>95</v>
      </c>
      <c r="F1333" s="0" t="n">
        <v>0</v>
      </c>
      <c r="G1333" s="0" t="s">
        <v>8</v>
      </c>
      <c r="I1333" s="0" t="s">
        <v>9</v>
      </c>
      <c r="N1333" s="0" t="s">
        <v>8</v>
      </c>
      <c r="P1333" s="0" t="s">
        <v>9</v>
      </c>
      <c r="Q1333" s="0" t="n">
        <v>1</v>
      </c>
    </row>
    <row r="1334" customFormat="false" ht="15" hidden="false" customHeight="false" outlineLevel="0" collapsed="false">
      <c r="C1334" s="0" t="s">
        <v>99</v>
      </c>
      <c r="D1334" s="0" t="s">
        <v>97</v>
      </c>
      <c r="E1334" s="0" t="s">
        <v>95</v>
      </c>
      <c r="F1334" s="0" t="n">
        <v>0</v>
      </c>
      <c r="G1334" s="0" t="s">
        <v>8</v>
      </c>
      <c r="I1334" s="0" t="s">
        <v>9</v>
      </c>
      <c r="N1334" s="0" t="s">
        <v>30</v>
      </c>
      <c r="O1334" s="0" t="s">
        <v>42</v>
      </c>
      <c r="P1334" s="0" t="s">
        <v>37</v>
      </c>
      <c r="Q1334" s="0" t="n">
        <v>1</v>
      </c>
    </row>
    <row r="1335" customFormat="false" ht="15" hidden="false" customHeight="false" outlineLevel="0" collapsed="false">
      <c r="C1335" s="0" t="s">
        <v>99</v>
      </c>
      <c r="D1335" s="0" t="s">
        <v>97</v>
      </c>
      <c r="E1335" s="0" t="s">
        <v>95</v>
      </c>
      <c r="F1335" s="0" t="n">
        <v>0</v>
      </c>
      <c r="G1335" s="0" t="s">
        <v>8</v>
      </c>
      <c r="I1335" s="0" t="s">
        <v>9</v>
      </c>
      <c r="L1335" s="0" t="s">
        <v>99</v>
      </c>
      <c r="M1335" s="0" t="s">
        <v>97</v>
      </c>
      <c r="N1335" s="0" t="s">
        <v>7</v>
      </c>
      <c r="Q1335" s="0" t="n">
        <v>3</v>
      </c>
    </row>
    <row r="1336" customFormat="false" ht="15" hidden="false" customHeight="false" outlineLevel="0" collapsed="false">
      <c r="C1336" s="0" t="s">
        <v>99</v>
      </c>
      <c r="D1336" s="0" t="s">
        <v>97</v>
      </c>
      <c r="E1336" s="0" t="s">
        <v>95</v>
      </c>
      <c r="F1336" s="0" t="n">
        <v>0</v>
      </c>
      <c r="G1336" s="0" t="s">
        <v>8</v>
      </c>
      <c r="I1336" s="0" t="s">
        <v>9</v>
      </c>
      <c r="L1336" s="0" t="s">
        <v>99</v>
      </c>
      <c r="M1336" s="0" t="s">
        <v>97</v>
      </c>
      <c r="N1336" s="0" t="s">
        <v>8</v>
      </c>
      <c r="P1336" s="0" t="s">
        <v>9</v>
      </c>
      <c r="Q1336" s="0" t="n">
        <v>58</v>
      </c>
    </row>
    <row r="1337" customFormat="false" ht="15" hidden="false" customHeight="false" outlineLevel="0" collapsed="false">
      <c r="C1337" s="0" t="s">
        <v>99</v>
      </c>
      <c r="D1337" s="0" t="s">
        <v>97</v>
      </c>
      <c r="E1337" s="0" t="s">
        <v>95</v>
      </c>
      <c r="F1337" s="0" t="n">
        <v>0</v>
      </c>
      <c r="G1337" s="0" t="s">
        <v>8</v>
      </c>
      <c r="I1337" s="0" t="s">
        <v>9</v>
      </c>
      <c r="L1337" s="0" t="s">
        <v>99</v>
      </c>
      <c r="M1337" s="0" t="s">
        <v>97</v>
      </c>
      <c r="N1337" s="0" t="s">
        <v>13</v>
      </c>
      <c r="P1337" s="0" t="s">
        <v>9</v>
      </c>
      <c r="Q1337" s="0" t="n">
        <v>1</v>
      </c>
    </row>
    <row r="1338" customFormat="false" ht="15" hidden="false" customHeight="false" outlineLevel="0" collapsed="false">
      <c r="C1338" s="0" t="s">
        <v>99</v>
      </c>
      <c r="D1338" s="0" t="s">
        <v>97</v>
      </c>
      <c r="E1338" s="0" t="s">
        <v>95</v>
      </c>
      <c r="F1338" s="0" t="n">
        <v>0</v>
      </c>
      <c r="G1338" s="0" t="s">
        <v>8</v>
      </c>
      <c r="I1338" s="0" t="s">
        <v>9</v>
      </c>
      <c r="L1338" s="0" t="s">
        <v>99</v>
      </c>
      <c r="M1338" s="0" t="s">
        <v>97</v>
      </c>
      <c r="N1338" s="0" t="s">
        <v>30</v>
      </c>
      <c r="O1338" s="0" t="s">
        <v>42</v>
      </c>
      <c r="P1338" s="0" t="s">
        <v>37</v>
      </c>
      <c r="Q1338" s="0" t="n">
        <v>22</v>
      </c>
    </row>
    <row r="1339" customFormat="false" ht="15" hidden="false" customHeight="false" outlineLevel="0" collapsed="false">
      <c r="C1339" s="0" t="s">
        <v>99</v>
      </c>
      <c r="D1339" s="0" t="s">
        <v>97</v>
      </c>
      <c r="E1339" s="0" t="s">
        <v>95</v>
      </c>
      <c r="F1339" s="0" t="n">
        <v>0</v>
      </c>
      <c r="G1339" s="0" t="s">
        <v>10</v>
      </c>
      <c r="I1339" s="0" t="s">
        <v>9</v>
      </c>
      <c r="N1339" s="0" t="s">
        <v>10</v>
      </c>
      <c r="P1339" s="0" t="s">
        <v>9</v>
      </c>
      <c r="Q1339" s="0" t="n">
        <v>2</v>
      </c>
    </row>
    <row r="1340" customFormat="false" ht="15" hidden="false" customHeight="false" outlineLevel="0" collapsed="false">
      <c r="C1340" s="0" t="s">
        <v>99</v>
      </c>
      <c r="D1340" s="0" t="s">
        <v>97</v>
      </c>
      <c r="E1340" s="0" t="s">
        <v>95</v>
      </c>
      <c r="F1340" s="0" t="n">
        <v>0</v>
      </c>
      <c r="G1340" s="0" t="s">
        <v>10</v>
      </c>
      <c r="I1340" s="0" t="s">
        <v>9</v>
      </c>
      <c r="L1340" s="0" t="s">
        <v>99</v>
      </c>
      <c r="M1340" s="0" t="s">
        <v>97</v>
      </c>
      <c r="N1340" s="0" t="s">
        <v>10</v>
      </c>
      <c r="P1340" s="0" t="s">
        <v>9</v>
      </c>
      <c r="Q1340" s="0" t="n">
        <v>182</v>
      </c>
    </row>
    <row r="1341" customFormat="false" ht="15" hidden="false" customHeight="false" outlineLevel="0" collapsed="false">
      <c r="C1341" s="0" t="s">
        <v>99</v>
      </c>
      <c r="D1341" s="0" t="s">
        <v>97</v>
      </c>
      <c r="E1341" s="0" t="s">
        <v>95</v>
      </c>
      <c r="F1341" s="0" t="n">
        <v>0</v>
      </c>
      <c r="G1341" s="0" t="s">
        <v>10</v>
      </c>
      <c r="I1341" s="0" t="s">
        <v>9</v>
      </c>
      <c r="L1341" s="0" t="s">
        <v>99</v>
      </c>
      <c r="M1341" s="0" t="s">
        <v>97</v>
      </c>
      <c r="N1341" s="0" t="s">
        <v>12</v>
      </c>
      <c r="P1341" s="0" t="s">
        <v>9</v>
      </c>
      <c r="Q1341" s="0" t="n">
        <v>4</v>
      </c>
    </row>
    <row r="1342" customFormat="false" ht="15" hidden="false" customHeight="false" outlineLevel="0" collapsed="false">
      <c r="C1342" s="0" t="s">
        <v>99</v>
      </c>
      <c r="D1342" s="0" t="s">
        <v>97</v>
      </c>
      <c r="E1342" s="0" t="s">
        <v>95</v>
      </c>
      <c r="F1342" s="0" t="n">
        <v>0</v>
      </c>
      <c r="G1342" s="0" t="s">
        <v>11</v>
      </c>
      <c r="I1342" s="0" t="s">
        <v>9</v>
      </c>
      <c r="L1342" s="0" t="s">
        <v>99</v>
      </c>
      <c r="M1342" s="0" t="s">
        <v>96</v>
      </c>
      <c r="N1342" s="0" t="s">
        <v>11</v>
      </c>
      <c r="P1342" s="0" t="s">
        <v>9</v>
      </c>
      <c r="Q1342" s="0" t="n">
        <v>1</v>
      </c>
    </row>
    <row r="1343" customFormat="false" ht="15" hidden="false" customHeight="false" outlineLevel="0" collapsed="false">
      <c r="C1343" s="0" t="s">
        <v>99</v>
      </c>
      <c r="D1343" s="0" t="s">
        <v>97</v>
      </c>
      <c r="E1343" s="0" t="s">
        <v>95</v>
      </c>
      <c r="F1343" s="0" t="n">
        <v>0</v>
      </c>
      <c r="G1343" s="0" t="s">
        <v>11</v>
      </c>
      <c r="I1343" s="0" t="s">
        <v>9</v>
      </c>
      <c r="L1343" s="0" t="s">
        <v>99</v>
      </c>
      <c r="M1343" s="0" t="s">
        <v>97</v>
      </c>
      <c r="N1343" s="0" t="s">
        <v>7</v>
      </c>
      <c r="Q1343" s="0" t="n">
        <v>2</v>
      </c>
    </row>
    <row r="1344" customFormat="false" ht="15" hidden="false" customHeight="false" outlineLevel="0" collapsed="false">
      <c r="C1344" s="0" t="s">
        <v>99</v>
      </c>
      <c r="D1344" s="0" t="s">
        <v>97</v>
      </c>
      <c r="E1344" s="0" t="s">
        <v>95</v>
      </c>
      <c r="F1344" s="0" t="n">
        <v>0</v>
      </c>
      <c r="G1344" s="0" t="s">
        <v>11</v>
      </c>
      <c r="I1344" s="0" t="s">
        <v>9</v>
      </c>
      <c r="L1344" s="0" t="s">
        <v>99</v>
      </c>
      <c r="M1344" s="0" t="s">
        <v>97</v>
      </c>
      <c r="N1344" s="0" t="s">
        <v>11</v>
      </c>
      <c r="P1344" s="0" t="s">
        <v>9</v>
      </c>
      <c r="Q1344" s="0" t="n">
        <v>95</v>
      </c>
    </row>
    <row r="1345" customFormat="false" ht="15" hidden="false" customHeight="false" outlineLevel="0" collapsed="false">
      <c r="C1345" s="0" t="s">
        <v>99</v>
      </c>
      <c r="D1345" s="0" t="s">
        <v>97</v>
      </c>
      <c r="E1345" s="0" t="s">
        <v>95</v>
      </c>
      <c r="F1345" s="0" t="n">
        <v>0</v>
      </c>
      <c r="G1345" s="0" t="s">
        <v>11</v>
      </c>
      <c r="I1345" s="0" t="s">
        <v>9</v>
      </c>
      <c r="L1345" s="0" t="s">
        <v>99</v>
      </c>
      <c r="M1345" s="0" t="s">
        <v>97</v>
      </c>
      <c r="N1345" s="0" t="s">
        <v>12</v>
      </c>
      <c r="P1345" s="0" t="s">
        <v>9</v>
      </c>
      <c r="Q1345" s="0" t="n">
        <v>6</v>
      </c>
    </row>
    <row r="1346" customFormat="false" ht="15" hidden="false" customHeight="false" outlineLevel="0" collapsed="false">
      <c r="C1346" s="0" t="s">
        <v>99</v>
      </c>
      <c r="D1346" s="0" t="s">
        <v>97</v>
      </c>
      <c r="E1346" s="0" t="s">
        <v>95</v>
      </c>
      <c r="F1346" s="0" t="n">
        <v>0</v>
      </c>
      <c r="G1346" s="0" t="s">
        <v>11</v>
      </c>
      <c r="I1346" s="0" t="s">
        <v>9</v>
      </c>
      <c r="L1346" s="0" t="s">
        <v>99</v>
      </c>
      <c r="M1346" s="0" t="s">
        <v>97</v>
      </c>
      <c r="N1346" s="0" t="s">
        <v>30</v>
      </c>
      <c r="O1346" s="0" t="s">
        <v>42</v>
      </c>
      <c r="P1346" s="0" t="s">
        <v>37</v>
      </c>
      <c r="Q1346" s="0" t="n">
        <v>6</v>
      </c>
    </row>
    <row r="1347" customFormat="false" ht="15" hidden="false" customHeight="false" outlineLevel="0" collapsed="false">
      <c r="C1347" s="0" t="s">
        <v>99</v>
      </c>
      <c r="D1347" s="0" t="s">
        <v>97</v>
      </c>
      <c r="E1347" s="0" t="s">
        <v>95</v>
      </c>
      <c r="F1347" s="0" t="n">
        <v>0</v>
      </c>
      <c r="G1347" s="0" t="s">
        <v>12</v>
      </c>
      <c r="I1347" s="0" t="s">
        <v>9</v>
      </c>
      <c r="L1347" s="0" t="s">
        <v>99</v>
      </c>
      <c r="M1347" s="0" t="s">
        <v>97</v>
      </c>
      <c r="N1347" s="0" t="s">
        <v>7</v>
      </c>
      <c r="Q1347" s="0" t="n">
        <v>1</v>
      </c>
    </row>
    <row r="1348" customFormat="false" ht="15" hidden="false" customHeight="false" outlineLevel="0" collapsed="false">
      <c r="C1348" s="0" t="s">
        <v>99</v>
      </c>
      <c r="D1348" s="0" t="s">
        <v>97</v>
      </c>
      <c r="E1348" s="0" t="s">
        <v>95</v>
      </c>
      <c r="F1348" s="0" t="n">
        <v>0</v>
      </c>
      <c r="G1348" s="0" t="s">
        <v>12</v>
      </c>
      <c r="I1348" s="0" t="s">
        <v>9</v>
      </c>
      <c r="L1348" s="0" t="s">
        <v>99</v>
      </c>
      <c r="M1348" s="0" t="s">
        <v>97</v>
      </c>
      <c r="N1348" s="0" t="s">
        <v>12</v>
      </c>
      <c r="P1348" s="0" t="s">
        <v>9</v>
      </c>
      <c r="Q1348" s="0" t="n">
        <v>72</v>
      </c>
    </row>
    <row r="1349" customFormat="false" ht="15" hidden="false" customHeight="false" outlineLevel="0" collapsed="false">
      <c r="C1349" s="0" t="s">
        <v>99</v>
      </c>
      <c r="D1349" s="0" t="s">
        <v>97</v>
      </c>
      <c r="E1349" s="0" t="s">
        <v>95</v>
      </c>
      <c r="F1349" s="0" t="n">
        <v>0</v>
      </c>
      <c r="G1349" s="0" t="s">
        <v>12</v>
      </c>
      <c r="I1349" s="0" t="s">
        <v>9</v>
      </c>
      <c r="L1349" s="0" t="s">
        <v>99</v>
      </c>
      <c r="M1349" s="0" t="s">
        <v>97</v>
      </c>
      <c r="N1349" s="0" t="s">
        <v>30</v>
      </c>
      <c r="O1349" s="0" t="s">
        <v>42</v>
      </c>
      <c r="P1349" s="0" t="s">
        <v>37</v>
      </c>
      <c r="Q1349" s="0" t="n">
        <v>3</v>
      </c>
    </row>
    <row r="1350" customFormat="false" ht="15" hidden="false" customHeight="false" outlineLevel="0" collapsed="false">
      <c r="C1350" s="0" t="s">
        <v>99</v>
      </c>
      <c r="D1350" s="0" t="s">
        <v>97</v>
      </c>
      <c r="E1350" s="0" t="s">
        <v>95</v>
      </c>
      <c r="F1350" s="0" t="n">
        <v>0</v>
      </c>
      <c r="G1350" s="0" t="s">
        <v>13</v>
      </c>
      <c r="I1350" s="0" t="s">
        <v>9</v>
      </c>
      <c r="N1350" s="0" t="s">
        <v>13</v>
      </c>
      <c r="P1350" s="0" t="s">
        <v>9</v>
      </c>
      <c r="Q1350" s="0" t="n">
        <v>21</v>
      </c>
    </row>
    <row r="1351" customFormat="false" ht="15" hidden="false" customHeight="false" outlineLevel="0" collapsed="false">
      <c r="C1351" s="0" t="s">
        <v>99</v>
      </c>
      <c r="D1351" s="0" t="s">
        <v>97</v>
      </c>
      <c r="E1351" s="0" t="s">
        <v>95</v>
      </c>
      <c r="F1351" s="0" t="n">
        <v>0</v>
      </c>
      <c r="G1351" s="0" t="s">
        <v>13</v>
      </c>
      <c r="I1351" s="0" t="s">
        <v>9</v>
      </c>
      <c r="L1351" s="0" t="s">
        <v>99</v>
      </c>
      <c r="M1351" s="0" t="s">
        <v>97</v>
      </c>
      <c r="N1351" s="0" t="s">
        <v>13</v>
      </c>
      <c r="P1351" s="0" t="s">
        <v>9</v>
      </c>
      <c r="Q1351" s="0" t="n">
        <v>2618</v>
      </c>
    </row>
    <row r="1352" customFormat="false" ht="15" hidden="false" customHeight="false" outlineLevel="0" collapsed="false">
      <c r="C1352" s="0" t="s">
        <v>99</v>
      </c>
      <c r="D1352" s="0" t="s">
        <v>97</v>
      </c>
      <c r="E1352" s="0" t="s">
        <v>95</v>
      </c>
      <c r="F1352" s="0" t="n">
        <v>0</v>
      </c>
      <c r="G1352" s="0" t="s">
        <v>19</v>
      </c>
      <c r="I1352" s="0" t="s">
        <v>16</v>
      </c>
      <c r="L1352" s="0" t="s">
        <v>99</v>
      </c>
      <c r="M1352" s="0" t="s">
        <v>96</v>
      </c>
      <c r="N1352" s="0" t="s">
        <v>7</v>
      </c>
      <c r="Q1352" s="0" t="n">
        <v>1</v>
      </c>
    </row>
    <row r="1353" customFormat="false" ht="15" hidden="false" customHeight="false" outlineLevel="0" collapsed="false">
      <c r="C1353" s="0" t="s">
        <v>99</v>
      </c>
      <c r="D1353" s="0" t="s">
        <v>97</v>
      </c>
      <c r="E1353" s="0" t="s">
        <v>95</v>
      </c>
      <c r="F1353" s="0" t="n">
        <v>0</v>
      </c>
      <c r="G1353" s="0" t="s">
        <v>19</v>
      </c>
      <c r="I1353" s="0" t="s">
        <v>16</v>
      </c>
      <c r="L1353" s="0" t="s">
        <v>99</v>
      </c>
      <c r="M1353" s="0" t="s">
        <v>96</v>
      </c>
      <c r="N1353" s="0" t="s">
        <v>19</v>
      </c>
      <c r="P1353" s="0" t="s">
        <v>16</v>
      </c>
      <c r="Q1353" s="0" t="n">
        <v>2</v>
      </c>
    </row>
    <row r="1354" customFormat="false" ht="15" hidden="false" customHeight="false" outlineLevel="0" collapsed="false">
      <c r="C1354" s="0" t="s">
        <v>99</v>
      </c>
      <c r="D1354" s="0" t="s">
        <v>97</v>
      </c>
      <c r="E1354" s="0" t="s">
        <v>95</v>
      </c>
      <c r="F1354" s="0" t="n">
        <v>0</v>
      </c>
      <c r="G1354" s="0" t="s">
        <v>19</v>
      </c>
      <c r="I1354" s="0" t="s">
        <v>16</v>
      </c>
      <c r="L1354" s="0" t="s">
        <v>99</v>
      </c>
      <c r="M1354" s="0" t="s">
        <v>97</v>
      </c>
      <c r="N1354" s="0" t="s">
        <v>19</v>
      </c>
      <c r="P1354" s="0" t="s">
        <v>16</v>
      </c>
      <c r="Q1354" s="0" t="n">
        <v>70</v>
      </c>
    </row>
    <row r="1355" customFormat="false" ht="15" hidden="false" customHeight="false" outlineLevel="0" collapsed="false">
      <c r="C1355" s="0" t="s">
        <v>99</v>
      </c>
      <c r="D1355" s="0" t="s">
        <v>97</v>
      </c>
      <c r="E1355" s="0" t="s">
        <v>95</v>
      </c>
      <c r="F1355" s="0" t="n">
        <v>0</v>
      </c>
      <c r="G1355" s="0" t="s">
        <v>19</v>
      </c>
      <c r="I1355" s="0" t="s">
        <v>16</v>
      </c>
      <c r="L1355" s="0" t="s">
        <v>99</v>
      </c>
      <c r="M1355" s="0" t="s">
        <v>97</v>
      </c>
      <c r="N1355" s="0" t="s">
        <v>30</v>
      </c>
      <c r="O1355" s="0" t="s">
        <v>42</v>
      </c>
      <c r="P1355" s="0" t="s">
        <v>37</v>
      </c>
      <c r="Q1355" s="0" t="n">
        <v>5</v>
      </c>
    </row>
    <row r="1356" customFormat="false" ht="15" hidden="false" customHeight="false" outlineLevel="0" collapsed="false">
      <c r="C1356" s="0" t="s">
        <v>99</v>
      </c>
      <c r="D1356" s="0" t="s">
        <v>97</v>
      </c>
      <c r="E1356" s="0" t="s">
        <v>95</v>
      </c>
      <c r="F1356" s="0" t="n">
        <v>0</v>
      </c>
      <c r="G1356" s="0" t="s">
        <v>15</v>
      </c>
      <c r="L1356" s="0" t="s">
        <v>99</v>
      </c>
      <c r="M1356" s="0" t="s">
        <v>97</v>
      </c>
      <c r="N1356" s="0" t="s">
        <v>15</v>
      </c>
      <c r="Q1356" s="0" t="n">
        <v>10</v>
      </c>
    </row>
    <row r="1357" customFormat="false" ht="15" hidden="false" customHeight="false" outlineLevel="0" collapsed="false">
      <c r="C1357" s="0" t="s">
        <v>99</v>
      </c>
      <c r="D1357" s="0" t="s">
        <v>97</v>
      </c>
      <c r="E1357" s="0" t="s">
        <v>95</v>
      </c>
      <c r="F1357" s="0" t="n">
        <v>0</v>
      </c>
      <c r="G1357" s="0" t="s">
        <v>30</v>
      </c>
      <c r="L1357" s="0" t="s">
        <v>99</v>
      </c>
      <c r="M1357" s="0" t="s">
        <v>97</v>
      </c>
      <c r="N1357" s="0" t="s">
        <v>30</v>
      </c>
      <c r="Q1357" s="0" t="n">
        <v>1</v>
      </c>
    </row>
    <row r="1358" customFormat="false" ht="15" hidden="false" customHeight="false" outlineLevel="0" collapsed="false">
      <c r="C1358" s="0" t="s">
        <v>99</v>
      </c>
      <c r="D1358" s="0" t="s">
        <v>97</v>
      </c>
      <c r="E1358" s="0" t="s">
        <v>95</v>
      </c>
      <c r="F1358" s="0" t="n">
        <v>0</v>
      </c>
      <c r="G1358" s="0" t="s">
        <v>30</v>
      </c>
      <c r="H1358" s="0" t="s">
        <v>33</v>
      </c>
      <c r="I1358" s="0" t="s">
        <v>34</v>
      </c>
      <c r="L1358" s="0" t="s">
        <v>99</v>
      </c>
      <c r="M1358" s="0" t="s">
        <v>97</v>
      </c>
      <c r="N1358" s="0" t="s">
        <v>30</v>
      </c>
      <c r="O1358" s="0" t="s">
        <v>33</v>
      </c>
      <c r="P1358" s="0" t="s">
        <v>34</v>
      </c>
      <c r="Q1358" s="0" t="n">
        <v>10</v>
      </c>
    </row>
    <row r="1359" customFormat="false" ht="15" hidden="false" customHeight="false" outlineLevel="0" collapsed="false">
      <c r="C1359" s="0" t="s">
        <v>99</v>
      </c>
      <c r="D1359" s="0" t="s">
        <v>97</v>
      </c>
      <c r="E1359" s="0" t="s">
        <v>95</v>
      </c>
      <c r="F1359" s="0" t="n">
        <v>0</v>
      </c>
      <c r="G1359" s="0" t="s">
        <v>30</v>
      </c>
      <c r="H1359" s="0" t="s">
        <v>36</v>
      </c>
      <c r="I1359" s="0" t="s">
        <v>37</v>
      </c>
      <c r="L1359" s="0" t="s">
        <v>99</v>
      </c>
      <c r="M1359" s="0" t="s">
        <v>97</v>
      </c>
      <c r="N1359" s="0" t="s">
        <v>30</v>
      </c>
      <c r="O1359" s="0" t="s">
        <v>36</v>
      </c>
      <c r="P1359" s="0" t="s">
        <v>37</v>
      </c>
      <c r="Q1359" s="0" t="n">
        <v>6</v>
      </c>
    </row>
    <row r="1360" customFormat="false" ht="15" hidden="false" customHeight="false" outlineLevel="0" collapsed="false">
      <c r="C1360" s="0" t="s">
        <v>99</v>
      </c>
      <c r="D1360" s="0" t="s">
        <v>97</v>
      </c>
      <c r="E1360" s="0" t="s">
        <v>95</v>
      </c>
      <c r="F1360" s="0" t="n">
        <v>0</v>
      </c>
      <c r="G1360" s="0" t="s">
        <v>30</v>
      </c>
      <c r="H1360" s="0" t="s">
        <v>38</v>
      </c>
      <c r="I1360" s="0" t="s">
        <v>37</v>
      </c>
      <c r="L1360" s="0" t="s">
        <v>99</v>
      </c>
      <c r="M1360" s="0" t="s">
        <v>97</v>
      </c>
      <c r="N1360" s="0" t="s">
        <v>30</v>
      </c>
      <c r="O1360" s="0" t="s">
        <v>38</v>
      </c>
      <c r="P1360" s="0" t="s">
        <v>37</v>
      </c>
      <c r="Q1360" s="0" t="n">
        <v>19</v>
      </c>
    </row>
    <row r="1361" customFormat="false" ht="15" hidden="false" customHeight="false" outlineLevel="0" collapsed="false">
      <c r="C1361" s="0" t="s">
        <v>99</v>
      </c>
      <c r="D1361" s="0" t="s">
        <v>97</v>
      </c>
      <c r="E1361" s="0" t="s">
        <v>95</v>
      </c>
      <c r="F1361" s="0" t="n">
        <v>0</v>
      </c>
      <c r="G1361" s="0" t="s">
        <v>30</v>
      </c>
      <c r="H1361" s="0" t="s">
        <v>39</v>
      </c>
      <c r="I1361" s="0" t="s">
        <v>18</v>
      </c>
      <c r="L1361" s="0" t="s">
        <v>99</v>
      </c>
      <c r="M1361" s="0" t="s">
        <v>97</v>
      </c>
      <c r="N1361" s="0" t="s">
        <v>7</v>
      </c>
      <c r="Q1361" s="0" t="n">
        <v>1</v>
      </c>
    </row>
    <row r="1362" customFormat="false" ht="15" hidden="false" customHeight="false" outlineLevel="0" collapsed="false">
      <c r="C1362" s="0" t="s">
        <v>99</v>
      </c>
      <c r="D1362" s="0" t="s">
        <v>97</v>
      </c>
      <c r="E1362" s="0" t="s">
        <v>95</v>
      </c>
      <c r="F1362" s="0" t="n">
        <v>0</v>
      </c>
      <c r="G1362" s="0" t="s">
        <v>30</v>
      </c>
      <c r="H1362" s="0" t="s">
        <v>39</v>
      </c>
      <c r="I1362" s="0" t="s">
        <v>18</v>
      </c>
      <c r="L1362" s="0" t="s">
        <v>99</v>
      </c>
      <c r="M1362" s="0" t="s">
        <v>97</v>
      </c>
      <c r="N1362" s="0" t="s">
        <v>30</v>
      </c>
      <c r="O1362" s="0" t="s">
        <v>39</v>
      </c>
      <c r="P1362" s="0" t="s">
        <v>18</v>
      </c>
      <c r="Q1362" s="0" t="n">
        <v>1</v>
      </c>
    </row>
    <row r="1363" customFormat="false" ht="15" hidden="false" customHeight="false" outlineLevel="0" collapsed="false">
      <c r="C1363" s="0" t="s">
        <v>99</v>
      </c>
      <c r="D1363" s="0" t="s">
        <v>97</v>
      </c>
      <c r="E1363" s="0" t="s">
        <v>95</v>
      </c>
      <c r="F1363" s="0" t="n">
        <v>0</v>
      </c>
      <c r="G1363" s="0" t="s">
        <v>30</v>
      </c>
      <c r="H1363" s="0" t="s">
        <v>24</v>
      </c>
      <c r="I1363" s="0" t="s">
        <v>18</v>
      </c>
      <c r="L1363" s="0" t="s">
        <v>99</v>
      </c>
      <c r="M1363" s="0" t="s">
        <v>97</v>
      </c>
      <c r="N1363" s="0" t="s">
        <v>30</v>
      </c>
      <c r="O1363" s="0" t="s">
        <v>24</v>
      </c>
      <c r="P1363" s="0" t="s">
        <v>18</v>
      </c>
      <c r="Q1363" s="0" t="n">
        <v>3</v>
      </c>
    </row>
    <row r="1364" customFormat="false" ht="15" hidden="false" customHeight="false" outlineLevel="0" collapsed="false">
      <c r="C1364" s="0" t="s">
        <v>99</v>
      </c>
      <c r="D1364" s="0" t="s">
        <v>97</v>
      </c>
      <c r="E1364" s="0" t="s">
        <v>95</v>
      </c>
      <c r="F1364" s="0" t="n">
        <v>0</v>
      </c>
      <c r="G1364" s="0" t="s">
        <v>30</v>
      </c>
      <c r="H1364" s="0" t="s">
        <v>41</v>
      </c>
      <c r="I1364" s="0" t="s">
        <v>37</v>
      </c>
      <c r="L1364" s="0" t="s">
        <v>99</v>
      </c>
      <c r="M1364" s="0" t="s">
        <v>97</v>
      </c>
      <c r="N1364" s="0" t="s">
        <v>30</v>
      </c>
      <c r="O1364" s="0" t="s">
        <v>41</v>
      </c>
      <c r="P1364" s="0" t="s">
        <v>37</v>
      </c>
      <c r="Q1364" s="0" t="n">
        <v>14</v>
      </c>
    </row>
    <row r="1365" customFormat="false" ht="15" hidden="false" customHeight="false" outlineLevel="0" collapsed="false">
      <c r="C1365" s="0" t="s">
        <v>99</v>
      </c>
      <c r="D1365" s="0" t="s">
        <v>97</v>
      </c>
      <c r="E1365" s="0" t="s">
        <v>95</v>
      </c>
      <c r="F1365" s="0" t="n">
        <v>0</v>
      </c>
      <c r="G1365" s="0" t="s">
        <v>30</v>
      </c>
      <c r="H1365" s="0" t="s">
        <v>42</v>
      </c>
      <c r="I1365" s="0" t="s">
        <v>37</v>
      </c>
      <c r="N1365" s="0" t="s">
        <v>30</v>
      </c>
      <c r="O1365" s="0" t="s">
        <v>42</v>
      </c>
      <c r="P1365" s="0" t="s">
        <v>37</v>
      </c>
      <c r="Q1365" s="0" t="n">
        <v>182</v>
      </c>
    </row>
    <row r="1366" customFormat="false" ht="15" hidden="false" customHeight="false" outlineLevel="0" collapsed="false">
      <c r="C1366" s="0" t="s">
        <v>99</v>
      </c>
      <c r="D1366" s="0" t="s">
        <v>97</v>
      </c>
      <c r="E1366" s="0" t="s">
        <v>95</v>
      </c>
      <c r="F1366" s="0" t="n">
        <v>0</v>
      </c>
      <c r="G1366" s="0" t="s">
        <v>30</v>
      </c>
      <c r="H1366" s="0" t="s">
        <v>42</v>
      </c>
      <c r="I1366" s="0" t="s">
        <v>37</v>
      </c>
      <c r="L1366" s="0" t="s">
        <v>99</v>
      </c>
      <c r="M1366" s="0" t="s">
        <v>96</v>
      </c>
      <c r="N1366" s="0" t="s">
        <v>7</v>
      </c>
      <c r="Q1366" s="0" t="n">
        <v>9</v>
      </c>
    </row>
    <row r="1367" customFormat="false" ht="15" hidden="false" customHeight="false" outlineLevel="0" collapsed="false">
      <c r="C1367" s="0" t="s">
        <v>99</v>
      </c>
      <c r="D1367" s="0" t="s">
        <v>97</v>
      </c>
      <c r="E1367" s="0" t="s">
        <v>95</v>
      </c>
      <c r="F1367" s="0" t="n">
        <v>0</v>
      </c>
      <c r="G1367" s="0" t="s">
        <v>30</v>
      </c>
      <c r="H1367" s="0" t="s">
        <v>42</v>
      </c>
      <c r="I1367" s="0" t="s">
        <v>37</v>
      </c>
      <c r="L1367" s="0" t="s">
        <v>99</v>
      </c>
      <c r="M1367" s="0" t="s">
        <v>96</v>
      </c>
      <c r="N1367" s="0" t="s">
        <v>12</v>
      </c>
      <c r="P1367" s="0" t="s">
        <v>9</v>
      </c>
      <c r="Q1367" s="0" t="n">
        <v>1</v>
      </c>
    </row>
    <row r="1368" customFormat="false" ht="15" hidden="false" customHeight="false" outlineLevel="0" collapsed="false">
      <c r="C1368" s="0" t="s">
        <v>99</v>
      </c>
      <c r="D1368" s="0" t="s">
        <v>97</v>
      </c>
      <c r="E1368" s="0" t="s">
        <v>95</v>
      </c>
      <c r="F1368" s="0" t="n">
        <v>0</v>
      </c>
      <c r="G1368" s="0" t="s">
        <v>30</v>
      </c>
      <c r="H1368" s="0" t="s">
        <v>42</v>
      </c>
      <c r="I1368" s="0" t="s">
        <v>37</v>
      </c>
      <c r="L1368" s="0" t="s">
        <v>99</v>
      </c>
      <c r="M1368" s="0" t="s">
        <v>96</v>
      </c>
      <c r="N1368" s="0" t="s">
        <v>30</v>
      </c>
      <c r="O1368" s="0" t="s">
        <v>42</v>
      </c>
      <c r="P1368" s="0" t="s">
        <v>37</v>
      </c>
      <c r="Q1368" s="0" t="n">
        <v>229</v>
      </c>
    </row>
    <row r="1369" customFormat="false" ht="15" hidden="false" customHeight="false" outlineLevel="0" collapsed="false">
      <c r="C1369" s="0" t="s">
        <v>99</v>
      </c>
      <c r="D1369" s="0" t="s">
        <v>97</v>
      </c>
      <c r="E1369" s="0" t="s">
        <v>95</v>
      </c>
      <c r="F1369" s="0" t="n">
        <v>0</v>
      </c>
      <c r="G1369" s="0" t="s">
        <v>30</v>
      </c>
      <c r="H1369" s="0" t="s">
        <v>42</v>
      </c>
      <c r="I1369" s="0" t="s">
        <v>37</v>
      </c>
      <c r="L1369" s="0" t="s">
        <v>99</v>
      </c>
      <c r="M1369" s="0" t="s">
        <v>97</v>
      </c>
      <c r="N1369" s="0" t="s">
        <v>7</v>
      </c>
      <c r="Q1369" s="0" t="n">
        <v>170</v>
      </c>
    </row>
    <row r="1370" customFormat="false" ht="15" hidden="false" customHeight="false" outlineLevel="0" collapsed="false">
      <c r="C1370" s="0" t="s">
        <v>99</v>
      </c>
      <c r="D1370" s="0" t="s">
        <v>97</v>
      </c>
      <c r="E1370" s="0" t="s">
        <v>95</v>
      </c>
      <c r="F1370" s="0" t="n">
        <v>0</v>
      </c>
      <c r="G1370" s="0" t="s">
        <v>30</v>
      </c>
      <c r="H1370" s="0" t="s">
        <v>42</v>
      </c>
      <c r="I1370" s="0" t="s">
        <v>37</v>
      </c>
      <c r="L1370" s="0" t="s">
        <v>99</v>
      </c>
      <c r="M1370" s="0" t="s">
        <v>97</v>
      </c>
      <c r="N1370" s="0" t="s">
        <v>11</v>
      </c>
      <c r="P1370" s="0" t="s">
        <v>9</v>
      </c>
      <c r="Q1370" s="0" t="n">
        <v>1</v>
      </c>
    </row>
    <row r="1371" customFormat="false" ht="15" hidden="false" customHeight="false" outlineLevel="0" collapsed="false">
      <c r="C1371" s="0" t="s">
        <v>99</v>
      </c>
      <c r="D1371" s="0" t="s">
        <v>97</v>
      </c>
      <c r="E1371" s="0" t="s">
        <v>95</v>
      </c>
      <c r="F1371" s="0" t="n">
        <v>0</v>
      </c>
      <c r="G1371" s="0" t="s">
        <v>30</v>
      </c>
      <c r="H1371" s="0" t="s">
        <v>42</v>
      </c>
      <c r="I1371" s="0" t="s">
        <v>37</v>
      </c>
      <c r="L1371" s="0" t="s">
        <v>99</v>
      </c>
      <c r="M1371" s="0" t="s">
        <v>97</v>
      </c>
      <c r="N1371" s="0" t="s">
        <v>12</v>
      </c>
      <c r="P1371" s="0" t="s">
        <v>9</v>
      </c>
      <c r="Q1371" s="0" t="n">
        <v>20</v>
      </c>
    </row>
    <row r="1372" customFormat="false" ht="15" hidden="false" customHeight="false" outlineLevel="0" collapsed="false">
      <c r="C1372" s="0" t="s">
        <v>99</v>
      </c>
      <c r="D1372" s="0" t="s">
        <v>97</v>
      </c>
      <c r="E1372" s="0" t="s">
        <v>95</v>
      </c>
      <c r="F1372" s="0" t="n">
        <v>0</v>
      </c>
      <c r="G1372" s="0" t="s">
        <v>30</v>
      </c>
      <c r="H1372" s="0" t="s">
        <v>42</v>
      </c>
      <c r="I1372" s="0" t="s">
        <v>37</v>
      </c>
      <c r="L1372" s="0" t="s">
        <v>99</v>
      </c>
      <c r="M1372" s="0" t="s">
        <v>97</v>
      </c>
      <c r="N1372" s="0" t="s">
        <v>30</v>
      </c>
      <c r="O1372" s="0" t="s">
        <v>42</v>
      </c>
      <c r="P1372" s="0" t="s">
        <v>37</v>
      </c>
      <c r="Q1372" s="0" t="n">
        <v>26731</v>
      </c>
    </row>
    <row r="1373" customFormat="false" ht="15" hidden="false" customHeight="false" outlineLevel="0" collapsed="false">
      <c r="C1373" s="0" t="s">
        <v>99</v>
      </c>
      <c r="D1373" s="0" t="s">
        <v>97</v>
      </c>
      <c r="E1373" s="0" t="s">
        <v>95</v>
      </c>
      <c r="F1373" s="0" t="n">
        <v>0</v>
      </c>
      <c r="G1373" s="0" t="s">
        <v>46</v>
      </c>
      <c r="I1373" s="0" t="s">
        <v>9</v>
      </c>
      <c r="L1373" s="0" t="s">
        <v>99</v>
      </c>
      <c r="M1373" s="0" t="s">
        <v>97</v>
      </c>
      <c r="N1373" s="0" t="s">
        <v>7</v>
      </c>
      <c r="Q1373" s="0" t="n">
        <v>1</v>
      </c>
    </row>
    <row r="1374" customFormat="false" ht="15" hidden="false" customHeight="false" outlineLevel="0" collapsed="false">
      <c r="C1374" s="0" t="s">
        <v>99</v>
      </c>
      <c r="D1374" s="0" t="s">
        <v>97</v>
      </c>
      <c r="E1374" s="0" t="s">
        <v>95</v>
      </c>
      <c r="F1374" s="0" t="n">
        <v>0</v>
      </c>
      <c r="G1374" s="0" t="s">
        <v>46</v>
      </c>
      <c r="I1374" s="0" t="s">
        <v>9</v>
      </c>
      <c r="L1374" s="0" t="s">
        <v>99</v>
      </c>
      <c r="M1374" s="0" t="s">
        <v>97</v>
      </c>
      <c r="N1374" s="0" t="s">
        <v>46</v>
      </c>
      <c r="P1374" s="0" t="s">
        <v>9</v>
      </c>
      <c r="Q1374" s="0" t="n">
        <v>74</v>
      </c>
    </row>
    <row r="1375" customFormat="false" ht="15" hidden="false" customHeight="false" outlineLevel="0" collapsed="false">
      <c r="C1375" s="0" t="s">
        <v>45</v>
      </c>
      <c r="D1375" s="0" t="s">
        <v>96</v>
      </c>
      <c r="E1375" s="0" t="s">
        <v>95</v>
      </c>
      <c r="F1375" s="0" t="n">
        <v>0</v>
      </c>
      <c r="G1375" s="0" t="s">
        <v>30</v>
      </c>
      <c r="H1375" s="0" t="s">
        <v>39</v>
      </c>
      <c r="I1375" s="0" t="s">
        <v>18</v>
      </c>
      <c r="N1375" s="0" t="s">
        <v>7</v>
      </c>
      <c r="Q1375" s="0" t="n">
        <v>1</v>
      </c>
    </row>
    <row r="1376" customFormat="false" ht="15" hidden="false" customHeight="false" outlineLevel="0" collapsed="false">
      <c r="C1376" s="0" t="s">
        <v>45</v>
      </c>
      <c r="D1376" s="0" t="s">
        <v>97</v>
      </c>
      <c r="E1376" s="0" t="s">
        <v>95</v>
      </c>
      <c r="F1376" s="0" t="n">
        <v>0</v>
      </c>
      <c r="G1376" s="0" t="s">
        <v>12</v>
      </c>
      <c r="I1376" s="0" t="s">
        <v>9</v>
      </c>
      <c r="L1376" s="0" t="s">
        <v>45</v>
      </c>
      <c r="M1376" s="0" t="s">
        <v>97</v>
      </c>
      <c r="N1376" s="0" t="s">
        <v>12</v>
      </c>
      <c r="P1376" s="0" t="s">
        <v>9</v>
      </c>
      <c r="Q1376" s="0" t="n">
        <v>2</v>
      </c>
    </row>
    <row r="1377" customFormat="false" ht="15" hidden="false" customHeight="false" outlineLevel="0" collapsed="false">
      <c r="C1377" s="0" t="s">
        <v>45</v>
      </c>
      <c r="D1377" s="0" t="s">
        <v>97</v>
      </c>
      <c r="E1377" s="0" t="s">
        <v>95</v>
      </c>
      <c r="F1377" s="0" t="n">
        <v>0</v>
      </c>
      <c r="G1377" s="0" t="s">
        <v>15</v>
      </c>
      <c r="L1377" s="0" t="s">
        <v>45</v>
      </c>
      <c r="M1377" s="0" t="s">
        <v>97</v>
      </c>
      <c r="N1377" s="0" t="s">
        <v>15</v>
      </c>
      <c r="Q1377" s="0" t="n">
        <v>1</v>
      </c>
    </row>
    <row r="1378" customFormat="false" ht="15" hidden="false" customHeight="false" outlineLevel="0" collapsed="false">
      <c r="C1378" s="0" t="s">
        <v>45</v>
      </c>
      <c r="D1378" s="0" t="s">
        <v>97</v>
      </c>
      <c r="E1378" s="0" t="s">
        <v>95</v>
      </c>
      <c r="F1378" s="0" t="n">
        <v>0</v>
      </c>
      <c r="G1378" s="0" t="s">
        <v>30</v>
      </c>
      <c r="L1378" s="0" t="s">
        <v>45</v>
      </c>
      <c r="M1378" s="0" t="s">
        <v>97</v>
      </c>
      <c r="N1378" s="0" t="s">
        <v>30</v>
      </c>
      <c r="Q1378" s="0" t="n">
        <v>10</v>
      </c>
    </row>
    <row r="1379" customFormat="false" ht="15" hidden="false" customHeight="false" outlineLevel="0" collapsed="false">
      <c r="C1379" s="0" t="s">
        <v>45</v>
      </c>
      <c r="D1379" s="0" t="s">
        <v>97</v>
      </c>
      <c r="E1379" s="0" t="s">
        <v>95</v>
      </c>
      <c r="F1379" s="0" t="n">
        <v>0</v>
      </c>
      <c r="G1379" s="0" t="s">
        <v>30</v>
      </c>
      <c r="H1379" s="0" t="s">
        <v>41</v>
      </c>
      <c r="I1379" s="0" t="s">
        <v>37</v>
      </c>
      <c r="L1379" s="0" t="s">
        <v>45</v>
      </c>
      <c r="M1379" s="0" t="s">
        <v>97</v>
      </c>
      <c r="N1379" s="0" t="s">
        <v>30</v>
      </c>
      <c r="O1379" s="0" t="s">
        <v>41</v>
      </c>
      <c r="P1379" s="0" t="s">
        <v>37</v>
      </c>
      <c r="Q1379" s="0" t="n">
        <v>1</v>
      </c>
    </row>
    <row r="1380" customFormat="false" ht="15" hidden="false" customHeight="false" outlineLevel="0" collapsed="false">
      <c r="A1380" s="0" t="s">
        <v>96</v>
      </c>
      <c r="B1380" s="0" t="s">
        <v>101</v>
      </c>
      <c r="E1380" s="0" t="s">
        <v>95</v>
      </c>
      <c r="F1380" s="0" t="n">
        <v>0</v>
      </c>
      <c r="G1380" s="0" t="s">
        <v>15</v>
      </c>
      <c r="I1380" s="0" t="s">
        <v>9</v>
      </c>
      <c r="Q1380" s="0" t="n">
        <v>1</v>
      </c>
    </row>
    <row r="1381" customFormat="false" ht="15" hidden="false" customHeight="false" outlineLevel="0" collapsed="false">
      <c r="A1381" s="0" t="s">
        <v>96</v>
      </c>
      <c r="B1381" s="0" t="s">
        <v>101</v>
      </c>
      <c r="E1381" s="0" t="s">
        <v>95</v>
      </c>
      <c r="F1381" s="0" t="n">
        <v>0</v>
      </c>
      <c r="G1381" s="0" t="s">
        <v>15</v>
      </c>
      <c r="I1381" s="0" t="s">
        <v>9</v>
      </c>
      <c r="N1381" s="0" t="s">
        <v>7</v>
      </c>
      <c r="Q1381" s="0" t="n">
        <v>1</v>
      </c>
    </row>
    <row r="1382" customFormat="false" ht="15" hidden="false" customHeight="false" outlineLevel="0" collapsed="false">
      <c r="A1382" s="0" t="s">
        <v>96</v>
      </c>
      <c r="B1382" s="0" t="s">
        <v>102</v>
      </c>
      <c r="E1382" s="0" t="s">
        <v>95</v>
      </c>
      <c r="F1382" s="0" t="n">
        <v>0</v>
      </c>
      <c r="Q1382" s="0" t="n">
        <v>2</v>
      </c>
    </row>
    <row r="1383" customFormat="false" ht="15" hidden="false" customHeight="false" outlineLevel="0" collapsed="false">
      <c r="A1383" s="0" t="s">
        <v>96</v>
      </c>
      <c r="B1383" s="0" t="s">
        <v>102</v>
      </c>
      <c r="E1383" s="0" t="s">
        <v>95</v>
      </c>
      <c r="F1383" s="0" t="n">
        <v>0</v>
      </c>
      <c r="G1383" s="0" t="s">
        <v>7</v>
      </c>
      <c r="N1383" s="0" t="s">
        <v>7</v>
      </c>
      <c r="Q1383" s="0" t="n">
        <v>3</v>
      </c>
    </row>
    <row r="1384" customFormat="false" ht="15" hidden="false" customHeight="false" outlineLevel="0" collapsed="false">
      <c r="A1384" s="0" t="s">
        <v>96</v>
      </c>
      <c r="B1384" s="0" t="s">
        <v>102</v>
      </c>
      <c r="E1384" s="0" t="s">
        <v>95</v>
      </c>
      <c r="F1384" s="0" t="n">
        <v>0</v>
      </c>
      <c r="G1384" s="0" t="s">
        <v>8</v>
      </c>
      <c r="I1384" s="0" t="s">
        <v>9</v>
      </c>
      <c r="N1384" s="0" t="s">
        <v>7</v>
      </c>
      <c r="Q1384" s="0" t="n">
        <v>12</v>
      </c>
    </row>
    <row r="1385" customFormat="false" ht="15" hidden="false" customHeight="false" outlineLevel="0" collapsed="false">
      <c r="A1385" s="0" t="s">
        <v>96</v>
      </c>
      <c r="B1385" s="0" t="s">
        <v>102</v>
      </c>
      <c r="E1385" s="0" t="s">
        <v>95</v>
      </c>
      <c r="F1385" s="0" t="n">
        <v>0</v>
      </c>
      <c r="G1385" s="0" t="s">
        <v>8</v>
      </c>
      <c r="I1385" s="0" t="s">
        <v>9</v>
      </c>
      <c r="N1385" s="0" t="s">
        <v>8</v>
      </c>
      <c r="P1385" s="0" t="s">
        <v>9</v>
      </c>
      <c r="Q1385" s="0" t="n">
        <v>56</v>
      </c>
    </row>
    <row r="1386" customFormat="false" ht="15" hidden="false" customHeight="false" outlineLevel="0" collapsed="false">
      <c r="A1386" s="0" t="s">
        <v>96</v>
      </c>
      <c r="B1386" s="0" t="s">
        <v>102</v>
      </c>
      <c r="E1386" s="0" t="s">
        <v>95</v>
      </c>
      <c r="F1386" s="0" t="n">
        <v>0</v>
      </c>
      <c r="G1386" s="0" t="s">
        <v>8</v>
      </c>
      <c r="I1386" s="0" t="s">
        <v>9</v>
      </c>
      <c r="N1386" s="0" t="s">
        <v>15</v>
      </c>
      <c r="Q1386" s="0" t="n">
        <v>1</v>
      </c>
    </row>
    <row r="1387" customFormat="false" ht="15" hidden="false" customHeight="false" outlineLevel="0" collapsed="false">
      <c r="A1387" s="0" t="s">
        <v>96</v>
      </c>
      <c r="B1387" s="0" t="s">
        <v>102</v>
      </c>
      <c r="E1387" s="0" t="s">
        <v>95</v>
      </c>
      <c r="F1387" s="0" t="n">
        <v>0</v>
      </c>
      <c r="G1387" s="0" t="s">
        <v>10</v>
      </c>
      <c r="I1387" s="0" t="s">
        <v>9</v>
      </c>
      <c r="N1387" s="0" t="s">
        <v>7</v>
      </c>
      <c r="Q1387" s="0" t="n">
        <v>17</v>
      </c>
    </row>
    <row r="1388" customFormat="false" ht="15" hidden="false" customHeight="false" outlineLevel="0" collapsed="false">
      <c r="A1388" s="0" t="s">
        <v>96</v>
      </c>
      <c r="B1388" s="0" t="s">
        <v>102</v>
      </c>
      <c r="E1388" s="0" t="s">
        <v>95</v>
      </c>
      <c r="F1388" s="0" t="n">
        <v>0</v>
      </c>
      <c r="G1388" s="0" t="s">
        <v>10</v>
      </c>
      <c r="I1388" s="0" t="s">
        <v>9</v>
      </c>
      <c r="N1388" s="0" t="s">
        <v>10</v>
      </c>
      <c r="P1388" s="0" t="s">
        <v>9</v>
      </c>
      <c r="Q1388" s="0" t="n">
        <v>1</v>
      </c>
    </row>
    <row r="1389" customFormat="false" ht="15" hidden="false" customHeight="false" outlineLevel="0" collapsed="false">
      <c r="A1389" s="0" t="s">
        <v>96</v>
      </c>
      <c r="B1389" s="0" t="s">
        <v>102</v>
      </c>
      <c r="E1389" s="0" t="s">
        <v>95</v>
      </c>
      <c r="F1389" s="0" t="n">
        <v>0</v>
      </c>
      <c r="G1389" s="0" t="s">
        <v>11</v>
      </c>
      <c r="I1389" s="0" t="s">
        <v>9</v>
      </c>
      <c r="N1389" s="0" t="s">
        <v>11</v>
      </c>
      <c r="P1389" s="0" t="s">
        <v>9</v>
      </c>
      <c r="Q1389" s="0" t="n">
        <v>1852</v>
      </c>
    </row>
    <row r="1390" customFormat="false" ht="15" hidden="false" customHeight="false" outlineLevel="0" collapsed="false">
      <c r="A1390" s="0" t="s">
        <v>96</v>
      </c>
      <c r="B1390" s="0" t="s">
        <v>102</v>
      </c>
      <c r="E1390" s="0" t="s">
        <v>95</v>
      </c>
      <c r="F1390" s="0" t="n">
        <v>0</v>
      </c>
      <c r="G1390" s="0" t="s">
        <v>12</v>
      </c>
      <c r="I1390" s="0" t="s">
        <v>9</v>
      </c>
      <c r="N1390" s="0" t="s">
        <v>7</v>
      </c>
      <c r="Q1390" s="0" t="n">
        <v>8340</v>
      </c>
    </row>
    <row r="1391" customFormat="false" ht="15" hidden="false" customHeight="false" outlineLevel="0" collapsed="false">
      <c r="A1391" s="0" t="s">
        <v>96</v>
      </c>
      <c r="B1391" s="0" t="s">
        <v>102</v>
      </c>
      <c r="E1391" s="0" t="s">
        <v>95</v>
      </c>
      <c r="F1391" s="0" t="n">
        <v>0</v>
      </c>
      <c r="G1391" s="0" t="s">
        <v>12</v>
      </c>
      <c r="I1391" s="0" t="s">
        <v>9</v>
      </c>
      <c r="N1391" s="0" t="s">
        <v>7</v>
      </c>
      <c r="O1391" s="0" t="s">
        <v>31</v>
      </c>
      <c r="Q1391" s="0" t="n">
        <v>1</v>
      </c>
    </row>
    <row r="1392" customFormat="false" ht="15" hidden="false" customHeight="false" outlineLevel="0" collapsed="false">
      <c r="A1392" s="0" t="s">
        <v>96</v>
      </c>
      <c r="B1392" s="0" t="s">
        <v>102</v>
      </c>
      <c r="E1392" s="0" t="s">
        <v>95</v>
      </c>
      <c r="F1392" s="0" t="n">
        <v>0</v>
      </c>
      <c r="G1392" s="0" t="s">
        <v>12</v>
      </c>
      <c r="I1392" s="0" t="s">
        <v>9</v>
      </c>
      <c r="N1392" s="0" t="s">
        <v>12</v>
      </c>
      <c r="P1392" s="0" t="s">
        <v>9</v>
      </c>
      <c r="Q1392" s="0" t="n">
        <v>220</v>
      </c>
    </row>
    <row r="1393" customFormat="false" ht="15" hidden="false" customHeight="false" outlineLevel="0" collapsed="false">
      <c r="A1393" s="0" t="s">
        <v>96</v>
      </c>
      <c r="B1393" s="0" t="s">
        <v>102</v>
      </c>
      <c r="E1393" s="0" t="s">
        <v>95</v>
      </c>
      <c r="F1393" s="0" t="n">
        <v>0</v>
      </c>
      <c r="G1393" s="0" t="s">
        <v>12</v>
      </c>
      <c r="I1393" s="0" t="s">
        <v>9</v>
      </c>
      <c r="N1393" s="0" t="s">
        <v>13</v>
      </c>
      <c r="P1393" s="0" t="s">
        <v>9</v>
      </c>
      <c r="Q1393" s="0" t="n">
        <v>10</v>
      </c>
    </row>
    <row r="1394" customFormat="false" ht="15" hidden="false" customHeight="false" outlineLevel="0" collapsed="false">
      <c r="A1394" s="0" t="s">
        <v>96</v>
      </c>
      <c r="B1394" s="0" t="s">
        <v>102</v>
      </c>
      <c r="E1394" s="0" t="s">
        <v>95</v>
      </c>
      <c r="F1394" s="0" t="n">
        <v>0</v>
      </c>
      <c r="G1394" s="0" t="s">
        <v>12</v>
      </c>
      <c r="I1394" s="0" t="s">
        <v>9</v>
      </c>
      <c r="N1394" s="0" t="s">
        <v>14</v>
      </c>
      <c r="P1394" s="0" t="s">
        <v>9</v>
      </c>
      <c r="Q1394" s="0" t="n">
        <v>10</v>
      </c>
    </row>
    <row r="1395" customFormat="false" ht="15" hidden="false" customHeight="false" outlineLevel="0" collapsed="false">
      <c r="A1395" s="0" t="s">
        <v>96</v>
      </c>
      <c r="B1395" s="0" t="s">
        <v>102</v>
      </c>
      <c r="E1395" s="0" t="s">
        <v>95</v>
      </c>
      <c r="F1395" s="0" t="n">
        <v>0</v>
      </c>
      <c r="G1395" s="0" t="s">
        <v>12</v>
      </c>
      <c r="I1395" s="0" t="s">
        <v>9</v>
      </c>
      <c r="N1395" s="0" t="s">
        <v>15</v>
      </c>
      <c r="Q1395" s="0" t="n">
        <v>39</v>
      </c>
    </row>
    <row r="1396" customFormat="false" ht="15" hidden="false" customHeight="false" outlineLevel="0" collapsed="false">
      <c r="A1396" s="0" t="s">
        <v>96</v>
      </c>
      <c r="B1396" s="0" t="s">
        <v>102</v>
      </c>
      <c r="E1396" s="0" t="s">
        <v>95</v>
      </c>
      <c r="F1396" s="0" t="n">
        <v>0</v>
      </c>
      <c r="G1396" s="0" t="s">
        <v>12</v>
      </c>
      <c r="I1396" s="0" t="s">
        <v>9</v>
      </c>
      <c r="N1396" s="0" t="s">
        <v>30</v>
      </c>
      <c r="O1396" s="0" t="s">
        <v>33</v>
      </c>
      <c r="P1396" s="0" t="s">
        <v>34</v>
      </c>
      <c r="Q1396" s="0" t="n">
        <v>1</v>
      </c>
    </row>
    <row r="1397" customFormat="false" ht="15" hidden="false" customHeight="false" outlineLevel="0" collapsed="false">
      <c r="A1397" s="0" t="s">
        <v>96</v>
      </c>
      <c r="B1397" s="0" t="s">
        <v>102</v>
      </c>
      <c r="E1397" s="0" t="s">
        <v>95</v>
      </c>
      <c r="F1397" s="0" t="n">
        <v>0</v>
      </c>
      <c r="G1397" s="0" t="s">
        <v>12</v>
      </c>
      <c r="I1397" s="0" t="s">
        <v>9</v>
      </c>
      <c r="N1397" s="0" t="s">
        <v>30</v>
      </c>
      <c r="O1397" s="0" t="s">
        <v>38</v>
      </c>
      <c r="P1397" s="0" t="s">
        <v>37</v>
      </c>
      <c r="Q1397" s="0" t="n">
        <v>1</v>
      </c>
    </row>
    <row r="1398" customFormat="false" ht="15" hidden="false" customHeight="false" outlineLevel="0" collapsed="false">
      <c r="A1398" s="0" t="s">
        <v>96</v>
      </c>
      <c r="B1398" s="0" t="s">
        <v>102</v>
      </c>
      <c r="E1398" s="0" t="s">
        <v>95</v>
      </c>
      <c r="F1398" s="0" t="n">
        <v>0</v>
      </c>
      <c r="G1398" s="0" t="s">
        <v>12</v>
      </c>
      <c r="I1398" s="0" t="s">
        <v>9</v>
      </c>
      <c r="N1398" s="0" t="s">
        <v>30</v>
      </c>
      <c r="O1398" s="0" t="s">
        <v>42</v>
      </c>
      <c r="P1398" s="0" t="s">
        <v>37</v>
      </c>
      <c r="Q1398" s="0" t="n">
        <v>1</v>
      </c>
    </row>
    <row r="1399" customFormat="false" ht="15" hidden="false" customHeight="false" outlineLevel="0" collapsed="false">
      <c r="A1399" s="0" t="s">
        <v>96</v>
      </c>
      <c r="B1399" s="0" t="s">
        <v>102</v>
      </c>
      <c r="E1399" s="0" t="s">
        <v>95</v>
      </c>
      <c r="F1399" s="0" t="n">
        <v>0</v>
      </c>
      <c r="G1399" s="0" t="s">
        <v>12</v>
      </c>
      <c r="I1399" s="0" t="s">
        <v>9</v>
      </c>
      <c r="N1399" s="0" t="s">
        <v>46</v>
      </c>
      <c r="P1399" s="0" t="s">
        <v>9</v>
      </c>
      <c r="Q1399" s="0" t="n">
        <v>47</v>
      </c>
    </row>
    <row r="1400" customFormat="false" ht="15" hidden="false" customHeight="false" outlineLevel="0" collapsed="false">
      <c r="A1400" s="0" t="s">
        <v>96</v>
      </c>
      <c r="B1400" s="0" t="s">
        <v>102</v>
      </c>
      <c r="E1400" s="0" t="s">
        <v>95</v>
      </c>
      <c r="F1400" s="0" t="n">
        <v>0</v>
      </c>
      <c r="G1400" s="0" t="s">
        <v>12</v>
      </c>
      <c r="I1400" s="0" t="s">
        <v>9</v>
      </c>
      <c r="L1400" s="0" t="s">
        <v>31</v>
      </c>
      <c r="N1400" s="0" t="s">
        <v>7</v>
      </c>
      <c r="Q1400" s="0" t="n">
        <v>2</v>
      </c>
    </row>
    <row r="1401" customFormat="false" ht="15" hidden="false" customHeight="false" outlineLevel="0" collapsed="false">
      <c r="A1401" s="0" t="s">
        <v>96</v>
      </c>
      <c r="B1401" s="0" t="s">
        <v>102</v>
      </c>
      <c r="E1401" s="0" t="s">
        <v>95</v>
      </c>
      <c r="F1401" s="0" t="n">
        <v>0</v>
      </c>
      <c r="G1401" s="0" t="s">
        <v>12</v>
      </c>
      <c r="I1401" s="0" t="s">
        <v>9</v>
      </c>
      <c r="L1401" s="0" t="s">
        <v>31</v>
      </c>
      <c r="M1401" s="0" t="s">
        <v>96</v>
      </c>
      <c r="N1401" s="0" t="s">
        <v>7</v>
      </c>
      <c r="Q1401" s="0" t="n">
        <v>1</v>
      </c>
    </row>
    <row r="1402" customFormat="false" ht="15" hidden="false" customHeight="false" outlineLevel="0" collapsed="false">
      <c r="A1402" s="0" t="s">
        <v>96</v>
      </c>
      <c r="B1402" s="0" t="s">
        <v>102</v>
      </c>
      <c r="E1402" s="0" t="s">
        <v>95</v>
      </c>
      <c r="F1402" s="0" t="n">
        <v>0</v>
      </c>
      <c r="G1402" s="0" t="s">
        <v>12</v>
      </c>
      <c r="I1402" s="0" t="s">
        <v>9</v>
      </c>
      <c r="L1402" s="0" t="s">
        <v>31</v>
      </c>
      <c r="M1402" s="0" t="s">
        <v>96</v>
      </c>
      <c r="N1402" s="0" t="s">
        <v>7</v>
      </c>
      <c r="O1402" s="0" t="s">
        <v>31</v>
      </c>
      <c r="Q1402" s="0" t="n">
        <v>1</v>
      </c>
    </row>
    <row r="1403" customFormat="false" ht="15" hidden="false" customHeight="false" outlineLevel="0" collapsed="false">
      <c r="A1403" s="0" t="s">
        <v>96</v>
      </c>
      <c r="B1403" s="0" t="s">
        <v>102</v>
      </c>
      <c r="E1403" s="0" t="s">
        <v>95</v>
      </c>
      <c r="F1403" s="0" t="n">
        <v>0</v>
      </c>
      <c r="G1403" s="0" t="s">
        <v>12</v>
      </c>
      <c r="I1403" s="0" t="s">
        <v>9</v>
      </c>
      <c r="L1403" s="0" t="s">
        <v>31</v>
      </c>
      <c r="M1403" s="0" t="s">
        <v>97</v>
      </c>
      <c r="N1403" s="0" t="s">
        <v>7</v>
      </c>
      <c r="Q1403" s="0" t="n">
        <v>1</v>
      </c>
    </row>
    <row r="1404" customFormat="false" ht="15" hidden="false" customHeight="false" outlineLevel="0" collapsed="false">
      <c r="A1404" s="0" t="s">
        <v>96</v>
      </c>
      <c r="B1404" s="0" t="s">
        <v>102</v>
      </c>
      <c r="E1404" s="0" t="s">
        <v>95</v>
      </c>
      <c r="F1404" s="0" t="n">
        <v>0</v>
      </c>
      <c r="G1404" s="0" t="s">
        <v>12</v>
      </c>
      <c r="I1404" s="0" t="s">
        <v>9</v>
      </c>
      <c r="L1404" s="0" t="s">
        <v>31</v>
      </c>
      <c r="M1404" s="0" t="s">
        <v>97</v>
      </c>
      <c r="N1404" s="0" t="s">
        <v>7</v>
      </c>
      <c r="O1404" s="0" t="s">
        <v>31</v>
      </c>
      <c r="Q1404" s="0" t="n">
        <v>1</v>
      </c>
    </row>
    <row r="1405" customFormat="false" ht="15" hidden="false" customHeight="false" outlineLevel="0" collapsed="false">
      <c r="A1405" s="0" t="s">
        <v>96</v>
      </c>
      <c r="B1405" s="0" t="s">
        <v>102</v>
      </c>
      <c r="C1405" s="0" t="s">
        <v>31</v>
      </c>
      <c r="E1405" s="0" t="s">
        <v>95</v>
      </c>
      <c r="F1405" s="0" t="n">
        <v>0</v>
      </c>
      <c r="G1405" s="0" t="s">
        <v>12</v>
      </c>
      <c r="I1405" s="0" t="s">
        <v>9</v>
      </c>
      <c r="N1405" s="0" t="s">
        <v>7</v>
      </c>
      <c r="Q1405" s="0" t="n">
        <v>1</v>
      </c>
    </row>
    <row r="1406" customFormat="false" ht="15" hidden="false" customHeight="false" outlineLevel="0" collapsed="false">
      <c r="A1406" s="0" t="s">
        <v>96</v>
      </c>
      <c r="B1406" s="0" t="s">
        <v>102</v>
      </c>
      <c r="C1406" s="0" t="s">
        <v>31</v>
      </c>
      <c r="D1406" s="0" t="s">
        <v>96</v>
      </c>
      <c r="E1406" s="0" t="s">
        <v>95</v>
      </c>
      <c r="F1406" s="0" t="n">
        <v>0</v>
      </c>
      <c r="G1406" s="0" t="s">
        <v>11</v>
      </c>
      <c r="I1406" s="0" t="s">
        <v>9</v>
      </c>
      <c r="L1406" s="0" t="s">
        <v>31</v>
      </c>
      <c r="M1406" s="0" t="s">
        <v>96</v>
      </c>
      <c r="N1406" s="0" t="s">
        <v>11</v>
      </c>
      <c r="P1406" s="0" t="s">
        <v>9</v>
      </c>
      <c r="Q1406" s="0" t="n">
        <v>1</v>
      </c>
    </row>
    <row r="1407" customFormat="false" ht="15" hidden="false" customHeight="false" outlineLevel="0" collapsed="false">
      <c r="A1407" s="0" t="s">
        <v>96</v>
      </c>
      <c r="B1407" s="0" t="s">
        <v>102</v>
      </c>
      <c r="C1407" s="0" t="s">
        <v>31</v>
      </c>
      <c r="D1407" s="0" t="s">
        <v>96</v>
      </c>
      <c r="E1407" s="0" t="s">
        <v>95</v>
      </c>
      <c r="F1407" s="0" t="n">
        <v>0</v>
      </c>
      <c r="G1407" s="0" t="s">
        <v>12</v>
      </c>
      <c r="I1407" s="0" t="s">
        <v>9</v>
      </c>
      <c r="N1407" s="0" t="s">
        <v>7</v>
      </c>
      <c r="Q1407" s="0" t="n">
        <v>17</v>
      </c>
    </row>
    <row r="1408" customFormat="false" ht="15" hidden="false" customHeight="false" outlineLevel="0" collapsed="false">
      <c r="A1408" s="0" t="s">
        <v>96</v>
      </c>
      <c r="B1408" s="0" t="s">
        <v>102</v>
      </c>
      <c r="C1408" s="0" t="s">
        <v>31</v>
      </c>
      <c r="D1408" s="0" t="s">
        <v>96</v>
      </c>
      <c r="E1408" s="0" t="s">
        <v>95</v>
      </c>
      <c r="F1408" s="0" t="n">
        <v>0</v>
      </c>
      <c r="G1408" s="0" t="s">
        <v>12</v>
      </c>
      <c r="I1408" s="0" t="s">
        <v>9</v>
      </c>
      <c r="L1408" s="0" t="s">
        <v>31</v>
      </c>
      <c r="N1408" s="0" t="s">
        <v>7</v>
      </c>
      <c r="Q1408" s="0" t="n">
        <v>7</v>
      </c>
    </row>
    <row r="1409" customFormat="false" ht="15" hidden="false" customHeight="false" outlineLevel="0" collapsed="false">
      <c r="A1409" s="0" t="s">
        <v>96</v>
      </c>
      <c r="B1409" s="0" t="s">
        <v>102</v>
      </c>
      <c r="C1409" s="0" t="s">
        <v>31</v>
      </c>
      <c r="D1409" s="0" t="s">
        <v>96</v>
      </c>
      <c r="E1409" s="0" t="s">
        <v>95</v>
      </c>
      <c r="F1409" s="0" t="n">
        <v>0</v>
      </c>
      <c r="G1409" s="0" t="s">
        <v>12</v>
      </c>
      <c r="I1409" s="0" t="s">
        <v>9</v>
      </c>
      <c r="L1409" s="0" t="s">
        <v>31</v>
      </c>
      <c r="N1409" s="0" t="s">
        <v>30</v>
      </c>
      <c r="O1409" s="0" t="s">
        <v>41</v>
      </c>
      <c r="P1409" s="0" t="s">
        <v>37</v>
      </c>
      <c r="Q1409" s="0" t="n">
        <v>1</v>
      </c>
    </row>
    <row r="1410" customFormat="false" ht="15" hidden="false" customHeight="false" outlineLevel="0" collapsed="false">
      <c r="A1410" s="0" t="s">
        <v>96</v>
      </c>
      <c r="B1410" s="0" t="s">
        <v>102</v>
      </c>
      <c r="C1410" s="0" t="s">
        <v>31</v>
      </c>
      <c r="D1410" s="0" t="s">
        <v>97</v>
      </c>
      <c r="E1410" s="0" t="s">
        <v>95</v>
      </c>
      <c r="F1410" s="0" t="n">
        <v>0</v>
      </c>
      <c r="G1410" s="0" t="s">
        <v>8</v>
      </c>
      <c r="I1410" s="0" t="s">
        <v>9</v>
      </c>
      <c r="L1410" s="0" t="s">
        <v>31</v>
      </c>
      <c r="M1410" s="0" t="s">
        <v>96</v>
      </c>
      <c r="N1410" s="0" t="s">
        <v>7</v>
      </c>
      <c r="Q1410" s="0" t="n">
        <v>1</v>
      </c>
    </row>
    <row r="1411" customFormat="false" ht="15" hidden="false" customHeight="false" outlineLevel="0" collapsed="false">
      <c r="A1411" s="0" t="s">
        <v>96</v>
      </c>
      <c r="B1411" s="0" t="s">
        <v>102</v>
      </c>
      <c r="C1411" s="0" t="s">
        <v>31</v>
      </c>
      <c r="D1411" s="0" t="s">
        <v>97</v>
      </c>
      <c r="E1411" s="0" t="s">
        <v>95</v>
      </c>
      <c r="F1411" s="0" t="n">
        <v>0</v>
      </c>
      <c r="G1411" s="0" t="s">
        <v>8</v>
      </c>
      <c r="I1411" s="0" t="s">
        <v>9</v>
      </c>
      <c r="L1411" s="0" t="s">
        <v>31</v>
      </c>
      <c r="M1411" s="0" t="s">
        <v>96</v>
      </c>
      <c r="N1411" s="0" t="s">
        <v>8</v>
      </c>
      <c r="P1411" s="0" t="s">
        <v>9</v>
      </c>
      <c r="Q1411" s="0" t="n">
        <v>1</v>
      </c>
    </row>
    <row r="1412" customFormat="false" ht="15" hidden="false" customHeight="false" outlineLevel="0" collapsed="false">
      <c r="A1412" s="0" t="s">
        <v>96</v>
      </c>
      <c r="B1412" s="0" t="s">
        <v>102</v>
      </c>
      <c r="C1412" s="0" t="s">
        <v>31</v>
      </c>
      <c r="D1412" s="0" t="s">
        <v>97</v>
      </c>
      <c r="E1412" s="0" t="s">
        <v>95</v>
      </c>
      <c r="F1412" s="0" t="n">
        <v>0</v>
      </c>
      <c r="G1412" s="0" t="s">
        <v>8</v>
      </c>
      <c r="I1412" s="0" t="s">
        <v>9</v>
      </c>
      <c r="L1412" s="0" t="s">
        <v>31</v>
      </c>
      <c r="M1412" s="0" t="s">
        <v>97</v>
      </c>
      <c r="N1412" s="0" t="s">
        <v>7</v>
      </c>
      <c r="O1412" s="0" t="s">
        <v>31</v>
      </c>
      <c r="Q1412" s="0" t="n">
        <v>1</v>
      </c>
    </row>
    <row r="1413" customFormat="false" ht="15" hidden="false" customHeight="false" outlineLevel="0" collapsed="false">
      <c r="A1413" s="0" t="s">
        <v>96</v>
      </c>
      <c r="B1413" s="0" t="s">
        <v>102</v>
      </c>
      <c r="C1413" s="0" t="s">
        <v>31</v>
      </c>
      <c r="D1413" s="0" t="s">
        <v>97</v>
      </c>
      <c r="E1413" s="0" t="s">
        <v>95</v>
      </c>
      <c r="F1413" s="0" t="n">
        <v>0</v>
      </c>
      <c r="G1413" s="0" t="s">
        <v>8</v>
      </c>
      <c r="I1413" s="0" t="s">
        <v>9</v>
      </c>
      <c r="L1413" s="0" t="s">
        <v>31</v>
      </c>
      <c r="M1413" s="0" t="s">
        <v>97</v>
      </c>
      <c r="N1413" s="0" t="s">
        <v>8</v>
      </c>
      <c r="P1413" s="0" t="s">
        <v>9</v>
      </c>
      <c r="Q1413" s="0" t="n">
        <v>1</v>
      </c>
    </row>
    <row r="1414" customFormat="false" ht="15" hidden="false" customHeight="false" outlineLevel="0" collapsed="false">
      <c r="A1414" s="0" t="s">
        <v>96</v>
      </c>
      <c r="B1414" s="0" t="s">
        <v>102</v>
      </c>
      <c r="C1414" s="0" t="s">
        <v>31</v>
      </c>
      <c r="D1414" s="0" t="s">
        <v>97</v>
      </c>
      <c r="E1414" s="0" t="s">
        <v>95</v>
      </c>
      <c r="F1414" s="0" t="n">
        <v>0</v>
      </c>
      <c r="G1414" s="0" t="s">
        <v>10</v>
      </c>
      <c r="I1414" s="0" t="s">
        <v>9</v>
      </c>
      <c r="L1414" s="0" t="s">
        <v>31</v>
      </c>
      <c r="M1414" s="0" t="s">
        <v>96</v>
      </c>
      <c r="N1414" s="0" t="s">
        <v>7</v>
      </c>
      <c r="Q1414" s="0" t="n">
        <v>1</v>
      </c>
    </row>
    <row r="1415" customFormat="false" ht="15" hidden="false" customHeight="false" outlineLevel="0" collapsed="false">
      <c r="A1415" s="0" t="s">
        <v>96</v>
      </c>
      <c r="B1415" s="0" t="s">
        <v>102</v>
      </c>
      <c r="C1415" s="0" t="s">
        <v>31</v>
      </c>
      <c r="D1415" s="0" t="s">
        <v>97</v>
      </c>
      <c r="E1415" s="0" t="s">
        <v>95</v>
      </c>
      <c r="F1415" s="0" t="n">
        <v>0</v>
      </c>
      <c r="G1415" s="0" t="s">
        <v>11</v>
      </c>
      <c r="I1415" s="0" t="s">
        <v>9</v>
      </c>
      <c r="L1415" s="0" t="s">
        <v>31</v>
      </c>
      <c r="M1415" s="0" t="s">
        <v>96</v>
      </c>
      <c r="N1415" s="0" t="s">
        <v>11</v>
      </c>
      <c r="P1415" s="0" t="s">
        <v>9</v>
      </c>
      <c r="Q1415" s="0" t="n">
        <v>3</v>
      </c>
    </row>
    <row r="1416" customFormat="false" ht="15" hidden="false" customHeight="false" outlineLevel="0" collapsed="false">
      <c r="A1416" s="0" t="s">
        <v>96</v>
      </c>
      <c r="B1416" s="0" t="s">
        <v>102</v>
      </c>
      <c r="C1416" s="0" t="s">
        <v>31</v>
      </c>
      <c r="D1416" s="0" t="s">
        <v>97</v>
      </c>
      <c r="E1416" s="0" t="s">
        <v>95</v>
      </c>
      <c r="F1416" s="0" t="n">
        <v>0</v>
      </c>
      <c r="G1416" s="0" t="s">
        <v>11</v>
      </c>
      <c r="I1416" s="0" t="s">
        <v>9</v>
      </c>
      <c r="L1416" s="0" t="s">
        <v>31</v>
      </c>
      <c r="M1416" s="0" t="s">
        <v>97</v>
      </c>
      <c r="N1416" s="0" t="s">
        <v>11</v>
      </c>
      <c r="P1416" s="0" t="s">
        <v>9</v>
      </c>
      <c r="Q1416" s="0" t="n">
        <v>37</v>
      </c>
    </row>
    <row r="1417" customFormat="false" ht="15" hidden="false" customHeight="false" outlineLevel="0" collapsed="false">
      <c r="A1417" s="0" t="s">
        <v>96</v>
      </c>
      <c r="B1417" s="0" t="s">
        <v>102</v>
      </c>
      <c r="C1417" s="0" t="s">
        <v>31</v>
      </c>
      <c r="D1417" s="0" t="s">
        <v>97</v>
      </c>
      <c r="E1417" s="0" t="s">
        <v>95</v>
      </c>
      <c r="F1417" s="0" t="n">
        <v>0</v>
      </c>
      <c r="G1417" s="0" t="s">
        <v>12</v>
      </c>
      <c r="I1417" s="0" t="s">
        <v>9</v>
      </c>
      <c r="L1417" s="0" t="s">
        <v>31</v>
      </c>
      <c r="M1417" s="0" t="s">
        <v>96</v>
      </c>
      <c r="N1417" s="0" t="s">
        <v>7</v>
      </c>
      <c r="Q1417" s="0" t="n">
        <v>28</v>
      </c>
    </row>
    <row r="1418" customFormat="false" ht="15" hidden="false" customHeight="false" outlineLevel="0" collapsed="false">
      <c r="A1418" s="0" t="s">
        <v>96</v>
      </c>
      <c r="B1418" s="0" t="s">
        <v>102</v>
      </c>
      <c r="C1418" s="0" t="s">
        <v>31</v>
      </c>
      <c r="D1418" s="0" t="s">
        <v>97</v>
      </c>
      <c r="E1418" s="0" t="s">
        <v>95</v>
      </c>
      <c r="F1418" s="0" t="n">
        <v>0</v>
      </c>
      <c r="G1418" s="0" t="s">
        <v>12</v>
      </c>
      <c r="I1418" s="0" t="s">
        <v>9</v>
      </c>
      <c r="L1418" s="0" t="s">
        <v>31</v>
      </c>
      <c r="M1418" s="0" t="s">
        <v>96</v>
      </c>
      <c r="N1418" s="0" t="s">
        <v>7</v>
      </c>
      <c r="O1418" s="0" t="s">
        <v>31</v>
      </c>
      <c r="Q1418" s="0" t="n">
        <v>38</v>
      </c>
    </row>
    <row r="1419" customFormat="false" ht="15" hidden="false" customHeight="false" outlineLevel="0" collapsed="false">
      <c r="A1419" s="0" t="s">
        <v>96</v>
      </c>
      <c r="B1419" s="0" t="s">
        <v>102</v>
      </c>
      <c r="C1419" s="0" t="s">
        <v>31</v>
      </c>
      <c r="D1419" s="0" t="s">
        <v>97</v>
      </c>
      <c r="E1419" s="0" t="s">
        <v>95</v>
      </c>
      <c r="F1419" s="0" t="n">
        <v>0</v>
      </c>
      <c r="G1419" s="0" t="s">
        <v>12</v>
      </c>
      <c r="I1419" s="0" t="s">
        <v>9</v>
      </c>
      <c r="L1419" s="0" t="s">
        <v>31</v>
      </c>
      <c r="M1419" s="0" t="s">
        <v>96</v>
      </c>
      <c r="N1419" s="0" t="s">
        <v>12</v>
      </c>
      <c r="P1419" s="0" t="s">
        <v>9</v>
      </c>
      <c r="Q1419" s="0" t="n">
        <v>1</v>
      </c>
    </row>
    <row r="1420" customFormat="false" ht="15" hidden="false" customHeight="false" outlineLevel="0" collapsed="false">
      <c r="A1420" s="0" t="s">
        <v>96</v>
      </c>
      <c r="B1420" s="0" t="s">
        <v>102</v>
      </c>
      <c r="C1420" s="0" t="s">
        <v>31</v>
      </c>
      <c r="D1420" s="0" t="s">
        <v>97</v>
      </c>
      <c r="E1420" s="0" t="s">
        <v>95</v>
      </c>
      <c r="F1420" s="0" t="n">
        <v>0</v>
      </c>
      <c r="G1420" s="0" t="s">
        <v>12</v>
      </c>
      <c r="I1420" s="0" t="s">
        <v>9</v>
      </c>
      <c r="L1420" s="0" t="s">
        <v>31</v>
      </c>
      <c r="M1420" s="0" t="s">
        <v>96</v>
      </c>
      <c r="N1420" s="0" t="s">
        <v>19</v>
      </c>
      <c r="P1420" s="0" t="s">
        <v>16</v>
      </c>
      <c r="Q1420" s="0" t="n">
        <v>1</v>
      </c>
    </row>
    <row r="1421" customFormat="false" ht="15" hidden="false" customHeight="false" outlineLevel="0" collapsed="false">
      <c r="A1421" s="0" t="s">
        <v>96</v>
      </c>
      <c r="B1421" s="0" t="s">
        <v>102</v>
      </c>
      <c r="C1421" s="0" t="s">
        <v>31</v>
      </c>
      <c r="D1421" s="0" t="s">
        <v>97</v>
      </c>
      <c r="E1421" s="0" t="s">
        <v>95</v>
      </c>
      <c r="F1421" s="0" t="n">
        <v>0</v>
      </c>
      <c r="G1421" s="0" t="s">
        <v>12</v>
      </c>
      <c r="I1421" s="0" t="s">
        <v>9</v>
      </c>
      <c r="L1421" s="0" t="s">
        <v>31</v>
      </c>
      <c r="M1421" s="0" t="s">
        <v>96</v>
      </c>
      <c r="N1421" s="0" t="s">
        <v>30</v>
      </c>
      <c r="O1421" s="0" t="s">
        <v>36</v>
      </c>
      <c r="P1421" s="0" t="s">
        <v>37</v>
      </c>
      <c r="Q1421" s="0" t="n">
        <v>1</v>
      </c>
    </row>
    <row r="1422" customFormat="false" ht="15" hidden="false" customHeight="false" outlineLevel="0" collapsed="false">
      <c r="A1422" s="0" t="s">
        <v>96</v>
      </c>
      <c r="B1422" s="0" t="s">
        <v>102</v>
      </c>
      <c r="C1422" s="0" t="s">
        <v>31</v>
      </c>
      <c r="D1422" s="0" t="s">
        <v>97</v>
      </c>
      <c r="E1422" s="0" t="s">
        <v>95</v>
      </c>
      <c r="F1422" s="0" t="n">
        <v>0</v>
      </c>
      <c r="G1422" s="0" t="s">
        <v>12</v>
      </c>
      <c r="I1422" s="0" t="s">
        <v>9</v>
      </c>
      <c r="L1422" s="0" t="s">
        <v>31</v>
      </c>
      <c r="M1422" s="0" t="s">
        <v>96</v>
      </c>
      <c r="N1422" s="0" t="s">
        <v>30</v>
      </c>
      <c r="O1422" s="0" t="s">
        <v>41</v>
      </c>
      <c r="P1422" s="0" t="s">
        <v>37</v>
      </c>
      <c r="Q1422" s="0" t="n">
        <v>2</v>
      </c>
    </row>
    <row r="1423" customFormat="false" ht="15" hidden="false" customHeight="false" outlineLevel="0" collapsed="false">
      <c r="A1423" s="0" t="s">
        <v>96</v>
      </c>
      <c r="B1423" s="0" t="s">
        <v>102</v>
      </c>
      <c r="C1423" s="0" t="s">
        <v>31</v>
      </c>
      <c r="D1423" s="0" t="s">
        <v>97</v>
      </c>
      <c r="E1423" s="0" t="s">
        <v>95</v>
      </c>
      <c r="F1423" s="0" t="n">
        <v>0</v>
      </c>
      <c r="G1423" s="0" t="s">
        <v>12</v>
      </c>
      <c r="I1423" s="0" t="s">
        <v>9</v>
      </c>
      <c r="L1423" s="0" t="s">
        <v>31</v>
      </c>
      <c r="M1423" s="0" t="s">
        <v>96</v>
      </c>
      <c r="N1423" s="0" t="s">
        <v>30</v>
      </c>
      <c r="O1423" s="0" t="s">
        <v>42</v>
      </c>
      <c r="P1423" s="0" t="s">
        <v>37</v>
      </c>
      <c r="Q1423" s="0" t="n">
        <v>1</v>
      </c>
    </row>
    <row r="1424" customFormat="false" ht="15" hidden="false" customHeight="false" outlineLevel="0" collapsed="false">
      <c r="A1424" s="0" t="s">
        <v>96</v>
      </c>
      <c r="B1424" s="0" t="s">
        <v>102</v>
      </c>
      <c r="C1424" s="0" t="s">
        <v>31</v>
      </c>
      <c r="D1424" s="0" t="s">
        <v>97</v>
      </c>
      <c r="E1424" s="0" t="s">
        <v>95</v>
      </c>
      <c r="F1424" s="0" t="n">
        <v>0</v>
      </c>
      <c r="G1424" s="0" t="s">
        <v>12</v>
      </c>
      <c r="I1424" s="0" t="s">
        <v>9</v>
      </c>
      <c r="L1424" s="0" t="s">
        <v>31</v>
      </c>
      <c r="M1424" s="0" t="s">
        <v>97</v>
      </c>
      <c r="N1424" s="0" t="s">
        <v>7</v>
      </c>
      <c r="Q1424" s="0" t="n">
        <v>86</v>
      </c>
    </row>
    <row r="1425" customFormat="false" ht="15" hidden="false" customHeight="false" outlineLevel="0" collapsed="false">
      <c r="A1425" s="0" t="s">
        <v>96</v>
      </c>
      <c r="B1425" s="0" t="s">
        <v>102</v>
      </c>
      <c r="C1425" s="0" t="s">
        <v>31</v>
      </c>
      <c r="D1425" s="0" t="s">
        <v>97</v>
      </c>
      <c r="E1425" s="0" t="s">
        <v>95</v>
      </c>
      <c r="F1425" s="0" t="n">
        <v>0</v>
      </c>
      <c r="G1425" s="0" t="s">
        <v>12</v>
      </c>
      <c r="I1425" s="0" t="s">
        <v>9</v>
      </c>
      <c r="L1425" s="0" t="s">
        <v>31</v>
      </c>
      <c r="M1425" s="0" t="s">
        <v>97</v>
      </c>
      <c r="N1425" s="0" t="s">
        <v>7</v>
      </c>
      <c r="O1425" s="0" t="s">
        <v>31</v>
      </c>
      <c r="Q1425" s="0" t="n">
        <v>31</v>
      </c>
    </row>
    <row r="1426" customFormat="false" ht="15" hidden="false" customHeight="false" outlineLevel="0" collapsed="false">
      <c r="A1426" s="0" t="s">
        <v>96</v>
      </c>
      <c r="B1426" s="0" t="s">
        <v>102</v>
      </c>
      <c r="C1426" s="0" t="s">
        <v>31</v>
      </c>
      <c r="D1426" s="0" t="s">
        <v>97</v>
      </c>
      <c r="E1426" s="0" t="s">
        <v>95</v>
      </c>
      <c r="F1426" s="0" t="n">
        <v>0</v>
      </c>
      <c r="G1426" s="0" t="s">
        <v>12</v>
      </c>
      <c r="I1426" s="0" t="s">
        <v>9</v>
      </c>
      <c r="L1426" s="0" t="s">
        <v>31</v>
      </c>
      <c r="M1426" s="0" t="s">
        <v>97</v>
      </c>
      <c r="N1426" s="0" t="s">
        <v>12</v>
      </c>
      <c r="P1426" s="0" t="s">
        <v>9</v>
      </c>
      <c r="Q1426" s="0" t="n">
        <v>2</v>
      </c>
    </row>
    <row r="1427" customFormat="false" ht="15" hidden="false" customHeight="false" outlineLevel="0" collapsed="false">
      <c r="A1427" s="0" t="s">
        <v>96</v>
      </c>
      <c r="B1427" s="0" t="s">
        <v>102</v>
      </c>
      <c r="C1427" s="0" t="s">
        <v>31</v>
      </c>
      <c r="D1427" s="0" t="s">
        <v>97</v>
      </c>
      <c r="E1427" s="0" t="s">
        <v>95</v>
      </c>
      <c r="F1427" s="0" t="n">
        <v>0</v>
      </c>
      <c r="G1427" s="0" t="s">
        <v>12</v>
      </c>
      <c r="I1427" s="0" t="s">
        <v>9</v>
      </c>
      <c r="L1427" s="0" t="s">
        <v>31</v>
      </c>
      <c r="M1427" s="0" t="s">
        <v>97</v>
      </c>
      <c r="N1427" s="0" t="s">
        <v>19</v>
      </c>
      <c r="P1427" s="0" t="s">
        <v>16</v>
      </c>
      <c r="Q1427" s="0" t="n">
        <v>1</v>
      </c>
    </row>
    <row r="1428" customFormat="false" ht="15" hidden="false" customHeight="false" outlineLevel="0" collapsed="false">
      <c r="A1428" s="0" t="s">
        <v>96</v>
      </c>
      <c r="B1428" s="0" t="s">
        <v>102</v>
      </c>
      <c r="C1428" s="0" t="s">
        <v>31</v>
      </c>
      <c r="D1428" s="0" t="s">
        <v>97</v>
      </c>
      <c r="E1428" s="0" t="s">
        <v>95</v>
      </c>
      <c r="F1428" s="0" t="n">
        <v>0</v>
      </c>
      <c r="G1428" s="0" t="s">
        <v>12</v>
      </c>
      <c r="I1428" s="0" t="s">
        <v>9</v>
      </c>
      <c r="L1428" s="0" t="s">
        <v>31</v>
      </c>
      <c r="M1428" s="0" t="s">
        <v>97</v>
      </c>
      <c r="N1428" s="0" t="s">
        <v>30</v>
      </c>
      <c r="O1428" s="0" t="s">
        <v>38</v>
      </c>
      <c r="P1428" s="0" t="s">
        <v>37</v>
      </c>
      <c r="Q1428" s="0" t="n">
        <v>3</v>
      </c>
    </row>
    <row r="1429" customFormat="false" ht="15" hidden="false" customHeight="false" outlineLevel="0" collapsed="false">
      <c r="A1429" s="0" t="s">
        <v>96</v>
      </c>
      <c r="B1429" s="0" t="s">
        <v>102</v>
      </c>
      <c r="C1429" s="0" t="s">
        <v>31</v>
      </c>
      <c r="D1429" s="0" t="s">
        <v>97</v>
      </c>
      <c r="E1429" s="0" t="s">
        <v>95</v>
      </c>
      <c r="F1429" s="0" t="n">
        <v>0</v>
      </c>
      <c r="G1429" s="0" t="s">
        <v>12</v>
      </c>
      <c r="I1429" s="0" t="s">
        <v>9</v>
      </c>
      <c r="L1429" s="0" t="s">
        <v>31</v>
      </c>
      <c r="M1429" s="0" t="s">
        <v>97</v>
      </c>
      <c r="N1429" s="0" t="s">
        <v>30</v>
      </c>
      <c r="O1429" s="0" t="s">
        <v>24</v>
      </c>
      <c r="P1429" s="0" t="s">
        <v>18</v>
      </c>
      <c r="Q1429" s="0" t="n">
        <v>1</v>
      </c>
    </row>
    <row r="1430" customFormat="false" ht="15" hidden="false" customHeight="false" outlineLevel="0" collapsed="false">
      <c r="A1430" s="0" t="s">
        <v>96</v>
      </c>
      <c r="B1430" s="0" t="s">
        <v>102</v>
      </c>
      <c r="C1430" s="0" t="s">
        <v>31</v>
      </c>
      <c r="D1430" s="0" t="s">
        <v>97</v>
      </c>
      <c r="E1430" s="0" t="s">
        <v>95</v>
      </c>
      <c r="F1430" s="0" t="n">
        <v>0</v>
      </c>
      <c r="G1430" s="0" t="s">
        <v>12</v>
      </c>
      <c r="I1430" s="0" t="s">
        <v>9</v>
      </c>
      <c r="L1430" s="0" t="s">
        <v>31</v>
      </c>
      <c r="M1430" s="0" t="s">
        <v>97</v>
      </c>
      <c r="N1430" s="0" t="s">
        <v>30</v>
      </c>
      <c r="O1430" s="0" t="s">
        <v>41</v>
      </c>
      <c r="P1430" s="0" t="s">
        <v>37</v>
      </c>
      <c r="Q1430" s="0" t="n">
        <v>6</v>
      </c>
    </row>
    <row r="1431" customFormat="false" ht="15" hidden="false" customHeight="false" outlineLevel="0" collapsed="false">
      <c r="A1431" s="0" t="s">
        <v>96</v>
      </c>
      <c r="B1431" s="0" t="s">
        <v>102</v>
      </c>
      <c r="C1431" s="0" t="s">
        <v>31</v>
      </c>
      <c r="D1431" s="0" t="s">
        <v>97</v>
      </c>
      <c r="E1431" s="0" t="s">
        <v>95</v>
      </c>
      <c r="F1431" s="0" t="n">
        <v>0</v>
      </c>
      <c r="G1431" s="0" t="s">
        <v>12</v>
      </c>
      <c r="I1431" s="0" t="s">
        <v>9</v>
      </c>
      <c r="L1431" s="0" t="s">
        <v>31</v>
      </c>
      <c r="M1431" s="0" t="s">
        <v>97</v>
      </c>
      <c r="N1431" s="0" t="s">
        <v>30</v>
      </c>
      <c r="O1431" s="0" t="s">
        <v>42</v>
      </c>
      <c r="P1431" s="0" t="s">
        <v>37</v>
      </c>
      <c r="Q1431" s="0" t="n">
        <v>1</v>
      </c>
    </row>
    <row r="1432" customFormat="false" ht="15" hidden="false" customHeight="false" outlineLevel="0" collapsed="false">
      <c r="A1432" s="0" t="s">
        <v>96</v>
      </c>
      <c r="B1432" s="0" t="s">
        <v>102</v>
      </c>
      <c r="C1432" s="0" t="s">
        <v>35</v>
      </c>
      <c r="D1432" s="0" t="s">
        <v>96</v>
      </c>
      <c r="E1432" s="0" t="s">
        <v>95</v>
      </c>
      <c r="F1432" s="0" t="n">
        <v>0</v>
      </c>
      <c r="G1432" s="0" t="s">
        <v>12</v>
      </c>
      <c r="I1432" s="0" t="s">
        <v>9</v>
      </c>
      <c r="L1432" s="0" t="s">
        <v>35</v>
      </c>
      <c r="N1432" s="0" t="s">
        <v>7</v>
      </c>
      <c r="Q1432" s="0" t="n">
        <v>1</v>
      </c>
    </row>
    <row r="1433" customFormat="false" ht="15" hidden="false" customHeight="false" outlineLevel="0" collapsed="false">
      <c r="A1433" s="0" t="s">
        <v>96</v>
      </c>
      <c r="B1433" s="0" t="s">
        <v>102</v>
      </c>
      <c r="C1433" s="0" t="s">
        <v>35</v>
      </c>
      <c r="D1433" s="0" t="s">
        <v>97</v>
      </c>
      <c r="E1433" s="0" t="s">
        <v>95</v>
      </c>
      <c r="F1433" s="0" t="n">
        <v>0</v>
      </c>
      <c r="G1433" s="0" t="s">
        <v>11</v>
      </c>
      <c r="I1433" s="0" t="s">
        <v>9</v>
      </c>
      <c r="L1433" s="0" t="s">
        <v>35</v>
      </c>
      <c r="M1433" s="0" t="s">
        <v>97</v>
      </c>
      <c r="N1433" s="0" t="s">
        <v>11</v>
      </c>
      <c r="P1433" s="0" t="s">
        <v>9</v>
      </c>
      <c r="Q1433" s="0" t="n">
        <v>2</v>
      </c>
    </row>
    <row r="1434" customFormat="false" ht="15" hidden="false" customHeight="false" outlineLevel="0" collapsed="false">
      <c r="A1434" s="0" t="s">
        <v>96</v>
      </c>
      <c r="B1434" s="0" t="s">
        <v>102</v>
      </c>
      <c r="C1434" s="0" t="s">
        <v>35</v>
      </c>
      <c r="D1434" s="0" t="s">
        <v>97</v>
      </c>
      <c r="E1434" s="0" t="s">
        <v>95</v>
      </c>
      <c r="F1434" s="0" t="n">
        <v>0</v>
      </c>
      <c r="G1434" s="0" t="s">
        <v>12</v>
      </c>
      <c r="I1434" s="0" t="s">
        <v>9</v>
      </c>
      <c r="L1434" s="0" t="s">
        <v>35</v>
      </c>
      <c r="M1434" s="0" t="s">
        <v>97</v>
      </c>
      <c r="N1434" s="0" t="s">
        <v>12</v>
      </c>
      <c r="P1434" s="0" t="s">
        <v>9</v>
      </c>
      <c r="Q1434" s="0" t="n">
        <v>2</v>
      </c>
    </row>
    <row r="1435" customFormat="false" ht="15" hidden="false" customHeight="false" outlineLevel="0" collapsed="false">
      <c r="A1435" s="0" t="s">
        <v>96</v>
      </c>
      <c r="B1435" s="0" t="s">
        <v>102</v>
      </c>
      <c r="C1435" s="0" t="s">
        <v>35</v>
      </c>
      <c r="D1435" s="0" t="s">
        <v>97</v>
      </c>
      <c r="E1435" s="0" t="s">
        <v>95</v>
      </c>
      <c r="F1435" s="0" t="n">
        <v>0</v>
      </c>
      <c r="G1435" s="0" t="s">
        <v>12</v>
      </c>
      <c r="I1435" s="0" t="s">
        <v>9</v>
      </c>
      <c r="L1435" s="0" t="s">
        <v>35</v>
      </c>
      <c r="M1435" s="0" t="s">
        <v>97</v>
      </c>
      <c r="N1435" s="0" t="s">
        <v>30</v>
      </c>
      <c r="O1435" s="0" t="s">
        <v>35</v>
      </c>
      <c r="Q1435" s="0" t="n">
        <v>13</v>
      </c>
    </row>
    <row r="1436" customFormat="false" ht="15" hidden="false" customHeight="false" outlineLevel="0" collapsed="false">
      <c r="A1436" s="0" t="s">
        <v>96</v>
      </c>
      <c r="B1436" s="0" t="s">
        <v>102</v>
      </c>
      <c r="C1436" s="0" t="s">
        <v>35</v>
      </c>
      <c r="D1436" s="0" t="s">
        <v>97</v>
      </c>
      <c r="E1436" s="0" t="s">
        <v>95</v>
      </c>
      <c r="F1436" s="0" t="n">
        <v>0</v>
      </c>
      <c r="G1436" s="0" t="s">
        <v>12</v>
      </c>
      <c r="I1436" s="0" t="s">
        <v>9</v>
      </c>
      <c r="L1436" s="0" t="s">
        <v>35</v>
      </c>
      <c r="M1436" s="0" t="s">
        <v>97</v>
      </c>
      <c r="N1436" s="0" t="s">
        <v>30</v>
      </c>
      <c r="O1436" s="0" t="s">
        <v>38</v>
      </c>
      <c r="P1436" s="0" t="s">
        <v>37</v>
      </c>
      <c r="Q1436" s="0" t="n">
        <v>1</v>
      </c>
    </row>
    <row r="1437" customFormat="false" ht="15" hidden="false" customHeight="false" outlineLevel="0" collapsed="false">
      <c r="A1437" s="0" t="s">
        <v>96</v>
      </c>
      <c r="B1437" s="0" t="s">
        <v>102</v>
      </c>
      <c r="C1437" s="0" t="s">
        <v>35</v>
      </c>
      <c r="D1437" s="0" t="s">
        <v>97</v>
      </c>
      <c r="E1437" s="0" t="s">
        <v>95</v>
      </c>
      <c r="F1437" s="0" t="n">
        <v>0</v>
      </c>
      <c r="G1437" s="0" t="s">
        <v>12</v>
      </c>
      <c r="I1437" s="0" t="s">
        <v>9</v>
      </c>
      <c r="L1437" s="0" t="s">
        <v>35</v>
      </c>
      <c r="M1437" s="0" t="s">
        <v>97</v>
      </c>
      <c r="N1437" s="0" t="s">
        <v>30</v>
      </c>
      <c r="O1437" s="0" t="s">
        <v>42</v>
      </c>
      <c r="P1437" s="0" t="s">
        <v>37</v>
      </c>
      <c r="Q1437" s="0" t="n">
        <v>1</v>
      </c>
    </row>
    <row r="1438" customFormat="false" ht="15" hidden="false" customHeight="false" outlineLevel="0" collapsed="false">
      <c r="A1438" s="0" t="s">
        <v>96</v>
      </c>
      <c r="B1438" s="0" t="s">
        <v>102</v>
      </c>
      <c r="C1438" s="0" t="s">
        <v>36</v>
      </c>
      <c r="D1438" s="0" t="s">
        <v>96</v>
      </c>
      <c r="E1438" s="0" t="s">
        <v>95</v>
      </c>
      <c r="F1438" s="0" t="n">
        <v>0</v>
      </c>
      <c r="G1438" s="0" t="s">
        <v>12</v>
      </c>
      <c r="I1438" s="0" t="s">
        <v>9</v>
      </c>
      <c r="N1438" s="0" t="s">
        <v>7</v>
      </c>
      <c r="Q1438" s="0" t="n">
        <v>1</v>
      </c>
    </row>
    <row r="1439" customFormat="false" ht="15" hidden="false" customHeight="false" outlineLevel="0" collapsed="false">
      <c r="A1439" s="0" t="s">
        <v>96</v>
      </c>
      <c r="B1439" s="0" t="s">
        <v>102</v>
      </c>
      <c r="C1439" s="0" t="s">
        <v>36</v>
      </c>
      <c r="D1439" s="0" t="s">
        <v>97</v>
      </c>
      <c r="E1439" s="0" t="s">
        <v>95</v>
      </c>
      <c r="F1439" s="0" t="n">
        <v>0</v>
      </c>
      <c r="G1439" s="0" t="s">
        <v>8</v>
      </c>
      <c r="I1439" s="0" t="s">
        <v>9</v>
      </c>
      <c r="L1439" s="0" t="s">
        <v>36</v>
      </c>
      <c r="M1439" s="0" t="s">
        <v>97</v>
      </c>
      <c r="N1439" s="0" t="s">
        <v>8</v>
      </c>
      <c r="P1439" s="0" t="s">
        <v>9</v>
      </c>
      <c r="Q1439" s="0" t="n">
        <v>2</v>
      </c>
    </row>
    <row r="1440" customFormat="false" ht="15" hidden="false" customHeight="false" outlineLevel="0" collapsed="false">
      <c r="A1440" s="0" t="s">
        <v>96</v>
      </c>
      <c r="B1440" s="0" t="s">
        <v>102</v>
      </c>
      <c r="C1440" s="0" t="s">
        <v>36</v>
      </c>
      <c r="D1440" s="0" t="s">
        <v>97</v>
      </c>
      <c r="E1440" s="0" t="s">
        <v>95</v>
      </c>
      <c r="F1440" s="0" t="n">
        <v>0</v>
      </c>
      <c r="G1440" s="0" t="s">
        <v>11</v>
      </c>
      <c r="I1440" s="0" t="s">
        <v>9</v>
      </c>
      <c r="L1440" s="0" t="s">
        <v>36</v>
      </c>
      <c r="M1440" s="0" t="s">
        <v>97</v>
      </c>
      <c r="N1440" s="0" t="s">
        <v>11</v>
      </c>
      <c r="P1440" s="0" t="s">
        <v>9</v>
      </c>
      <c r="Q1440" s="0" t="n">
        <v>3</v>
      </c>
    </row>
    <row r="1441" customFormat="false" ht="15" hidden="false" customHeight="false" outlineLevel="0" collapsed="false">
      <c r="A1441" s="0" t="s">
        <v>96</v>
      </c>
      <c r="B1441" s="0" t="s">
        <v>102</v>
      </c>
      <c r="C1441" s="0" t="s">
        <v>36</v>
      </c>
      <c r="D1441" s="0" t="s">
        <v>97</v>
      </c>
      <c r="E1441" s="0" t="s">
        <v>95</v>
      </c>
      <c r="F1441" s="0" t="n">
        <v>0</v>
      </c>
      <c r="G1441" s="0" t="s">
        <v>12</v>
      </c>
      <c r="I1441" s="0" t="s">
        <v>9</v>
      </c>
      <c r="L1441" s="0" t="s">
        <v>36</v>
      </c>
      <c r="M1441" s="0" t="s">
        <v>97</v>
      </c>
      <c r="N1441" s="0" t="s">
        <v>7</v>
      </c>
      <c r="Q1441" s="0" t="n">
        <v>14</v>
      </c>
    </row>
    <row r="1442" customFormat="false" ht="15" hidden="false" customHeight="false" outlineLevel="0" collapsed="false">
      <c r="A1442" s="0" t="s">
        <v>96</v>
      </c>
      <c r="B1442" s="0" t="s">
        <v>102</v>
      </c>
      <c r="C1442" s="0" t="s">
        <v>36</v>
      </c>
      <c r="D1442" s="0" t="s">
        <v>97</v>
      </c>
      <c r="E1442" s="0" t="s">
        <v>95</v>
      </c>
      <c r="F1442" s="0" t="n">
        <v>0</v>
      </c>
      <c r="G1442" s="0" t="s">
        <v>12</v>
      </c>
      <c r="I1442" s="0" t="s">
        <v>9</v>
      </c>
      <c r="L1442" s="0" t="s">
        <v>36</v>
      </c>
      <c r="M1442" s="0" t="s">
        <v>97</v>
      </c>
      <c r="N1442" s="0" t="s">
        <v>15</v>
      </c>
      <c r="Q1442" s="0" t="n">
        <v>1</v>
      </c>
    </row>
    <row r="1443" customFormat="false" ht="15" hidden="false" customHeight="false" outlineLevel="0" collapsed="false">
      <c r="A1443" s="0" t="s">
        <v>96</v>
      </c>
      <c r="B1443" s="0" t="s">
        <v>102</v>
      </c>
      <c r="C1443" s="0" t="s">
        <v>36</v>
      </c>
      <c r="D1443" s="0" t="s">
        <v>97</v>
      </c>
      <c r="E1443" s="0" t="s">
        <v>95</v>
      </c>
      <c r="F1443" s="0" t="n">
        <v>0</v>
      </c>
      <c r="G1443" s="0" t="s">
        <v>12</v>
      </c>
      <c r="I1443" s="0" t="s">
        <v>9</v>
      </c>
      <c r="L1443" s="0" t="s">
        <v>36</v>
      </c>
      <c r="M1443" s="0" t="s">
        <v>97</v>
      </c>
      <c r="N1443" s="0" t="s">
        <v>30</v>
      </c>
      <c r="O1443" s="0" t="s">
        <v>36</v>
      </c>
      <c r="P1443" s="0" t="s">
        <v>37</v>
      </c>
      <c r="Q1443" s="0" t="n">
        <v>5</v>
      </c>
    </row>
    <row r="1444" customFormat="false" ht="15" hidden="false" customHeight="false" outlineLevel="0" collapsed="false">
      <c r="A1444" s="0" t="s">
        <v>96</v>
      </c>
      <c r="B1444" s="0" t="s">
        <v>102</v>
      </c>
      <c r="C1444" s="0" t="s">
        <v>38</v>
      </c>
      <c r="D1444" s="0" t="s">
        <v>96</v>
      </c>
      <c r="E1444" s="0" t="s">
        <v>95</v>
      </c>
      <c r="F1444" s="0" t="n">
        <v>0</v>
      </c>
      <c r="G1444" s="0" t="s">
        <v>12</v>
      </c>
      <c r="I1444" s="0" t="s">
        <v>9</v>
      </c>
      <c r="N1444" s="0" t="s">
        <v>7</v>
      </c>
      <c r="Q1444" s="0" t="n">
        <v>1</v>
      </c>
    </row>
    <row r="1445" customFormat="false" ht="15" hidden="false" customHeight="false" outlineLevel="0" collapsed="false">
      <c r="A1445" s="0" t="s">
        <v>96</v>
      </c>
      <c r="B1445" s="0" t="s">
        <v>102</v>
      </c>
      <c r="C1445" s="0" t="s">
        <v>38</v>
      </c>
      <c r="D1445" s="0" t="s">
        <v>96</v>
      </c>
      <c r="E1445" s="0" t="s">
        <v>95</v>
      </c>
      <c r="F1445" s="0" t="n">
        <v>0</v>
      </c>
      <c r="G1445" s="0" t="s">
        <v>12</v>
      </c>
      <c r="I1445" s="0" t="s">
        <v>9</v>
      </c>
      <c r="N1445" s="0" t="s">
        <v>12</v>
      </c>
      <c r="P1445" s="0" t="s">
        <v>9</v>
      </c>
      <c r="Q1445" s="0" t="n">
        <v>1</v>
      </c>
    </row>
    <row r="1446" customFormat="false" ht="15" hidden="false" customHeight="false" outlineLevel="0" collapsed="false">
      <c r="A1446" s="0" t="s">
        <v>96</v>
      </c>
      <c r="B1446" s="0" t="s">
        <v>102</v>
      </c>
      <c r="C1446" s="0" t="s">
        <v>38</v>
      </c>
      <c r="D1446" s="0" t="s">
        <v>97</v>
      </c>
      <c r="E1446" s="0" t="s">
        <v>95</v>
      </c>
      <c r="F1446" s="0" t="n">
        <v>0</v>
      </c>
      <c r="G1446" s="0" t="s">
        <v>8</v>
      </c>
      <c r="I1446" s="0" t="s">
        <v>9</v>
      </c>
      <c r="L1446" s="0" t="s">
        <v>38</v>
      </c>
      <c r="M1446" s="0" t="s">
        <v>97</v>
      </c>
      <c r="N1446" s="0" t="s">
        <v>8</v>
      </c>
      <c r="P1446" s="0" t="s">
        <v>9</v>
      </c>
      <c r="Q1446" s="0" t="n">
        <v>4</v>
      </c>
    </row>
    <row r="1447" customFormat="false" ht="15" hidden="false" customHeight="false" outlineLevel="0" collapsed="false">
      <c r="A1447" s="0" t="s">
        <v>96</v>
      </c>
      <c r="B1447" s="0" t="s">
        <v>102</v>
      </c>
      <c r="C1447" s="0" t="s">
        <v>38</v>
      </c>
      <c r="D1447" s="0" t="s">
        <v>97</v>
      </c>
      <c r="E1447" s="0" t="s">
        <v>95</v>
      </c>
      <c r="F1447" s="0" t="n">
        <v>0</v>
      </c>
      <c r="G1447" s="0" t="s">
        <v>10</v>
      </c>
      <c r="I1447" s="0" t="s">
        <v>9</v>
      </c>
      <c r="L1447" s="0" t="s">
        <v>38</v>
      </c>
      <c r="M1447" s="0" t="s">
        <v>97</v>
      </c>
      <c r="N1447" s="0" t="s">
        <v>10</v>
      </c>
      <c r="P1447" s="0" t="s">
        <v>9</v>
      </c>
      <c r="Q1447" s="0" t="n">
        <v>1</v>
      </c>
    </row>
    <row r="1448" customFormat="false" ht="15" hidden="false" customHeight="false" outlineLevel="0" collapsed="false">
      <c r="A1448" s="0" t="s">
        <v>96</v>
      </c>
      <c r="B1448" s="0" t="s">
        <v>102</v>
      </c>
      <c r="C1448" s="0" t="s">
        <v>38</v>
      </c>
      <c r="D1448" s="0" t="s">
        <v>97</v>
      </c>
      <c r="E1448" s="0" t="s">
        <v>95</v>
      </c>
      <c r="F1448" s="0" t="n">
        <v>0</v>
      </c>
      <c r="G1448" s="0" t="s">
        <v>11</v>
      </c>
      <c r="I1448" s="0" t="s">
        <v>9</v>
      </c>
      <c r="L1448" s="0" t="s">
        <v>38</v>
      </c>
      <c r="M1448" s="0" t="s">
        <v>97</v>
      </c>
      <c r="N1448" s="0" t="s">
        <v>11</v>
      </c>
      <c r="P1448" s="0" t="s">
        <v>9</v>
      </c>
      <c r="Q1448" s="0" t="n">
        <v>16</v>
      </c>
    </row>
    <row r="1449" customFormat="false" ht="15" hidden="false" customHeight="false" outlineLevel="0" collapsed="false">
      <c r="A1449" s="0" t="s">
        <v>96</v>
      </c>
      <c r="B1449" s="0" t="s">
        <v>102</v>
      </c>
      <c r="C1449" s="0" t="s">
        <v>38</v>
      </c>
      <c r="D1449" s="0" t="s">
        <v>97</v>
      </c>
      <c r="E1449" s="0" t="s">
        <v>95</v>
      </c>
      <c r="F1449" s="0" t="n">
        <v>0</v>
      </c>
      <c r="G1449" s="0" t="s">
        <v>12</v>
      </c>
      <c r="I1449" s="0" t="s">
        <v>9</v>
      </c>
      <c r="L1449" s="0" t="s">
        <v>38</v>
      </c>
      <c r="M1449" s="0" t="s">
        <v>96</v>
      </c>
      <c r="N1449" s="0" t="s">
        <v>30</v>
      </c>
      <c r="O1449" s="0" t="s">
        <v>38</v>
      </c>
      <c r="P1449" s="0" t="s">
        <v>37</v>
      </c>
      <c r="Q1449" s="0" t="n">
        <v>2</v>
      </c>
    </row>
    <row r="1450" customFormat="false" ht="15" hidden="false" customHeight="false" outlineLevel="0" collapsed="false">
      <c r="A1450" s="0" t="s">
        <v>96</v>
      </c>
      <c r="B1450" s="0" t="s">
        <v>102</v>
      </c>
      <c r="C1450" s="0" t="s">
        <v>38</v>
      </c>
      <c r="D1450" s="0" t="s">
        <v>97</v>
      </c>
      <c r="E1450" s="0" t="s">
        <v>95</v>
      </c>
      <c r="F1450" s="0" t="n">
        <v>0</v>
      </c>
      <c r="G1450" s="0" t="s">
        <v>12</v>
      </c>
      <c r="I1450" s="0" t="s">
        <v>9</v>
      </c>
      <c r="L1450" s="0" t="s">
        <v>38</v>
      </c>
      <c r="M1450" s="0" t="s">
        <v>97</v>
      </c>
      <c r="N1450" s="0" t="s">
        <v>7</v>
      </c>
      <c r="Q1450" s="0" t="n">
        <v>9</v>
      </c>
    </row>
    <row r="1451" customFormat="false" ht="15" hidden="false" customHeight="false" outlineLevel="0" collapsed="false">
      <c r="A1451" s="0" t="s">
        <v>96</v>
      </c>
      <c r="B1451" s="0" t="s">
        <v>102</v>
      </c>
      <c r="C1451" s="0" t="s">
        <v>38</v>
      </c>
      <c r="D1451" s="0" t="s">
        <v>97</v>
      </c>
      <c r="E1451" s="0" t="s">
        <v>95</v>
      </c>
      <c r="F1451" s="0" t="n">
        <v>0</v>
      </c>
      <c r="G1451" s="0" t="s">
        <v>12</v>
      </c>
      <c r="I1451" s="0" t="s">
        <v>9</v>
      </c>
      <c r="L1451" s="0" t="s">
        <v>38</v>
      </c>
      <c r="M1451" s="0" t="s">
        <v>97</v>
      </c>
      <c r="N1451" s="0" t="s">
        <v>13</v>
      </c>
      <c r="P1451" s="0" t="s">
        <v>9</v>
      </c>
      <c r="Q1451" s="0" t="n">
        <v>1</v>
      </c>
    </row>
    <row r="1452" customFormat="false" ht="15" hidden="false" customHeight="false" outlineLevel="0" collapsed="false">
      <c r="A1452" s="0" t="s">
        <v>96</v>
      </c>
      <c r="B1452" s="0" t="s">
        <v>102</v>
      </c>
      <c r="C1452" s="0" t="s">
        <v>38</v>
      </c>
      <c r="D1452" s="0" t="s">
        <v>97</v>
      </c>
      <c r="E1452" s="0" t="s">
        <v>95</v>
      </c>
      <c r="F1452" s="0" t="n">
        <v>0</v>
      </c>
      <c r="G1452" s="0" t="s">
        <v>12</v>
      </c>
      <c r="I1452" s="0" t="s">
        <v>9</v>
      </c>
      <c r="L1452" s="0" t="s">
        <v>38</v>
      </c>
      <c r="M1452" s="0" t="s">
        <v>97</v>
      </c>
      <c r="N1452" s="0" t="s">
        <v>19</v>
      </c>
      <c r="P1452" s="0" t="s">
        <v>16</v>
      </c>
      <c r="Q1452" s="0" t="n">
        <v>1</v>
      </c>
    </row>
    <row r="1453" customFormat="false" ht="15" hidden="false" customHeight="false" outlineLevel="0" collapsed="false">
      <c r="A1453" s="0" t="s">
        <v>96</v>
      </c>
      <c r="B1453" s="0" t="s">
        <v>102</v>
      </c>
      <c r="C1453" s="0" t="s">
        <v>38</v>
      </c>
      <c r="D1453" s="0" t="s">
        <v>97</v>
      </c>
      <c r="E1453" s="0" t="s">
        <v>95</v>
      </c>
      <c r="F1453" s="0" t="n">
        <v>0</v>
      </c>
      <c r="G1453" s="0" t="s">
        <v>12</v>
      </c>
      <c r="I1453" s="0" t="s">
        <v>9</v>
      </c>
      <c r="L1453" s="0" t="s">
        <v>38</v>
      </c>
      <c r="M1453" s="0" t="s">
        <v>97</v>
      </c>
      <c r="N1453" s="0" t="s">
        <v>30</v>
      </c>
      <c r="O1453" s="0" t="s">
        <v>38</v>
      </c>
      <c r="P1453" s="0" t="s">
        <v>37</v>
      </c>
      <c r="Q1453" s="0" t="n">
        <v>51</v>
      </c>
    </row>
    <row r="1454" customFormat="false" ht="15" hidden="false" customHeight="false" outlineLevel="0" collapsed="false">
      <c r="A1454" s="0" t="s">
        <v>96</v>
      </c>
      <c r="B1454" s="0" t="s">
        <v>102</v>
      </c>
      <c r="C1454" s="0" t="s">
        <v>38</v>
      </c>
      <c r="D1454" s="0" t="s">
        <v>97</v>
      </c>
      <c r="E1454" s="0" t="s">
        <v>95</v>
      </c>
      <c r="F1454" s="0" t="n">
        <v>0</v>
      </c>
      <c r="G1454" s="0" t="s">
        <v>12</v>
      </c>
      <c r="I1454" s="0" t="s">
        <v>9</v>
      </c>
      <c r="L1454" s="0" t="s">
        <v>38</v>
      </c>
      <c r="M1454" s="0" t="s">
        <v>97</v>
      </c>
      <c r="N1454" s="0" t="s">
        <v>30</v>
      </c>
      <c r="O1454" s="0" t="s">
        <v>42</v>
      </c>
      <c r="P1454" s="0" t="s">
        <v>37</v>
      </c>
      <c r="Q1454" s="0" t="n">
        <v>1</v>
      </c>
    </row>
    <row r="1455" customFormat="false" ht="15" hidden="false" customHeight="false" outlineLevel="0" collapsed="false">
      <c r="A1455" s="0" t="s">
        <v>96</v>
      </c>
      <c r="B1455" s="0" t="s">
        <v>102</v>
      </c>
      <c r="C1455" s="0" t="s">
        <v>98</v>
      </c>
      <c r="D1455" s="0" t="s">
        <v>96</v>
      </c>
      <c r="E1455" s="0" t="s">
        <v>95</v>
      </c>
      <c r="F1455" s="0" t="n">
        <v>0</v>
      </c>
      <c r="G1455" s="0" t="s">
        <v>12</v>
      </c>
      <c r="I1455" s="0" t="s">
        <v>9</v>
      </c>
      <c r="L1455" s="0" t="s">
        <v>98</v>
      </c>
      <c r="N1455" s="0" t="s">
        <v>7</v>
      </c>
      <c r="Q1455" s="0" t="n">
        <v>1</v>
      </c>
    </row>
    <row r="1456" customFormat="false" ht="15" hidden="false" customHeight="false" outlineLevel="0" collapsed="false">
      <c r="A1456" s="0" t="s">
        <v>96</v>
      </c>
      <c r="B1456" s="0" t="s">
        <v>102</v>
      </c>
      <c r="C1456" s="0" t="s">
        <v>98</v>
      </c>
      <c r="D1456" s="0" t="s">
        <v>97</v>
      </c>
      <c r="E1456" s="0" t="s">
        <v>95</v>
      </c>
      <c r="F1456" s="0" t="n">
        <v>0</v>
      </c>
      <c r="G1456" s="0" t="s">
        <v>8</v>
      </c>
      <c r="I1456" s="0" t="s">
        <v>9</v>
      </c>
      <c r="L1456" s="0" t="s">
        <v>98</v>
      </c>
      <c r="M1456" s="0" t="s">
        <v>97</v>
      </c>
      <c r="N1456" s="0" t="s">
        <v>8</v>
      </c>
      <c r="P1456" s="0" t="s">
        <v>9</v>
      </c>
      <c r="Q1456" s="0" t="n">
        <v>2</v>
      </c>
    </row>
    <row r="1457" customFormat="false" ht="15" hidden="false" customHeight="false" outlineLevel="0" collapsed="false">
      <c r="A1457" s="0" t="s">
        <v>96</v>
      </c>
      <c r="B1457" s="0" t="s">
        <v>102</v>
      </c>
      <c r="C1457" s="0" t="s">
        <v>98</v>
      </c>
      <c r="D1457" s="0" t="s">
        <v>97</v>
      </c>
      <c r="E1457" s="0" t="s">
        <v>95</v>
      </c>
      <c r="F1457" s="0" t="n">
        <v>0</v>
      </c>
      <c r="G1457" s="0" t="s">
        <v>11</v>
      </c>
      <c r="I1457" s="0" t="s">
        <v>9</v>
      </c>
      <c r="L1457" s="0" t="s">
        <v>98</v>
      </c>
      <c r="M1457" s="0" t="s">
        <v>97</v>
      </c>
      <c r="N1457" s="0" t="s">
        <v>11</v>
      </c>
      <c r="P1457" s="0" t="s">
        <v>9</v>
      </c>
      <c r="Q1457" s="0" t="n">
        <v>8</v>
      </c>
    </row>
    <row r="1458" customFormat="false" ht="15" hidden="false" customHeight="false" outlineLevel="0" collapsed="false">
      <c r="A1458" s="0" t="s">
        <v>96</v>
      </c>
      <c r="B1458" s="0" t="s">
        <v>102</v>
      </c>
      <c r="C1458" s="0" t="s">
        <v>98</v>
      </c>
      <c r="D1458" s="0" t="s">
        <v>97</v>
      </c>
      <c r="E1458" s="0" t="s">
        <v>95</v>
      </c>
      <c r="F1458" s="0" t="n">
        <v>0</v>
      </c>
      <c r="G1458" s="0" t="s">
        <v>12</v>
      </c>
      <c r="I1458" s="0" t="s">
        <v>9</v>
      </c>
      <c r="L1458" s="0" t="s">
        <v>98</v>
      </c>
      <c r="M1458" s="0" t="s">
        <v>96</v>
      </c>
      <c r="N1458" s="0" t="s">
        <v>12</v>
      </c>
      <c r="P1458" s="0" t="s">
        <v>9</v>
      </c>
      <c r="Q1458" s="0" t="n">
        <v>1</v>
      </c>
    </row>
    <row r="1459" customFormat="false" ht="15" hidden="false" customHeight="false" outlineLevel="0" collapsed="false">
      <c r="A1459" s="0" t="s">
        <v>96</v>
      </c>
      <c r="B1459" s="0" t="s">
        <v>102</v>
      </c>
      <c r="C1459" s="0" t="s">
        <v>98</v>
      </c>
      <c r="D1459" s="0" t="s">
        <v>97</v>
      </c>
      <c r="E1459" s="0" t="s">
        <v>95</v>
      </c>
      <c r="F1459" s="0" t="n">
        <v>0</v>
      </c>
      <c r="G1459" s="0" t="s">
        <v>12</v>
      </c>
      <c r="I1459" s="0" t="s">
        <v>9</v>
      </c>
      <c r="L1459" s="0" t="s">
        <v>98</v>
      </c>
      <c r="M1459" s="0" t="s">
        <v>97</v>
      </c>
      <c r="N1459" s="0" t="s">
        <v>7</v>
      </c>
      <c r="Q1459" s="0" t="n">
        <v>9</v>
      </c>
    </row>
    <row r="1460" customFormat="false" ht="15" hidden="false" customHeight="false" outlineLevel="0" collapsed="false">
      <c r="A1460" s="0" t="s">
        <v>96</v>
      </c>
      <c r="B1460" s="0" t="s">
        <v>102</v>
      </c>
      <c r="C1460" s="0" t="s">
        <v>98</v>
      </c>
      <c r="D1460" s="0" t="s">
        <v>97</v>
      </c>
      <c r="E1460" s="0" t="s">
        <v>95</v>
      </c>
      <c r="F1460" s="0" t="n">
        <v>0</v>
      </c>
      <c r="G1460" s="0" t="s">
        <v>12</v>
      </c>
      <c r="I1460" s="0" t="s">
        <v>9</v>
      </c>
      <c r="L1460" s="0" t="s">
        <v>98</v>
      </c>
      <c r="M1460" s="0" t="s">
        <v>97</v>
      </c>
      <c r="N1460" s="0" t="s">
        <v>12</v>
      </c>
      <c r="P1460" s="0" t="s">
        <v>9</v>
      </c>
      <c r="Q1460" s="0" t="n">
        <v>3</v>
      </c>
    </row>
    <row r="1461" customFormat="false" ht="15" hidden="false" customHeight="false" outlineLevel="0" collapsed="false">
      <c r="A1461" s="0" t="s">
        <v>96</v>
      </c>
      <c r="B1461" s="0" t="s">
        <v>102</v>
      </c>
      <c r="C1461" s="0" t="s">
        <v>98</v>
      </c>
      <c r="D1461" s="0" t="s">
        <v>97</v>
      </c>
      <c r="E1461" s="0" t="s">
        <v>95</v>
      </c>
      <c r="F1461" s="0" t="n">
        <v>0</v>
      </c>
      <c r="G1461" s="0" t="s">
        <v>12</v>
      </c>
      <c r="I1461" s="0" t="s">
        <v>9</v>
      </c>
      <c r="L1461" s="0" t="s">
        <v>98</v>
      </c>
      <c r="M1461" s="0" t="s">
        <v>97</v>
      </c>
      <c r="N1461" s="0" t="s">
        <v>19</v>
      </c>
      <c r="P1461" s="0" t="s">
        <v>16</v>
      </c>
      <c r="Q1461" s="0" t="n">
        <v>1</v>
      </c>
    </row>
    <row r="1462" customFormat="false" ht="15" hidden="false" customHeight="false" outlineLevel="0" collapsed="false">
      <c r="A1462" s="0" t="s">
        <v>96</v>
      </c>
      <c r="B1462" s="0" t="s">
        <v>102</v>
      </c>
      <c r="C1462" s="0" t="s">
        <v>98</v>
      </c>
      <c r="D1462" s="0" t="s">
        <v>97</v>
      </c>
      <c r="E1462" s="0" t="s">
        <v>95</v>
      </c>
      <c r="F1462" s="0" t="n">
        <v>0</v>
      </c>
      <c r="G1462" s="0" t="s">
        <v>12</v>
      </c>
      <c r="I1462" s="0" t="s">
        <v>9</v>
      </c>
      <c r="L1462" s="0" t="s">
        <v>98</v>
      </c>
      <c r="M1462" s="0" t="s">
        <v>97</v>
      </c>
      <c r="N1462" s="0" t="s">
        <v>15</v>
      </c>
      <c r="Q1462" s="0" t="n">
        <v>2</v>
      </c>
    </row>
    <row r="1463" customFormat="false" ht="15" hidden="false" customHeight="false" outlineLevel="0" collapsed="false">
      <c r="A1463" s="0" t="s">
        <v>96</v>
      </c>
      <c r="B1463" s="0" t="s">
        <v>102</v>
      </c>
      <c r="C1463" s="0" t="s">
        <v>98</v>
      </c>
      <c r="D1463" s="0" t="s">
        <v>97</v>
      </c>
      <c r="E1463" s="0" t="s">
        <v>95</v>
      </c>
      <c r="F1463" s="0" t="n">
        <v>0</v>
      </c>
      <c r="G1463" s="0" t="s">
        <v>12</v>
      </c>
      <c r="I1463" s="0" t="s">
        <v>9</v>
      </c>
      <c r="L1463" s="0" t="s">
        <v>98</v>
      </c>
      <c r="M1463" s="0" t="s">
        <v>97</v>
      </c>
      <c r="N1463" s="0" t="s">
        <v>30</v>
      </c>
      <c r="O1463" s="0" t="s">
        <v>36</v>
      </c>
      <c r="P1463" s="0" t="s">
        <v>37</v>
      </c>
      <c r="Q1463" s="0" t="n">
        <v>1</v>
      </c>
    </row>
    <row r="1464" customFormat="false" ht="15" hidden="false" customHeight="false" outlineLevel="0" collapsed="false">
      <c r="A1464" s="0" t="s">
        <v>96</v>
      </c>
      <c r="B1464" s="0" t="s">
        <v>102</v>
      </c>
      <c r="C1464" s="0" t="s">
        <v>98</v>
      </c>
      <c r="D1464" s="0" t="s">
        <v>97</v>
      </c>
      <c r="E1464" s="0" t="s">
        <v>95</v>
      </c>
      <c r="F1464" s="0" t="n">
        <v>0</v>
      </c>
      <c r="G1464" s="0" t="s">
        <v>12</v>
      </c>
      <c r="I1464" s="0" t="s">
        <v>9</v>
      </c>
      <c r="L1464" s="0" t="s">
        <v>98</v>
      </c>
      <c r="M1464" s="0" t="s">
        <v>97</v>
      </c>
      <c r="N1464" s="0" t="s">
        <v>30</v>
      </c>
      <c r="O1464" s="0" t="s">
        <v>38</v>
      </c>
      <c r="P1464" s="0" t="s">
        <v>37</v>
      </c>
      <c r="Q1464" s="0" t="n">
        <v>3</v>
      </c>
    </row>
    <row r="1465" customFormat="false" ht="15" hidden="false" customHeight="false" outlineLevel="0" collapsed="false">
      <c r="A1465" s="0" t="s">
        <v>96</v>
      </c>
      <c r="B1465" s="0" t="s">
        <v>102</v>
      </c>
      <c r="C1465" s="0" t="s">
        <v>98</v>
      </c>
      <c r="D1465" s="0" t="s">
        <v>97</v>
      </c>
      <c r="E1465" s="0" t="s">
        <v>95</v>
      </c>
      <c r="F1465" s="0" t="n">
        <v>0</v>
      </c>
      <c r="G1465" s="0" t="s">
        <v>12</v>
      </c>
      <c r="I1465" s="0" t="s">
        <v>9</v>
      </c>
      <c r="L1465" s="0" t="s">
        <v>98</v>
      </c>
      <c r="M1465" s="0" t="s">
        <v>97</v>
      </c>
      <c r="N1465" s="0" t="s">
        <v>30</v>
      </c>
      <c r="O1465" s="0" t="s">
        <v>39</v>
      </c>
      <c r="P1465" s="0" t="s">
        <v>18</v>
      </c>
      <c r="Q1465" s="0" t="n">
        <v>16</v>
      </c>
    </row>
    <row r="1466" customFormat="false" ht="15" hidden="false" customHeight="false" outlineLevel="0" collapsed="false">
      <c r="A1466" s="0" t="s">
        <v>96</v>
      </c>
      <c r="B1466" s="0" t="s">
        <v>102</v>
      </c>
      <c r="C1466" s="0" t="s">
        <v>98</v>
      </c>
      <c r="D1466" s="0" t="s">
        <v>97</v>
      </c>
      <c r="E1466" s="0" t="s">
        <v>95</v>
      </c>
      <c r="F1466" s="0" t="n">
        <v>0</v>
      </c>
      <c r="G1466" s="0" t="s">
        <v>12</v>
      </c>
      <c r="I1466" s="0" t="s">
        <v>9</v>
      </c>
      <c r="L1466" s="0" t="s">
        <v>98</v>
      </c>
      <c r="M1466" s="0" t="s">
        <v>97</v>
      </c>
      <c r="N1466" s="0" t="s">
        <v>30</v>
      </c>
      <c r="O1466" s="0" t="s">
        <v>24</v>
      </c>
      <c r="P1466" s="0" t="s">
        <v>18</v>
      </c>
      <c r="Q1466" s="0" t="n">
        <v>58</v>
      </c>
    </row>
    <row r="1467" customFormat="false" ht="15" hidden="false" customHeight="false" outlineLevel="0" collapsed="false">
      <c r="A1467" s="0" t="s">
        <v>96</v>
      </c>
      <c r="B1467" s="0" t="s">
        <v>102</v>
      </c>
      <c r="C1467" s="0" t="s">
        <v>98</v>
      </c>
      <c r="D1467" s="0" t="s">
        <v>97</v>
      </c>
      <c r="E1467" s="0" t="s">
        <v>95</v>
      </c>
      <c r="F1467" s="0" t="n">
        <v>0</v>
      </c>
      <c r="G1467" s="0" t="s">
        <v>12</v>
      </c>
      <c r="I1467" s="0" t="s">
        <v>9</v>
      </c>
      <c r="L1467" s="0" t="s">
        <v>98</v>
      </c>
      <c r="M1467" s="0" t="s">
        <v>97</v>
      </c>
      <c r="N1467" s="0" t="s">
        <v>30</v>
      </c>
      <c r="O1467" s="0" t="s">
        <v>41</v>
      </c>
      <c r="P1467" s="0" t="s">
        <v>37</v>
      </c>
      <c r="Q1467" s="0" t="n">
        <v>3</v>
      </c>
    </row>
    <row r="1468" customFormat="false" ht="15" hidden="false" customHeight="false" outlineLevel="0" collapsed="false">
      <c r="A1468" s="0" t="s">
        <v>96</v>
      </c>
      <c r="B1468" s="0" t="s">
        <v>102</v>
      </c>
      <c r="C1468" s="0" t="s">
        <v>40</v>
      </c>
      <c r="D1468" s="0" t="s">
        <v>97</v>
      </c>
      <c r="E1468" s="0" t="s">
        <v>95</v>
      </c>
      <c r="F1468" s="0" t="n">
        <v>0</v>
      </c>
      <c r="G1468" s="0" t="s">
        <v>12</v>
      </c>
      <c r="I1468" s="0" t="s">
        <v>9</v>
      </c>
      <c r="L1468" s="0" t="s">
        <v>40</v>
      </c>
      <c r="M1468" s="0" t="s">
        <v>97</v>
      </c>
      <c r="N1468" s="0" t="s">
        <v>30</v>
      </c>
      <c r="Q1468" s="0" t="n">
        <v>1</v>
      </c>
    </row>
    <row r="1469" customFormat="false" ht="15" hidden="false" customHeight="false" outlineLevel="0" collapsed="false">
      <c r="A1469" s="0" t="s">
        <v>96</v>
      </c>
      <c r="B1469" s="0" t="s">
        <v>102</v>
      </c>
      <c r="C1469" s="0" t="s">
        <v>41</v>
      </c>
      <c r="D1469" s="0" t="s">
        <v>97</v>
      </c>
      <c r="E1469" s="0" t="s">
        <v>95</v>
      </c>
      <c r="F1469" s="0" t="n">
        <v>0</v>
      </c>
      <c r="G1469" s="0" t="s">
        <v>8</v>
      </c>
      <c r="I1469" s="0" t="s">
        <v>9</v>
      </c>
      <c r="L1469" s="0" t="s">
        <v>41</v>
      </c>
      <c r="M1469" s="0" t="s">
        <v>97</v>
      </c>
      <c r="N1469" s="0" t="s">
        <v>8</v>
      </c>
      <c r="P1469" s="0" t="s">
        <v>9</v>
      </c>
      <c r="Q1469" s="0" t="n">
        <v>3</v>
      </c>
    </row>
    <row r="1470" customFormat="false" ht="15" hidden="false" customHeight="false" outlineLevel="0" collapsed="false">
      <c r="A1470" s="0" t="s">
        <v>96</v>
      </c>
      <c r="B1470" s="0" t="s">
        <v>102</v>
      </c>
      <c r="C1470" s="0" t="s">
        <v>41</v>
      </c>
      <c r="D1470" s="0" t="s">
        <v>97</v>
      </c>
      <c r="E1470" s="0" t="s">
        <v>95</v>
      </c>
      <c r="F1470" s="0" t="n">
        <v>0</v>
      </c>
      <c r="G1470" s="0" t="s">
        <v>10</v>
      </c>
      <c r="I1470" s="0" t="s">
        <v>9</v>
      </c>
      <c r="L1470" s="0" t="s">
        <v>41</v>
      </c>
      <c r="M1470" s="0" t="s">
        <v>97</v>
      </c>
      <c r="N1470" s="0" t="s">
        <v>10</v>
      </c>
      <c r="P1470" s="0" t="s">
        <v>9</v>
      </c>
      <c r="Q1470" s="0" t="n">
        <v>1</v>
      </c>
    </row>
    <row r="1471" customFormat="false" ht="15" hidden="false" customHeight="false" outlineLevel="0" collapsed="false">
      <c r="A1471" s="0" t="s">
        <v>96</v>
      </c>
      <c r="B1471" s="0" t="s">
        <v>102</v>
      </c>
      <c r="C1471" s="0" t="s">
        <v>41</v>
      </c>
      <c r="D1471" s="0" t="s">
        <v>97</v>
      </c>
      <c r="E1471" s="0" t="s">
        <v>95</v>
      </c>
      <c r="F1471" s="0" t="n">
        <v>0</v>
      </c>
      <c r="G1471" s="0" t="s">
        <v>11</v>
      </c>
      <c r="I1471" s="0" t="s">
        <v>9</v>
      </c>
      <c r="L1471" s="0" t="s">
        <v>41</v>
      </c>
      <c r="M1471" s="0" t="s">
        <v>97</v>
      </c>
      <c r="N1471" s="0" t="s">
        <v>11</v>
      </c>
      <c r="P1471" s="0" t="s">
        <v>9</v>
      </c>
      <c r="Q1471" s="0" t="n">
        <v>12</v>
      </c>
    </row>
    <row r="1472" customFormat="false" ht="15" hidden="false" customHeight="false" outlineLevel="0" collapsed="false">
      <c r="A1472" s="0" t="s">
        <v>96</v>
      </c>
      <c r="B1472" s="0" t="s">
        <v>102</v>
      </c>
      <c r="C1472" s="0" t="s">
        <v>41</v>
      </c>
      <c r="D1472" s="0" t="s">
        <v>97</v>
      </c>
      <c r="E1472" s="0" t="s">
        <v>95</v>
      </c>
      <c r="F1472" s="0" t="n">
        <v>0</v>
      </c>
      <c r="G1472" s="0" t="s">
        <v>12</v>
      </c>
      <c r="I1472" s="0" t="s">
        <v>9</v>
      </c>
      <c r="L1472" s="0" t="s">
        <v>41</v>
      </c>
      <c r="M1472" s="0" t="s">
        <v>97</v>
      </c>
      <c r="N1472" s="0" t="s">
        <v>7</v>
      </c>
      <c r="Q1472" s="0" t="n">
        <v>11</v>
      </c>
    </row>
    <row r="1473" customFormat="false" ht="15" hidden="false" customHeight="false" outlineLevel="0" collapsed="false">
      <c r="A1473" s="0" t="s">
        <v>96</v>
      </c>
      <c r="B1473" s="0" t="s">
        <v>102</v>
      </c>
      <c r="C1473" s="0" t="s">
        <v>41</v>
      </c>
      <c r="D1473" s="0" t="s">
        <v>97</v>
      </c>
      <c r="E1473" s="0" t="s">
        <v>95</v>
      </c>
      <c r="F1473" s="0" t="n">
        <v>0</v>
      </c>
      <c r="G1473" s="0" t="s">
        <v>12</v>
      </c>
      <c r="I1473" s="0" t="s">
        <v>9</v>
      </c>
      <c r="L1473" s="0" t="s">
        <v>41</v>
      </c>
      <c r="M1473" s="0" t="s">
        <v>97</v>
      </c>
      <c r="N1473" s="0" t="s">
        <v>15</v>
      </c>
      <c r="Q1473" s="0" t="n">
        <v>2</v>
      </c>
    </row>
    <row r="1474" customFormat="false" ht="15" hidden="false" customHeight="false" outlineLevel="0" collapsed="false">
      <c r="A1474" s="0" t="s">
        <v>96</v>
      </c>
      <c r="B1474" s="0" t="s">
        <v>102</v>
      </c>
      <c r="C1474" s="0" t="s">
        <v>41</v>
      </c>
      <c r="D1474" s="0" t="s">
        <v>97</v>
      </c>
      <c r="E1474" s="0" t="s">
        <v>95</v>
      </c>
      <c r="F1474" s="0" t="n">
        <v>0</v>
      </c>
      <c r="G1474" s="0" t="s">
        <v>12</v>
      </c>
      <c r="I1474" s="0" t="s">
        <v>9</v>
      </c>
      <c r="L1474" s="0" t="s">
        <v>41</v>
      </c>
      <c r="M1474" s="0" t="s">
        <v>97</v>
      </c>
      <c r="N1474" s="0" t="s">
        <v>30</v>
      </c>
      <c r="O1474" s="0" t="s">
        <v>38</v>
      </c>
      <c r="P1474" s="0" t="s">
        <v>37</v>
      </c>
      <c r="Q1474" s="0" t="n">
        <v>2</v>
      </c>
    </row>
    <row r="1475" customFormat="false" ht="15" hidden="false" customHeight="false" outlineLevel="0" collapsed="false">
      <c r="A1475" s="0" t="s">
        <v>96</v>
      </c>
      <c r="B1475" s="0" t="s">
        <v>102</v>
      </c>
      <c r="C1475" s="0" t="s">
        <v>41</v>
      </c>
      <c r="D1475" s="0" t="s">
        <v>97</v>
      </c>
      <c r="E1475" s="0" t="s">
        <v>95</v>
      </c>
      <c r="F1475" s="0" t="n">
        <v>0</v>
      </c>
      <c r="G1475" s="0" t="s">
        <v>12</v>
      </c>
      <c r="I1475" s="0" t="s">
        <v>9</v>
      </c>
      <c r="L1475" s="0" t="s">
        <v>41</v>
      </c>
      <c r="M1475" s="0" t="s">
        <v>97</v>
      </c>
      <c r="N1475" s="0" t="s">
        <v>30</v>
      </c>
      <c r="O1475" s="0" t="s">
        <v>41</v>
      </c>
      <c r="P1475" s="0" t="s">
        <v>37</v>
      </c>
      <c r="Q1475" s="0" t="n">
        <v>23</v>
      </c>
    </row>
    <row r="1476" customFormat="false" ht="15" hidden="false" customHeight="false" outlineLevel="0" collapsed="false">
      <c r="A1476" s="0" t="s">
        <v>96</v>
      </c>
      <c r="B1476" s="0" t="s">
        <v>102</v>
      </c>
      <c r="C1476" s="0" t="s">
        <v>99</v>
      </c>
      <c r="D1476" s="0" t="s">
        <v>97</v>
      </c>
      <c r="E1476" s="0" t="s">
        <v>95</v>
      </c>
      <c r="F1476" s="0" t="n">
        <v>0</v>
      </c>
      <c r="G1476" s="0" t="s">
        <v>11</v>
      </c>
      <c r="I1476" s="0" t="s">
        <v>9</v>
      </c>
      <c r="L1476" s="0" t="s">
        <v>99</v>
      </c>
      <c r="M1476" s="0" t="s">
        <v>97</v>
      </c>
      <c r="N1476" s="0" t="s">
        <v>11</v>
      </c>
      <c r="P1476" s="0" t="s">
        <v>9</v>
      </c>
      <c r="Q1476" s="0" t="n">
        <v>12</v>
      </c>
    </row>
    <row r="1477" customFormat="false" ht="15" hidden="false" customHeight="false" outlineLevel="0" collapsed="false">
      <c r="A1477" s="0" t="s">
        <v>96</v>
      </c>
      <c r="B1477" s="0" t="s">
        <v>102</v>
      </c>
      <c r="C1477" s="0" t="s">
        <v>99</v>
      </c>
      <c r="D1477" s="0" t="s">
        <v>97</v>
      </c>
      <c r="E1477" s="0" t="s">
        <v>95</v>
      </c>
      <c r="F1477" s="0" t="n">
        <v>0</v>
      </c>
      <c r="G1477" s="0" t="s">
        <v>12</v>
      </c>
      <c r="I1477" s="0" t="s">
        <v>9</v>
      </c>
      <c r="L1477" s="0" t="s">
        <v>99</v>
      </c>
      <c r="M1477" s="0" t="s">
        <v>96</v>
      </c>
      <c r="N1477" s="0" t="s">
        <v>30</v>
      </c>
      <c r="O1477" s="0" t="s">
        <v>42</v>
      </c>
      <c r="P1477" s="0" t="s">
        <v>37</v>
      </c>
      <c r="Q1477" s="0" t="n">
        <v>1</v>
      </c>
    </row>
    <row r="1478" customFormat="false" ht="15" hidden="false" customHeight="false" outlineLevel="0" collapsed="false">
      <c r="A1478" s="0" t="s">
        <v>96</v>
      </c>
      <c r="B1478" s="0" t="s">
        <v>102</v>
      </c>
      <c r="C1478" s="0" t="s">
        <v>99</v>
      </c>
      <c r="D1478" s="0" t="s">
        <v>97</v>
      </c>
      <c r="E1478" s="0" t="s">
        <v>95</v>
      </c>
      <c r="F1478" s="0" t="n">
        <v>0</v>
      </c>
      <c r="G1478" s="0" t="s">
        <v>12</v>
      </c>
      <c r="I1478" s="0" t="s">
        <v>9</v>
      </c>
      <c r="L1478" s="0" t="s">
        <v>99</v>
      </c>
      <c r="M1478" s="0" t="s">
        <v>97</v>
      </c>
      <c r="N1478" s="0" t="s">
        <v>7</v>
      </c>
      <c r="Q1478" s="0" t="n">
        <v>3</v>
      </c>
    </row>
    <row r="1479" customFormat="false" ht="15" hidden="false" customHeight="false" outlineLevel="0" collapsed="false">
      <c r="A1479" s="0" t="s">
        <v>96</v>
      </c>
      <c r="B1479" s="0" t="s">
        <v>102</v>
      </c>
      <c r="C1479" s="0" t="s">
        <v>99</v>
      </c>
      <c r="D1479" s="0" t="s">
        <v>97</v>
      </c>
      <c r="E1479" s="0" t="s">
        <v>95</v>
      </c>
      <c r="F1479" s="0" t="n">
        <v>0</v>
      </c>
      <c r="G1479" s="0" t="s">
        <v>12</v>
      </c>
      <c r="I1479" s="0" t="s">
        <v>9</v>
      </c>
      <c r="L1479" s="0" t="s">
        <v>99</v>
      </c>
      <c r="M1479" s="0" t="s">
        <v>97</v>
      </c>
      <c r="N1479" s="0" t="s">
        <v>30</v>
      </c>
      <c r="O1479" s="0" t="s">
        <v>42</v>
      </c>
      <c r="P1479" s="0" t="s">
        <v>37</v>
      </c>
      <c r="Q1479" s="0" t="n">
        <v>15</v>
      </c>
    </row>
    <row r="1480" customFormat="false" ht="15" hidden="false" customHeight="false" outlineLevel="0" collapsed="false">
      <c r="A1480" s="0" t="s">
        <v>96</v>
      </c>
      <c r="B1480" s="0" t="s">
        <v>103</v>
      </c>
      <c r="E1480" s="0" t="s">
        <v>95</v>
      </c>
      <c r="F1480" s="0" t="n">
        <v>0</v>
      </c>
      <c r="G1480" s="0" t="s">
        <v>13</v>
      </c>
      <c r="I1480" s="0" t="s">
        <v>9</v>
      </c>
      <c r="N1480" s="0" t="s">
        <v>7</v>
      </c>
      <c r="Q1480" s="0" t="n">
        <v>9</v>
      </c>
    </row>
    <row r="1481" customFormat="false" ht="15" hidden="false" customHeight="false" outlineLevel="0" collapsed="false">
      <c r="A1481" s="0" t="s">
        <v>96</v>
      </c>
      <c r="B1481" s="0" t="s">
        <v>103</v>
      </c>
      <c r="C1481" s="0" t="s">
        <v>99</v>
      </c>
      <c r="D1481" s="0" t="s">
        <v>97</v>
      </c>
      <c r="E1481" s="0" t="s">
        <v>95</v>
      </c>
      <c r="F1481" s="0" t="n">
        <v>0</v>
      </c>
      <c r="G1481" s="0" t="s">
        <v>13</v>
      </c>
      <c r="I1481" s="0" t="s">
        <v>9</v>
      </c>
      <c r="L1481" s="0" t="s">
        <v>99</v>
      </c>
      <c r="M1481" s="0" t="s">
        <v>97</v>
      </c>
      <c r="N1481" s="0" t="s">
        <v>30</v>
      </c>
      <c r="O1481" s="0" t="s">
        <v>42</v>
      </c>
      <c r="P1481" s="0" t="s">
        <v>37</v>
      </c>
      <c r="Q1481" s="0" t="n">
        <v>1</v>
      </c>
    </row>
    <row r="1482" customFormat="false" ht="15" hidden="false" customHeight="false" outlineLevel="0" collapsed="false">
      <c r="A1482" s="0" t="s">
        <v>96</v>
      </c>
      <c r="B1482" s="0" t="s">
        <v>104</v>
      </c>
      <c r="E1482" s="0" t="s">
        <v>95</v>
      </c>
      <c r="F1482" s="0" t="n">
        <v>0</v>
      </c>
      <c r="G1482" s="0" t="s">
        <v>8</v>
      </c>
      <c r="I1482" s="0" t="s">
        <v>9</v>
      </c>
      <c r="N1482" s="0" t="s">
        <v>8</v>
      </c>
      <c r="P1482" s="0" t="s">
        <v>9</v>
      </c>
      <c r="Q1482" s="0" t="n">
        <v>98</v>
      </c>
    </row>
    <row r="1483" customFormat="false" ht="15" hidden="false" customHeight="false" outlineLevel="0" collapsed="false">
      <c r="A1483" s="0" t="s">
        <v>96</v>
      </c>
      <c r="B1483" s="0" t="s">
        <v>104</v>
      </c>
      <c r="E1483" s="0" t="s">
        <v>95</v>
      </c>
      <c r="F1483" s="0" t="n">
        <v>0</v>
      </c>
      <c r="G1483" s="0" t="s">
        <v>8</v>
      </c>
      <c r="I1483" s="0" t="s">
        <v>9</v>
      </c>
      <c r="N1483" s="0" t="s">
        <v>12</v>
      </c>
      <c r="P1483" s="0" t="s">
        <v>9</v>
      </c>
      <c r="Q1483" s="0" t="n">
        <v>6</v>
      </c>
    </row>
    <row r="1484" customFormat="false" ht="15" hidden="false" customHeight="false" outlineLevel="0" collapsed="false">
      <c r="A1484" s="0" t="s">
        <v>96</v>
      </c>
      <c r="B1484" s="0" t="s">
        <v>104</v>
      </c>
      <c r="E1484" s="0" t="s">
        <v>95</v>
      </c>
      <c r="F1484" s="0" t="n">
        <v>0</v>
      </c>
      <c r="G1484" s="0" t="s">
        <v>10</v>
      </c>
      <c r="I1484" s="0" t="s">
        <v>9</v>
      </c>
      <c r="N1484" s="0" t="s">
        <v>10</v>
      </c>
      <c r="P1484" s="0" t="s">
        <v>9</v>
      </c>
      <c r="Q1484" s="0" t="n">
        <v>26</v>
      </c>
    </row>
    <row r="1485" customFormat="false" ht="15" hidden="false" customHeight="false" outlineLevel="0" collapsed="false">
      <c r="A1485" s="0" t="s">
        <v>96</v>
      </c>
      <c r="B1485" s="0" t="s">
        <v>104</v>
      </c>
      <c r="E1485" s="0" t="s">
        <v>95</v>
      </c>
      <c r="F1485" s="0" t="n">
        <v>0</v>
      </c>
      <c r="G1485" s="0" t="s">
        <v>10</v>
      </c>
      <c r="I1485" s="0" t="s">
        <v>9</v>
      </c>
      <c r="N1485" s="0" t="s">
        <v>11</v>
      </c>
      <c r="P1485" s="0" t="s">
        <v>9</v>
      </c>
      <c r="Q1485" s="0" t="n">
        <v>4504</v>
      </c>
    </row>
    <row r="1486" customFormat="false" ht="15" hidden="false" customHeight="false" outlineLevel="0" collapsed="false">
      <c r="A1486" s="0" t="s">
        <v>96</v>
      </c>
      <c r="B1486" s="0" t="s">
        <v>104</v>
      </c>
      <c r="E1486" s="0" t="s">
        <v>95</v>
      </c>
      <c r="F1486" s="0" t="n">
        <v>0</v>
      </c>
      <c r="G1486" s="0" t="s">
        <v>10</v>
      </c>
      <c r="I1486" s="0" t="s">
        <v>9</v>
      </c>
      <c r="N1486" s="0" t="s">
        <v>12</v>
      </c>
      <c r="P1486" s="0" t="s">
        <v>9</v>
      </c>
      <c r="Q1486" s="0" t="n">
        <v>15944</v>
      </c>
    </row>
    <row r="1487" customFormat="false" ht="15" hidden="false" customHeight="false" outlineLevel="0" collapsed="false">
      <c r="A1487" s="0" t="s">
        <v>96</v>
      </c>
      <c r="B1487" s="0" t="s">
        <v>104</v>
      </c>
      <c r="E1487" s="0" t="s">
        <v>95</v>
      </c>
      <c r="F1487" s="0" t="n">
        <v>0</v>
      </c>
      <c r="G1487" s="0" t="s">
        <v>10</v>
      </c>
      <c r="I1487" s="0" t="s">
        <v>9</v>
      </c>
      <c r="L1487" s="0" t="s">
        <v>31</v>
      </c>
      <c r="M1487" s="0" t="s">
        <v>97</v>
      </c>
      <c r="N1487" s="0" t="s">
        <v>12</v>
      </c>
      <c r="P1487" s="0" t="s">
        <v>9</v>
      </c>
      <c r="Q1487" s="0" t="n">
        <v>1</v>
      </c>
    </row>
    <row r="1488" customFormat="false" ht="15" hidden="false" customHeight="false" outlineLevel="0" collapsed="false">
      <c r="A1488" s="0" t="s">
        <v>96</v>
      </c>
      <c r="B1488" s="0" t="s">
        <v>104</v>
      </c>
      <c r="C1488" s="0" t="s">
        <v>31</v>
      </c>
      <c r="D1488" s="0" t="s">
        <v>96</v>
      </c>
      <c r="E1488" s="0" t="s">
        <v>95</v>
      </c>
      <c r="F1488" s="0" t="n">
        <v>0</v>
      </c>
      <c r="G1488" s="0" t="s">
        <v>10</v>
      </c>
      <c r="I1488" s="0" t="s">
        <v>9</v>
      </c>
      <c r="N1488" s="0" t="s">
        <v>12</v>
      </c>
      <c r="P1488" s="0" t="s">
        <v>9</v>
      </c>
      <c r="Q1488" s="0" t="n">
        <v>4</v>
      </c>
    </row>
    <row r="1489" customFormat="false" ht="15" hidden="false" customHeight="false" outlineLevel="0" collapsed="false">
      <c r="A1489" s="0" t="s">
        <v>96</v>
      </c>
      <c r="B1489" s="0" t="s">
        <v>104</v>
      </c>
      <c r="C1489" s="0" t="s">
        <v>31</v>
      </c>
      <c r="D1489" s="0" t="s">
        <v>96</v>
      </c>
      <c r="E1489" s="0" t="s">
        <v>95</v>
      </c>
      <c r="F1489" s="0" t="n">
        <v>0</v>
      </c>
      <c r="G1489" s="0" t="s">
        <v>10</v>
      </c>
      <c r="I1489" s="0" t="s">
        <v>9</v>
      </c>
      <c r="L1489" s="0" t="s">
        <v>31</v>
      </c>
      <c r="N1489" s="0" t="s">
        <v>11</v>
      </c>
      <c r="P1489" s="0" t="s">
        <v>9</v>
      </c>
      <c r="Q1489" s="0" t="n">
        <v>1</v>
      </c>
    </row>
    <row r="1490" customFormat="false" ht="15" hidden="false" customHeight="false" outlineLevel="0" collapsed="false">
      <c r="A1490" s="0" t="s">
        <v>96</v>
      </c>
      <c r="B1490" s="0" t="s">
        <v>104</v>
      </c>
      <c r="C1490" s="0" t="s">
        <v>31</v>
      </c>
      <c r="D1490" s="0" t="s">
        <v>96</v>
      </c>
      <c r="E1490" s="0" t="s">
        <v>95</v>
      </c>
      <c r="F1490" s="0" t="n">
        <v>0</v>
      </c>
      <c r="G1490" s="0" t="s">
        <v>10</v>
      </c>
      <c r="I1490" s="0" t="s">
        <v>9</v>
      </c>
      <c r="L1490" s="0" t="s">
        <v>31</v>
      </c>
      <c r="N1490" s="0" t="s">
        <v>12</v>
      </c>
      <c r="P1490" s="0" t="s">
        <v>9</v>
      </c>
      <c r="Q1490" s="0" t="n">
        <v>8</v>
      </c>
    </row>
    <row r="1491" customFormat="false" ht="15" hidden="false" customHeight="false" outlineLevel="0" collapsed="false">
      <c r="A1491" s="0" t="s">
        <v>96</v>
      </c>
      <c r="B1491" s="0" t="s">
        <v>104</v>
      </c>
      <c r="C1491" s="0" t="s">
        <v>31</v>
      </c>
      <c r="D1491" s="0" t="s">
        <v>97</v>
      </c>
      <c r="E1491" s="0" t="s">
        <v>95</v>
      </c>
      <c r="F1491" s="0" t="n">
        <v>0</v>
      </c>
      <c r="G1491" s="0" t="s">
        <v>8</v>
      </c>
      <c r="I1491" s="0" t="s">
        <v>9</v>
      </c>
      <c r="L1491" s="0" t="s">
        <v>31</v>
      </c>
      <c r="M1491" s="0" t="s">
        <v>97</v>
      </c>
      <c r="N1491" s="0" t="s">
        <v>8</v>
      </c>
      <c r="P1491" s="0" t="s">
        <v>9</v>
      </c>
      <c r="Q1491" s="0" t="n">
        <v>1</v>
      </c>
    </row>
    <row r="1492" customFormat="false" ht="15" hidden="false" customHeight="false" outlineLevel="0" collapsed="false">
      <c r="A1492" s="0" t="s">
        <v>96</v>
      </c>
      <c r="B1492" s="0" t="s">
        <v>104</v>
      </c>
      <c r="C1492" s="0" t="s">
        <v>31</v>
      </c>
      <c r="D1492" s="0" t="s">
        <v>97</v>
      </c>
      <c r="E1492" s="0" t="s">
        <v>95</v>
      </c>
      <c r="F1492" s="0" t="n">
        <v>0</v>
      </c>
      <c r="G1492" s="0" t="s">
        <v>10</v>
      </c>
      <c r="I1492" s="0" t="s">
        <v>9</v>
      </c>
      <c r="L1492" s="0" t="s">
        <v>31</v>
      </c>
      <c r="M1492" s="0" t="s">
        <v>96</v>
      </c>
      <c r="N1492" s="0" t="s">
        <v>11</v>
      </c>
      <c r="P1492" s="0" t="s">
        <v>9</v>
      </c>
      <c r="Q1492" s="0" t="n">
        <v>9</v>
      </c>
    </row>
    <row r="1493" customFormat="false" ht="15" hidden="false" customHeight="false" outlineLevel="0" collapsed="false">
      <c r="A1493" s="0" t="s">
        <v>96</v>
      </c>
      <c r="B1493" s="0" t="s">
        <v>104</v>
      </c>
      <c r="C1493" s="0" t="s">
        <v>31</v>
      </c>
      <c r="D1493" s="0" t="s">
        <v>97</v>
      </c>
      <c r="E1493" s="0" t="s">
        <v>95</v>
      </c>
      <c r="F1493" s="0" t="n">
        <v>0</v>
      </c>
      <c r="G1493" s="0" t="s">
        <v>10</v>
      </c>
      <c r="I1493" s="0" t="s">
        <v>9</v>
      </c>
      <c r="L1493" s="0" t="s">
        <v>31</v>
      </c>
      <c r="M1493" s="0" t="s">
        <v>96</v>
      </c>
      <c r="N1493" s="0" t="s">
        <v>12</v>
      </c>
      <c r="P1493" s="0" t="s">
        <v>9</v>
      </c>
      <c r="Q1493" s="0" t="n">
        <v>35</v>
      </c>
    </row>
    <row r="1494" customFormat="false" ht="15" hidden="false" customHeight="false" outlineLevel="0" collapsed="false">
      <c r="A1494" s="0" t="s">
        <v>96</v>
      </c>
      <c r="B1494" s="0" t="s">
        <v>104</v>
      </c>
      <c r="C1494" s="0" t="s">
        <v>31</v>
      </c>
      <c r="D1494" s="0" t="s">
        <v>97</v>
      </c>
      <c r="E1494" s="0" t="s">
        <v>95</v>
      </c>
      <c r="F1494" s="0" t="n">
        <v>0</v>
      </c>
      <c r="G1494" s="0" t="s">
        <v>10</v>
      </c>
      <c r="I1494" s="0" t="s">
        <v>9</v>
      </c>
      <c r="L1494" s="0" t="s">
        <v>31</v>
      </c>
      <c r="M1494" s="0" t="s">
        <v>97</v>
      </c>
      <c r="N1494" s="0" t="s">
        <v>11</v>
      </c>
      <c r="P1494" s="0" t="s">
        <v>9</v>
      </c>
      <c r="Q1494" s="0" t="n">
        <v>66</v>
      </c>
    </row>
    <row r="1495" customFormat="false" ht="15" hidden="false" customHeight="false" outlineLevel="0" collapsed="false">
      <c r="A1495" s="0" t="s">
        <v>96</v>
      </c>
      <c r="B1495" s="0" t="s">
        <v>104</v>
      </c>
      <c r="C1495" s="0" t="s">
        <v>31</v>
      </c>
      <c r="D1495" s="0" t="s">
        <v>97</v>
      </c>
      <c r="E1495" s="0" t="s">
        <v>95</v>
      </c>
      <c r="F1495" s="0" t="n">
        <v>0</v>
      </c>
      <c r="G1495" s="0" t="s">
        <v>10</v>
      </c>
      <c r="I1495" s="0" t="s">
        <v>9</v>
      </c>
      <c r="L1495" s="0" t="s">
        <v>31</v>
      </c>
      <c r="M1495" s="0" t="s">
        <v>97</v>
      </c>
      <c r="N1495" s="0" t="s">
        <v>12</v>
      </c>
      <c r="P1495" s="0" t="s">
        <v>9</v>
      </c>
      <c r="Q1495" s="0" t="n">
        <v>201</v>
      </c>
    </row>
    <row r="1496" customFormat="false" ht="15" hidden="false" customHeight="false" outlineLevel="0" collapsed="false">
      <c r="A1496" s="0" t="s">
        <v>96</v>
      </c>
      <c r="B1496" s="0" t="s">
        <v>104</v>
      </c>
      <c r="C1496" s="0" t="s">
        <v>35</v>
      </c>
      <c r="D1496" s="0" t="s">
        <v>97</v>
      </c>
      <c r="E1496" s="0" t="s">
        <v>95</v>
      </c>
      <c r="F1496" s="0" t="n">
        <v>0</v>
      </c>
      <c r="G1496" s="0" t="s">
        <v>10</v>
      </c>
      <c r="I1496" s="0" t="s">
        <v>9</v>
      </c>
      <c r="L1496" s="0" t="s">
        <v>35</v>
      </c>
      <c r="M1496" s="0" t="s">
        <v>97</v>
      </c>
      <c r="N1496" s="0" t="s">
        <v>11</v>
      </c>
      <c r="P1496" s="0" t="s">
        <v>9</v>
      </c>
      <c r="Q1496" s="0" t="n">
        <v>6</v>
      </c>
    </row>
    <row r="1497" customFormat="false" ht="15" hidden="false" customHeight="false" outlineLevel="0" collapsed="false">
      <c r="A1497" s="0" t="s">
        <v>96</v>
      </c>
      <c r="B1497" s="0" t="s">
        <v>104</v>
      </c>
      <c r="C1497" s="0" t="s">
        <v>35</v>
      </c>
      <c r="D1497" s="0" t="s">
        <v>97</v>
      </c>
      <c r="E1497" s="0" t="s">
        <v>95</v>
      </c>
      <c r="F1497" s="0" t="n">
        <v>0</v>
      </c>
      <c r="G1497" s="0" t="s">
        <v>10</v>
      </c>
      <c r="I1497" s="0" t="s">
        <v>9</v>
      </c>
      <c r="L1497" s="0" t="s">
        <v>35</v>
      </c>
      <c r="M1497" s="0" t="s">
        <v>97</v>
      </c>
      <c r="N1497" s="0" t="s">
        <v>12</v>
      </c>
      <c r="P1497" s="0" t="s">
        <v>9</v>
      </c>
      <c r="Q1497" s="0" t="n">
        <v>32</v>
      </c>
    </row>
    <row r="1498" customFormat="false" ht="15" hidden="false" customHeight="false" outlineLevel="0" collapsed="false">
      <c r="A1498" s="0" t="s">
        <v>96</v>
      </c>
      <c r="B1498" s="0" t="s">
        <v>104</v>
      </c>
      <c r="C1498" s="0" t="s">
        <v>36</v>
      </c>
      <c r="D1498" s="0" t="s">
        <v>97</v>
      </c>
      <c r="E1498" s="0" t="s">
        <v>95</v>
      </c>
      <c r="F1498" s="0" t="n">
        <v>0</v>
      </c>
      <c r="G1498" s="0" t="s">
        <v>10</v>
      </c>
      <c r="I1498" s="0" t="s">
        <v>9</v>
      </c>
      <c r="L1498" s="0" t="s">
        <v>36</v>
      </c>
      <c r="M1498" s="0" t="s">
        <v>97</v>
      </c>
      <c r="N1498" s="0" t="s">
        <v>11</v>
      </c>
      <c r="P1498" s="0" t="s">
        <v>9</v>
      </c>
      <c r="Q1498" s="0" t="n">
        <v>3</v>
      </c>
    </row>
    <row r="1499" customFormat="false" ht="15" hidden="false" customHeight="false" outlineLevel="0" collapsed="false">
      <c r="A1499" s="0" t="s">
        <v>96</v>
      </c>
      <c r="B1499" s="0" t="s">
        <v>104</v>
      </c>
      <c r="C1499" s="0" t="s">
        <v>36</v>
      </c>
      <c r="D1499" s="0" t="s">
        <v>97</v>
      </c>
      <c r="E1499" s="0" t="s">
        <v>95</v>
      </c>
      <c r="F1499" s="0" t="n">
        <v>0</v>
      </c>
      <c r="G1499" s="0" t="s">
        <v>10</v>
      </c>
      <c r="I1499" s="0" t="s">
        <v>9</v>
      </c>
      <c r="L1499" s="0" t="s">
        <v>36</v>
      </c>
      <c r="M1499" s="0" t="s">
        <v>97</v>
      </c>
      <c r="N1499" s="0" t="s">
        <v>12</v>
      </c>
      <c r="P1499" s="0" t="s">
        <v>9</v>
      </c>
      <c r="Q1499" s="0" t="n">
        <v>14</v>
      </c>
    </row>
    <row r="1500" customFormat="false" ht="15" hidden="false" customHeight="false" outlineLevel="0" collapsed="false">
      <c r="A1500" s="0" t="s">
        <v>96</v>
      </c>
      <c r="B1500" s="0" t="s">
        <v>104</v>
      </c>
      <c r="C1500" s="0" t="s">
        <v>38</v>
      </c>
      <c r="D1500" s="0" t="s">
        <v>96</v>
      </c>
      <c r="E1500" s="0" t="s">
        <v>95</v>
      </c>
      <c r="F1500" s="0" t="n">
        <v>0</v>
      </c>
      <c r="G1500" s="0" t="s">
        <v>10</v>
      </c>
      <c r="I1500" s="0" t="s">
        <v>9</v>
      </c>
      <c r="N1500" s="0" t="s">
        <v>12</v>
      </c>
      <c r="P1500" s="0" t="s">
        <v>9</v>
      </c>
      <c r="Q1500" s="0" t="n">
        <v>1</v>
      </c>
    </row>
    <row r="1501" customFormat="false" ht="15" hidden="false" customHeight="false" outlineLevel="0" collapsed="false">
      <c r="A1501" s="0" t="s">
        <v>96</v>
      </c>
      <c r="B1501" s="0" t="s">
        <v>104</v>
      </c>
      <c r="C1501" s="0" t="s">
        <v>38</v>
      </c>
      <c r="D1501" s="0" t="s">
        <v>96</v>
      </c>
      <c r="E1501" s="0" t="s">
        <v>95</v>
      </c>
      <c r="F1501" s="0" t="n">
        <v>0</v>
      </c>
      <c r="G1501" s="0" t="s">
        <v>10</v>
      </c>
      <c r="I1501" s="0" t="s">
        <v>9</v>
      </c>
      <c r="L1501" s="0" t="s">
        <v>38</v>
      </c>
      <c r="N1501" s="0" t="s">
        <v>12</v>
      </c>
      <c r="P1501" s="0" t="s">
        <v>9</v>
      </c>
      <c r="Q1501" s="0" t="n">
        <v>1</v>
      </c>
    </row>
    <row r="1502" customFormat="false" ht="15" hidden="false" customHeight="false" outlineLevel="0" collapsed="false">
      <c r="A1502" s="0" t="s">
        <v>96</v>
      </c>
      <c r="B1502" s="0" t="s">
        <v>104</v>
      </c>
      <c r="C1502" s="0" t="s">
        <v>38</v>
      </c>
      <c r="D1502" s="0" t="s">
        <v>97</v>
      </c>
      <c r="E1502" s="0" t="s">
        <v>95</v>
      </c>
      <c r="F1502" s="0" t="n">
        <v>0</v>
      </c>
      <c r="G1502" s="0" t="s">
        <v>8</v>
      </c>
      <c r="I1502" s="0" t="s">
        <v>9</v>
      </c>
      <c r="L1502" s="0" t="s">
        <v>38</v>
      </c>
      <c r="M1502" s="0" t="s">
        <v>97</v>
      </c>
      <c r="N1502" s="0" t="s">
        <v>8</v>
      </c>
      <c r="P1502" s="0" t="s">
        <v>9</v>
      </c>
      <c r="Q1502" s="0" t="n">
        <v>3</v>
      </c>
    </row>
    <row r="1503" customFormat="false" ht="15" hidden="false" customHeight="false" outlineLevel="0" collapsed="false">
      <c r="A1503" s="0" t="s">
        <v>96</v>
      </c>
      <c r="B1503" s="0" t="s">
        <v>104</v>
      </c>
      <c r="C1503" s="0" t="s">
        <v>38</v>
      </c>
      <c r="D1503" s="0" t="s">
        <v>97</v>
      </c>
      <c r="E1503" s="0" t="s">
        <v>95</v>
      </c>
      <c r="F1503" s="0" t="n">
        <v>0</v>
      </c>
      <c r="G1503" s="0" t="s">
        <v>10</v>
      </c>
      <c r="I1503" s="0" t="s">
        <v>9</v>
      </c>
      <c r="L1503" s="0" t="s">
        <v>38</v>
      </c>
      <c r="M1503" s="0" t="s">
        <v>97</v>
      </c>
      <c r="N1503" s="0" t="s">
        <v>11</v>
      </c>
      <c r="P1503" s="0" t="s">
        <v>9</v>
      </c>
      <c r="Q1503" s="0" t="n">
        <v>44</v>
      </c>
    </row>
    <row r="1504" customFormat="false" ht="15" hidden="false" customHeight="false" outlineLevel="0" collapsed="false">
      <c r="A1504" s="0" t="s">
        <v>96</v>
      </c>
      <c r="B1504" s="0" t="s">
        <v>104</v>
      </c>
      <c r="C1504" s="0" t="s">
        <v>38</v>
      </c>
      <c r="D1504" s="0" t="s">
        <v>97</v>
      </c>
      <c r="E1504" s="0" t="s">
        <v>95</v>
      </c>
      <c r="F1504" s="0" t="n">
        <v>0</v>
      </c>
      <c r="G1504" s="0" t="s">
        <v>10</v>
      </c>
      <c r="I1504" s="0" t="s">
        <v>9</v>
      </c>
      <c r="L1504" s="0" t="s">
        <v>38</v>
      </c>
      <c r="M1504" s="0" t="s">
        <v>97</v>
      </c>
      <c r="N1504" s="0" t="s">
        <v>12</v>
      </c>
      <c r="P1504" s="0" t="s">
        <v>9</v>
      </c>
      <c r="Q1504" s="0" t="n">
        <v>90</v>
      </c>
    </row>
    <row r="1505" customFormat="false" ht="15" hidden="false" customHeight="false" outlineLevel="0" collapsed="false">
      <c r="A1505" s="0" t="s">
        <v>96</v>
      </c>
      <c r="B1505" s="0" t="s">
        <v>104</v>
      </c>
      <c r="C1505" s="0" t="s">
        <v>98</v>
      </c>
      <c r="D1505" s="0" t="s">
        <v>97</v>
      </c>
      <c r="E1505" s="0" t="s">
        <v>95</v>
      </c>
      <c r="F1505" s="0" t="n">
        <v>0</v>
      </c>
      <c r="G1505" s="0" t="s">
        <v>8</v>
      </c>
      <c r="I1505" s="0" t="s">
        <v>9</v>
      </c>
      <c r="L1505" s="0" t="s">
        <v>98</v>
      </c>
      <c r="M1505" s="0" t="s">
        <v>97</v>
      </c>
      <c r="N1505" s="0" t="s">
        <v>8</v>
      </c>
      <c r="P1505" s="0" t="s">
        <v>9</v>
      </c>
      <c r="Q1505" s="0" t="n">
        <v>2</v>
      </c>
    </row>
    <row r="1506" customFormat="false" ht="15" hidden="false" customHeight="false" outlineLevel="0" collapsed="false">
      <c r="A1506" s="0" t="s">
        <v>96</v>
      </c>
      <c r="B1506" s="0" t="s">
        <v>104</v>
      </c>
      <c r="C1506" s="0" t="s">
        <v>98</v>
      </c>
      <c r="D1506" s="0" t="s">
        <v>97</v>
      </c>
      <c r="E1506" s="0" t="s">
        <v>95</v>
      </c>
      <c r="F1506" s="0" t="n">
        <v>0</v>
      </c>
      <c r="G1506" s="0" t="s">
        <v>10</v>
      </c>
      <c r="I1506" s="0" t="s">
        <v>9</v>
      </c>
      <c r="L1506" s="0" t="s">
        <v>98</v>
      </c>
      <c r="M1506" s="0" t="s">
        <v>96</v>
      </c>
      <c r="N1506" s="0" t="s">
        <v>12</v>
      </c>
      <c r="P1506" s="0" t="s">
        <v>9</v>
      </c>
      <c r="Q1506" s="0" t="n">
        <v>3</v>
      </c>
    </row>
    <row r="1507" customFormat="false" ht="15" hidden="false" customHeight="false" outlineLevel="0" collapsed="false">
      <c r="A1507" s="0" t="s">
        <v>96</v>
      </c>
      <c r="B1507" s="0" t="s">
        <v>104</v>
      </c>
      <c r="C1507" s="0" t="s">
        <v>98</v>
      </c>
      <c r="D1507" s="0" t="s">
        <v>97</v>
      </c>
      <c r="E1507" s="0" t="s">
        <v>95</v>
      </c>
      <c r="F1507" s="0" t="n">
        <v>0</v>
      </c>
      <c r="G1507" s="0" t="s">
        <v>10</v>
      </c>
      <c r="I1507" s="0" t="s">
        <v>9</v>
      </c>
      <c r="L1507" s="0" t="s">
        <v>98</v>
      </c>
      <c r="M1507" s="0" t="s">
        <v>97</v>
      </c>
      <c r="N1507" s="0" t="s">
        <v>11</v>
      </c>
      <c r="P1507" s="0" t="s">
        <v>9</v>
      </c>
      <c r="Q1507" s="0" t="n">
        <v>22</v>
      </c>
    </row>
    <row r="1508" customFormat="false" ht="15" hidden="false" customHeight="false" outlineLevel="0" collapsed="false">
      <c r="A1508" s="0" t="s">
        <v>96</v>
      </c>
      <c r="B1508" s="0" t="s">
        <v>104</v>
      </c>
      <c r="C1508" s="0" t="s">
        <v>98</v>
      </c>
      <c r="D1508" s="0" t="s">
        <v>97</v>
      </c>
      <c r="E1508" s="0" t="s">
        <v>95</v>
      </c>
      <c r="F1508" s="0" t="n">
        <v>0</v>
      </c>
      <c r="G1508" s="0" t="s">
        <v>10</v>
      </c>
      <c r="I1508" s="0" t="s">
        <v>9</v>
      </c>
      <c r="L1508" s="0" t="s">
        <v>98</v>
      </c>
      <c r="M1508" s="0" t="s">
        <v>97</v>
      </c>
      <c r="N1508" s="0" t="s">
        <v>12</v>
      </c>
      <c r="P1508" s="0" t="s">
        <v>9</v>
      </c>
      <c r="Q1508" s="0" t="n">
        <v>131</v>
      </c>
    </row>
    <row r="1509" customFormat="false" ht="15" hidden="false" customHeight="false" outlineLevel="0" collapsed="false">
      <c r="A1509" s="0" t="s">
        <v>96</v>
      </c>
      <c r="B1509" s="0" t="s">
        <v>104</v>
      </c>
      <c r="C1509" s="0" t="s">
        <v>40</v>
      </c>
      <c r="D1509" s="0" t="s">
        <v>96</v>
      </c>
      <c r="E1509" s="0" t="s">
        <v>95</v>
      </c>
      <c r="F1509" s="0" t="n">
        <v>0</v>
      </c>
      <c r="G1509" s="0" t="s">
        <v>10</v>
      </c>
      <c r="I1509" s="0" t="s">
        <v>9</v>
      </c>
      <c r="N1509" s="0" t="s">
        <v>11</v>
      </c>
      <c r="P1509" s="0" t="s">
        <v>9</v>
      </c>
      <c r="Q1509" s="0" t="n">
        <v>1</v>
      </c>
    </row>
    <row r="1510" customFormat="false" ht="15" hidden="false" customHeight="false" outlineLevel="0" collapsed="false">
      <c r="A1510" s="0" t="s">
        <v>96</v>
      </c>
      <c r="B1510" s="0" t="s">
        <v>104</v>
      </c>
      <c r="C1510" s="0" t="s">
        <v>40</v>
      </c>
      <c r="D1510" s="0" t="s">
        <v>97</v>
      </c>
      <c r="E1510" s="0" t="s">
        <v>95</v>
      </c>
      <c r="F1510" s="0" t="n">
        <v>0</v>
      </c>
      <c r="G1510" s="0" t="s">
        <v>10</v>
      </c>
      <c r="I1510" s="0" t="s">
        <v>9</v>
      </c>
      <c r="L1510" s="0" t="s">
        <v>40</v>
      </c>
      <c r="M1510" s="0" t="s">
        <v>97</v>
      </c>
      <c r="N1510" s="0" t="s">
        <v>11</v>
      </c>
      <c r="P1510" s="0" t="s">
        <v>9</v>
      </c>
      <c r="Q1510" s="0" t="n">
        <v>1</v>
      </c>
    </row>
    <row r="1511" customFormat="false" ht="15" hidden="false" customHeight="false" outlineLevel="0" collapsed="false">
      <c r="A1511" s="0" t="s">
        <v>96</v>
      </c>
      <c r="B1511" s="0" t="s">
        <v>104</v>
      </c>
      <c r="C1511" s="0" t="s">
        <v>40</v>
      </c>
      <c r="D1511" s="0" t="s">
        <v>97</v>
      </c>
      <c r="E1511" s="0" t="s">
        <v>95</v>
      </c>
      <c r="F1511" s="0" t="n">
        <v>0</v>
      </c>
      <c r="G1511" s="0" t="s">
        <v>10</v>
      </c>
      <c r="I1511" s="0" t="s">
        <v>9</v>
      </c>
      <c r="L1511" s="0" t="s">
        <v>40</v>
      </c>
      <c r="M1511" s="0" t="s">
        <v>97</v>
      </c>
      <c r="N1511" s="0" t="s">
        <v>12</v>
      </c>
      <c r="P1511" s="0" t="s">
        <v>9</v>
      </c>
      <c r="Q1511" s="0" t="n">
        <v>3</v>
      </c>
    </row>
    <row r="1512" customFormat="false" ht="15" hidden="false" customHeight="false" outlineLevel="0" collapsed="false">
      <c r="A1512" s="0" t="s">
        <v>96</v>
      </c>
      <c r="B1512" s="0" t="s">
        <v>104</v>
      </c>
      <c r="C1512" s="0" t="s">
        <v>41</v>
      </c>
      <c r="D1512" s="0" t="s">
        <v>96</v>
      </c>
      <c r="E1512" s="0" t="s">
        <v>95</v>
      </c>
      <c r="F1512" s="0" t="n">
        <v>0</v>
      </c>
      <c r="G1512" s="0" t="s">
        <v>10</v>
      </c>
      <c r="I1512" s="0" t="s">
        <v>9</v>
      </c>
      <c r="L1512" s="0" t="s">
        <v>41</v>
      </c>
      <c r="N1512" s="0" t="s">
        <v>12</v>
      </c>
      <c r="P1512" s="0" t="s">
        <v>9</v>
      </c>
      <c r="Q1512" s="0" t="n">
        <v>1</v>
      </c>
    </row>
    <row r="1513" customFormat="false" ht="15" hidden="false" customHeight="false" outlineLevel="0" collapsed="false">
      <c r="A1513" s="0" t="s">
        <v>96</v>
      </c>
      <c r="B1513" s="0" t="s">
        <v>104</v>
      </c>
      <c r="C1513" s="0" t="s">
        <v>41</v>
      </c>
      <c r="D1513" s="0" t="s">
        <v>97</v>
      </c>
      <c r="E1513" s="0" t="s">
        <v>95</v>
      </c>
      <c r="F1513" s="0" t="n">
        <v>0</v>
      </c>
      <c r="G1513" s="0" t="s">
        <v>8</v>
      </c>
      <c r="I1513" s="0" t="s">
        <v>9</v>
      </c>
      <c r="L1513" s="0" t="s">
        <v>41</v>
      </c>
      <c r="M1513" s="0" t="s">
        <v>97</v>
      </c>
      <c r="N1513" s="0" t="s">
        <v>8</v>
      </c>
      <c r="P1513" s="0" t="s">
        <v>9</v>
      </c>
      <c r="Q1513" s="0" t="n">
        <v>4</v>
      </c>
    </row>
    <row r="1514" customFormat="false" ht="15" hidden="false" customHeight="false" outlineLevel="0" collapsed="false">
      <c r="A1514" s="0" t="s">
        <v>96</v>
      </c>
      <c r="B1514" s="0" t="s">
        <v>104</v>
      </c>
      <c r="C1514" s="0" t="s">
        <v>41</v>
      </c>
      <c r="D1514" s="0" t="s">
        <v>97</v>
      </c>
      <c r="E1514" s="0" t="s">
        <v>95</v>
      </c>
      <c r="F1514" s="0" t="n">
        <v>0</v>
      </c>
      <c r="G1514" s="0" t="s">
        <v>10</v>
      </c>
      <c r="I1514" s="0" t="s">
        <v>9</v>
      </c>
      <c r="L1514" s="0" t="s">
        <v>41</v>
      </c>
      <c r="M1514" s="0" t="s">
        <v>96</v>
      </c>
      <c r="N1514" s="0" t="s">
        <v>12</v>
      </c>
      <c r="P1514" s="0" t="s">
        <v>9</v>
      </c>
      <c r="Q1514" s="0" t="n">
        <v>1</v>
      </c>
    </row>
    <row r="1515" customFormat="false" ht="15" hidden="false" customHeight="false" outlineLevel="0" collapsed="false">
      <c r="A1515" s="0" t="s">
        <v>96</v>
      </c>
      <c r="B1515" s="0" t="s">
        <v>104</v>
      </c>
      <c r="C1515" s="0" t="s">
        <v>41</v>
      </c>
      <c r="D1515" s="0" t="s">
        <v>97</v>
      </c>
      <c r="E1515" s="0" t="s">
        <v>95</v>
      </c>
      <c r="F1515" s="0" t="n">
        <v>0</v>
      </c>
      <c r="G1515" s="0" t="s">
        <v>10</v>
      </c>
      <c r="I1515" s="0" t="s">
        <v>9</v>
      </c>
      <c r="L1515" s="0" t="s">
        <v>41</v>
      </c>
      <c r="M1515" s="0" t="s">
        <v>97</v>
      </c>
      <c r="N1515" s="0" t="s">
        <v>11</v>
      </c>
      <c r="P1515" s="0" t="s">
        <v>9</v>
      </c>
      <c r="Q1515" s="0" t="n">
        <v>22</v>
      </c>
    </row>
    <row r="1516" customFormat="false" ht="15" hidden="false" customHeight="false" outlineLevel="0" collapsed="false">
      <c r="A1516" s="0" t="s">
        <v>96</v>
      </c>
      <c r="B1516" s="0" t="s">
        <v>104</v>
      </c>
      <c r="C1516" s="0" t="s">
        <v>41</v>
      </c>
      <c r="D1516" s="0" t="s">
        <v>97</v>
      </c>
      <c r="E1516" s="0" t="s">
        <v>95</v>
      </c>
      <c r="F1516" s="0" t="n">
        <v>0</v>
      </c>
      <c r="G1516" s="0" t="s">
        <v>10</v>
      </c>
      <c r="I1516" s="0" t="s">
        <v>9</v>
      </c>
      <c r="L1516" s="0" t="s">
        <v>41</v>
      </c>
      <c r="M1516" s="0" t="s">
        <v>97</v>
      </c>
      <c r="N1516" s="0" t="s">
        <v>12</v>
      </c>
      <c r="P1516" s="0" t="s">
        <v>9</v>
      </c>
      <c r="Q1516" s="0" t="n">
        <v>65</v>
      </c>
    </row>
    <row r="1517" customFormat="false" ht="15" hidden="false" customHeight="false" outlineLevel="0" collapsed="false">
      <c r="A1517" s="0" t="s">
        <v>96</v>
      </c>
      <c r="B1517" s="0" t="s">
        <v>104</v>
      </c>
      <c r="C1517" s="0" t="s">
        <v>99</v>
      </c>
      <c r="D1517" s="0" t="s">
        <v>97</v>
      </c>
      <c r="E1517" s="0" t="s">
        <v>95</v>
      </c>
      <c r="F1517" s="0" t="n">
        <v>0</v>
      </c>
      <c r="G1517" s="0" t="s">
        <v>10</v>
      </c>
      <c r="I1517" s="0" t="s">
        <v>9</v>
      </c>
      <c r="L1517" s="0" t="s">
        <v>99</v>
      </c>
      <c r="M1517" s="0" t="s">
        <v>97</v>
      </c>
      <c r="N1517" s="0" t="s">
        <v>11</v>
      </c>
      <c r="P1517" s="0" t="s">
        <v>9</v>
      </c>
      <c r="Q1517" s="0" t="n">
        <v>21</v>
      </c>
    </row>
    <row r="1518" customFormat="false" ht="15" hidden="false" customHeight="false" outlineLevel="0" collapsed="false">
      <c r="A1518" s="0" t="s">
        <v>96</v>
      </c>
      <c r="B1518" s="0" t="s">
        <v>104</v>
      </c>
      <c r="C1518" s="0" t="s">
        <v>99</v>
      </c>
      <c r="D1518" s="0" t="s">
        <v>97</v>
      </c>
      <c r="E1518" s="0" t="s">
        <v>95</v>
      </c>
      <c r="F1518" s="0" t="n">
        <v>0</v>
      </c>
      <c r="G1518" s="0" t="s">
        <v>10</v>
      </c>
      <c r="I1518" s="0" t="s">
        <v>9</v>
      </c>
      <c r="L1518" s="0" t="s">
        <v>99</v>
      </c>
      <c r="M1518" s="0" t="s">
        <v>97</v>
      </c>
      <c r="N1518" s="0" t="s">
        <v>12</v>
      </c>
      <c r="P1518" s="0" t="s">
        <v>9</v>
      </c>
      <c r="Q1518" s="0" t="n">
        <v>48</v>
      </c>
    </row>
    <row r="1519" customFormat="false" ht="15" hidden="false" customHeight="false" outlineLevel="0" collapsed="false">
      <c r="A1519" s="0" t="s">
        <v>96</v>
      </c>
      <c r="B1519" s="0" t="s">
        <v>105</v>
      </c>
      <c r="E1519" s="0" t="s">
        <v>95</v>
      </c>
      <c r="F1519" s="0" t="n">
        <v>0</v>
      </c>
      <c r="G1519" s="0" t="s">
        <v>14</v>
      </c>
      <c r="I1519" s="0" t="s">
        <v>9</v>
      </c>
      <c r="N1519" s="0" t="s">
        <v>7</v>
      </c>
      <c r="Q1519" s="0" t="n">
        <v>1</v>
      </c>
    </row>
    <row r="1520" customFormat="false" ht="15" hidden="false" customHeight="false" outlineLevel="0" collapsed="false">
      <c r="A1520" s="0" t="s">
        <v>96</v>
      </c>
      <c r="B1520" s="0" t="s">
        <v>106</v>
      </c>
      <c r="C1520" s="0" t="s">
        <v>98</v>
      </c>
      <c r="D1520" s="0" t="s">
        <v>96</v>
      </c>
      <c r="E1520" s="0" t="s">
        <v>95</v>
      </c>
      <c r="F1520" s="0" t="n">
        <v>0</v>
      </c>
      <c r="G1520" s="0" t="s">
        <v>14</v>
      </c>
      <c r="I1520" s="0" t="s">
        <v>9</v>
      </c>
      <c r="L1520" s="0" t="s">
        <v>98</v>
      </c>
      <c r="N1520" s="0" t="s">
        <v>7</v>
      </c>
      <c r="Q1520" s="0" t="n">
        <v>1</v>
      </c>
    </row>
    <row r="1521" customFormat="false" ht="15" hidden="false" customHeight="false" outlineLevel="0" collapsed="false">
      <c r="A1521" s="0" t="s">
        <v>96</v>
      </c>
      <c r="B1521" s="0" t="s">
        <v>20</v>
      </c>
      <c r="E1521" s="0" t="s">
        <v>95</v>
      </c>
      <c r="F1521" s="0" t="n">
        <v>0</v>
      </c>
      <c r="G1521" s="0" t="s">
        <v>19</v>
      </c>
      <c r="I1521" s="0" t="s">
        <v>16</v>
      </c>
      <c r="N1521" s="0" t="s">
        <v>7</v>
      </c>
      <c r="Q1521" s="0" t="n">
        <v>7</v>
      </c>
    </row>
    <row r="1522" customFormat="false" ht="15" hidden="false" customHeight="false" outlineLevel="0" collapsed="false">
      <c r="A1522" s="0" t="s">
        <v>96</v>
      </c>
      <c r="B1522" s="0" t="s">
        <v>20</v>
      </c>
      <c r="E1522" s="0" t="s">
        <v>95</v>
      </c>
      <c r="F1522" s="0" t="n">
        <v>0</v>
      </c>
      <c r="G1522" s="0" t="s">
        <v>15</v>
      </c>
      <c r="I1522" s="0" t="s">
        <v>16</v>
      </c>
      <c r="N1522" s="0" t="s">
        <v>7</v>
      </c>
      <c r="Q1522" s="0" t="n">
        <v>18</v>
      </c>
    </row>
    <row r="1523" customFormat="false" ht="15" hidden="false" customHeight="false" outlineLevel="0" collapsed="false">
      <c r="A1523" s="0" t="s">
        <v>96</v>
      </c>
      <c r="B1523" s="0" t="s">
        <v>20</v>
      </c>
      <c r="E1523" s="0" t="s">
        <v>95</v>
      </c>
      <c r="F1523" s="0" t="n">
        <v>0</v>
      </c>
      <c r="G1523" s="0" t="s">
        <v>15</v>
      </c>
      <c r="I1523" s="0" t="s">
        <v>16</v>
      </c>
      <c r="N1523" s="0" t="s">
        <v>12</v>
      </c>
      <c r="P1523" s="0" t="s">
        <v>9</v>
      </c>
      <c r="Q1523" s="0" t="n">
        <v>1</v>
      </c>
    </row>
    <row r="1524" customFormat="false" ht="15" hidden="false" customHeight="false" outlineLevel="0" collapsed="false">
      <c r="A1524" s="0" t="s">
        <v>96</v>
      </c>
      <c r="B1524" s="0" t="s">
        <v>20</v>
      </c>
      <c r="C1524" s="0" t="s">
        <v>31</v>
      </c>
      <c r="D1524" s="0" t="s">
        <v>96</v>
      </c>
      <c r="E1524" s="0" t="s">
        <v>95</v>
      </c>
      <c r="F1524" s="0" t="n">
        <v>0</v>
      </c>
      <c r="G1524" s="0" t="s">
        <v>15</v>
      </c>
      <c r="I1524" s="0" t="s">
        <v>16</v>
      </c>
      <c r="N1524" s="0" t="s">
        <v>7</v>
      </c>
      <c r="Q1524" s="0" t="n">
        <v>2</v>
      </c>
    </row>
    <row r="1525" customFormat="false" ht="15" hidden="false" customHeight="false" outlineLevel="0" collapsed="false">
      <c r="A1525" s="0" t="s">
        <v>96</v>
      </c>
      <c r="B1525" s="0" t="s">
        <v>20</v>
      </c>
      <c r="C1525" s="0" t="s">
        <v>31</v>
      </c>
      <c r="D1525" s="0" t="s">
        <v>97</v>
      </c>
      <c r="E1525" s="0" t="s">
        <v>95</v>
      </c>
      <c r="F1525" s="0" t="n">
        <v>0</v>
      </c>
      <c r="G1525" s="0" t="s">
        <v>15</v>
      </c>
      <c r="I1525" s="0" t="s">
        <v>16</v>
      </c>
      <c r="L1525" s="0" t="s">
        <v>31</v>
      </c>
      <c r="M1525" s="0" t="s">
        <v>96</v>
      </c>
      <c r="N1525" s="0" t="s">
        <v>7</v>
      </c>
      <c r="Q1525" s="0" t="n">
        <v>3</v>
      </c>
    </row>
    <row r="1526" customFormat="false" ht="15" hidden="false" customHeight="false" outlineLevel="0" collapsed="false">
      <c r="A1526" s="0" t="s">
        <v>96</v>
      </c>
      <c r="B1526" s="0" t="s">
        <v>20</v>
      </c>
      <c r="C1526" s="0" t="s">
        <v>31</v>
      </c>
      <c r="D1526" s="0" t="s">
        <v>97</v>
      </c>
      <c r="E1526" s="0" t="s">
        <v>95</v>
      </c>
      <c r="F1526" s="0" t="n">
        <v>0</v>
      </c>
      <c r="G1526" s="0" t="s">
        <v>15</v>
      </c>
      <c r="I1526" s="0" t="s">
        <v>16</v>
      </c>
      <c r="L1526" s="0" t="s">
        <v>31</v>
      </c>
      <c r="M1526" s="0" t="s">
        <v>96</v>
      </c>
      <c r="N1526" s="0" t="s">
        <v>7</v>
      </c>
      <c r="O1526" s="0" t="s">
        <v>31</v>
      </c>
      <c r="Q1526" s="0" t="n">
        <v>3</v>
      </c>
    </row>
    <row r="1527" customFormat="false" ht="15" hidden="false" customHeight="false" outlineLevel="0" collapsed="false">
      <c r="A1527" s="0" t="s">
        <v>96</v>
      </c>
      <c r="B1527" s="0" t="s">
        <v>20</v>
      </c>
      <c r="C1527" s="0" t="s">
        <v>31</v>
      </c>
      <c r="D1527" s="0" t="s">
        <v>97</v>
      </c>
      <c r="E1527" s="0" t="s">
        <v>95</v>
      </c>
      <c r="F1527" s="0" t="n">
        <v>0</v>
      </c>
      <c r="G1527" s="0" t="s">
        <v>15</v>
      </c>
      <c r="I1527" s="0" t="s">
        <v>16</v>
      </c>
      <c r="L1527" s="0" t="s">
        <v>31</v>
      </c>
      <c r="M1527" s="0" t="s">
        <v>97</v>
      </c>
      <c r="N1527" s="0" t="s">
        <v>7</v>
      </c>
      <c r="O1527" s="0" t="s">
        <v>31</v>
      </c>
      <c r="Q1527" s="0" t="n">
        <v>1</v>
      </c>
    </row>
    <row r="1528" customFormat="false" ht="15" hidden="false" customHeight="false" outlineLevel="0" collapsed="false">
      <c r="A1528" s="0" t="s">
        <v>96</v>
      </c>
      <c r="B1528" s="0" t="s">
        <v>20</v>
      </c>
      <c r="C1528" s="0" t="s">
        <v>36</v>
      </c>
      <c r="D1528" s="0" t="s">
        <v>96</v>
      </c>
      <c r="E1528" s="0" t="s">
        <v>95</v>
      </c>
      <c r="F1528" s="0" t="n">
        <v>0</v>
      </c>
      <c r="G1528" s="0" t="s">
        <v>15</v>
      </c>
      <c r="I1528" s="0" t="s">
        <v>16</v>
      </c>
      <c r="N1528" s="0" t="s">
        <v>12</v>
      </c>
      <c r="P1528" s="0" t="s">
        <v>9</v>
      </c>
      <c r="Q1528" s="0" t="n">
        <v>1</v>
      </c>
    </row>
    <row r="1529" customFormat="false" ht="15" hidden="false" customHeight="false" outlineLevel="0" collapsed="false">
      <c r="A1529" s="0" t="s">
        <v>96</v>
      </c>
      <c r="B1529" s="0" t="s">
        <v>20</v>
      </c>
      <c r="C1529" s="0" t="s">
        <v>36</v>
      </c>
      <c r="D1529" s="0" t="s">
        <v>96</v>
      </c>
      <c r="E1529" s="0" t="s">
        <v>95</v>
      </c>
      <c r="F1529" s="0" t="n">
        <v>0</v>
      </c>
      <c r="G1529" s="0" t="s">
        <v>15</v>
      </c>
      <c r="I1529" s="0" t="s">
        <v>16</v>
      </c>
      <c r="L1529" s="0" t="s">
        <v>36</v>
      </c>
      <c r="N1529" s="0" t="s">
        <v>7</v>
      </c>
      <c r="Q1529" s="0" t="n">
        <v>1</v>
      </c>
    </row>
    <row r="1530" customFormat="false" ht="15" hidden="false" customHeight="false" outlineLevel="0" collapsed="false">
      <c r="A1530" s="0" t="s">
        <v>96</v>
      </c>
      <c r="B1530" s="0" t="s">
        <v>20</v>
      </c>
      <c r="C1530" s="0" t="s">
        <v>36</v>
      </c>
      <c r="D1530" s="0" t="s">
        <v>97</v>
      </c>
      <c r="E1530" s="0" t="s">
        <v>95</v>
      </c>
      <c r="F1530" s="0" t="n">
        <v>0</v>
      </c>
      <c r="G1530" s="0" t="s">
        <v>15</v>
      </c>
      <c r="I1530" s="0" t="s">
        <v>16</v>
      </c>
      <c r="L1530" s="0" t="s">
        <v>36</v>
      </c>
      <c r="M1530" s="0" t="s">
        <v>97</v>
      </c>
      <c r="N1530" s="0" t="s">
        <v>30</v>
      </c>
      <c r="O1530" s="0" t="s">
        <v>36</v>
      </c>
      <c r="P1530" s="0" t="s">
        <v>37</v>
      </c>
      <c r="Q1530" s="0" t="n">
        <v>1</v>
      </c>
    </row>
    <row r="1531" customFormat="false" ht="15" hidden="false" customHeight="false" outlineLevel="0" collapsed="false">
      <c r="A1531" s="0" t="s">
        <v>96</v>
      </c>
      <c r="B1531" s="0" t="s">
        <v>20</v>
      </c>
      <c r="C1531" s="0" t="s">
        <v>38</v>
      </c>
      <c r="D1531" s="0" t="s">
        <v>96</v>
      </c>
      <c r="E1531" s="0" t="s">
        <v>95</v>
      </c>
      <c r="F1531" s="0" t="n">
        <v>0</v>
      </c>
      <c r="G1531" s="0" t="s">
        <v>15</v>
      </c>
      <c r="I1531" s="0" t="s">
        <v>16</v>
      </c>
      <c r="Q1531" s="0" t="n">
        <v>1</v>
      </c>
    </row>
    <row r="1532" customFormat="false" ht="15" hidden="false" customHeight="false" outlineLevel="0" collapsed="false">
      <c r="A1532" s="0" t="s">
        <v>96</v>
      </c>
      <c r="B1532" s="0" t="s">
        <v>20</v>
      </c>
      <c r="C1532" s="0" t="s">
        <v>38</v>
      </c>
      <c r="D1532" s="0" t="s">
        <v>96</v>
      </c>
      <c r="E1532" s="0" t="s">
        <v>95</v>
      </c>
      <c r="F1532" s="0" t="n">
        <v>0</v>
      </c>
      <c r="G1532" s="0" t="s">
        <v>15</v>
      </c>
      <c r="I1532" s="0" t="s">
        <v>16</v>
      </c>
      <c r="N1532" s="0" t="s">
        <v>7</v>
      </c>
      <c r="Q1532" s="0" t="n">
        <v>2</v>
      </c>
    </row>
    <row r="1533" customFormat="false" ht="15" hidden="false" customHeight="false" outlineLevel="0" collapsed="false">
      <c r="A1533" s="0" t="s">
        <v>96</v>
      </c>
      <c r="B1533" s="0" t="s">
        <v>20</v>
      </c>
      <c r="C1533" s="0" t="s">
        <v>98</v>
      </c>
      <c r="D1533" s="0" t="s">
        <v>97</v>
      </c>
      <c r="E1533" s="0" t="s">
        <v>95</v>
      </c>
      <c r="F1533" s="0" t="n">
        <v>0</v>
      </c>
      <c r="G1533" s="0" t="s">
        <v>19</v>
      </c>
      <c r="I1533" s="0" t="s">
        <v>16</v>
      </c>
      <c r="L1533" s="0" t="s">
        <v>98</v>
      </c>
      <c r="M1533" s="0" t="s">
        <v>96</v>
      </c>
      <c r="N1533" s="0" t="s">
        <v>30</v>
      </c>
      <c r="O1533" s="0" t="s">
        <v>24</v>
      </c>
      <c r="P1533" s="0" t="s">
        <v>18</v>
      </c>
      <c r="Q1533" s="0" t="n">
        <v>1</v>
      </c>
    </row>
    <row r="1534" customFormat="false" ht="15" hidden="false" customHeight="false" outlineLevel="0" collapsed="false">
      <c r="A1534" s="0" t="s">
        <v>96</v>
      </c>
      <c r="B1534" s="0" t="s">
        <v>20</v>
      </c>
      <c r="C1534" s="0" t="s">
        <v>98</v>
      </c>
      <c r="D1534" s="0" t="s">
        <v>97</v>
      </c>
      <c r="E1534" s="0" t="s">
        <v>95</v>
      </c>
      <c r="F1534" s="0" t="n">
        <v>0</v>
      </c>
      <c r="G1534" s="0" t="s">
        <v>15</v>
      </c>
      <c r="I1534" s="0" t="s">
        <v>16</v>
      </c>
      <c r="L1534" s="0" t="s">
        <v>98</v>
      </c>
      <c r="M1534" s="0" t="s">
        <v>97</v>
      </c>
      <c r="N1534" s="0" t="s">
        <v>12</v>
      </c>
      <c r="P1534" s="0" t="s">
        <v>9</v>
      </c>
      <c r="Q1534" s="0" t="n">
        <v>1</v>
      </c>
    </row>
    <row r="1535" customFormat="false" ht="15" hidden="false" customHeight="false" outlineLevel="0" collapsed="false">
      <c r="A1535" s="0" t="s">
        <v>96</v>
      </c>
      <c r="B1535" s="0" t="s">
        <v>20</v>
      </c>
      <c r="C1535" s="0" t="s">
        <v>98</v>
      </c>
      <c r="D1535" s="0" t="s">
        <v>97</v>
      </c>
      <c r="E1535" s="0" t="s">
        <v>95</v>
      </c>
      <c r="F1535" s="0" t="n">
        <v>0</v>
      </c>
      <c r="G1535" s="0" t="s">
        <v>15</v>
      </c>
      <c r="I1535" s="0" t="s">
        <v>16</v>
      </c>
      <c r="L1535" s="0" t="s">
        <v>98</v>
      </c>
      <c r="M1535" s="0" t="s">
        <v>97</v>
      </c>
      <c r="N1535" s="0" t="s">
        <v>15</v>
      </c>
      <c r="Q1535" s="0" t="n">
        <v>1</v>
      </c>
    </row>
    <row r="1536" customFormat="false" ht="15" hidden="false" customHeight="false" outlineLevel="0" collapsed="false">
      <c r="A1536" s="0" t="s">
        <v>96</v>
      </c>
      <c r="B1536" s="0" t="s">
        <v>20</v>
      </c>
      <c r="C1536" s="0" t="s">
        <v>41</v>
      </c>
      <c r="D1536" s="0" t="s">
        <v>96</v>
      </c>
      <c r="E1536" s="0" t="s">
        <v>95</v>
      </c>
      <c r="F1536" s="0" t="n">
        <v>0</v>
      </c>
      <c r="G1536" s="0" t="s">
        <v>19</v>
      </c>
      <c r="I1536" s="0" t="s">
        <v>16</v>
      </c>
      <c r="N1536" s="0" t="s">
        <v>7</v>
      </c>
      <c r="Q1536" s="0" t="n">
        <v>2</v>
      </c>
    </row>
    <row r="1537" customFormat="false" ht="15" hidden="false" customHeight="false" outlineLevel="0" collapsed="false">
      <c r="A1537" s="0" t="s">
        <v>96</v>
      </c>
      <c r="B1537" s="0" t="s">
        <v>20</v>
      </c>
      <c r="C1537" s="0" t="s">
        <v>41</v>
      </c>
      <c r="D1537" s="0" t="s">
        <v>96</v>
      </c>
      <c r="E1537" s="0" t="s">
        <v>95</v>
      </c>
      <c r="F1537" s="0" t="n">
        <v>0</v>
      </c>
      <c r="G1537" s="0" t="s">
        <v>19</v>
      </c>
      <c r="I1537" s="0" t="s">
        <v>16</v>
      </c>
      <c r="L1537" s="0" t="s">
        <v>41</v>
      </c>
      <c r="N1537" s="0" t="s">
        <v>7</v>
      </c>
      <c r="Q1537" s="0" t="n">
        <v>3</v>
      </c>
    </row>
    <row r="1538" customFormat="false" ht="15" hidden="false" customHeight="false" outlineLevel="0" collapsed="false">
      <c r="A1538" s="0" t="s">
        <v>96</v>
      </c>
      <c r="B1538" s="0" t="s">
        <v>20</v>
      </c>
      <c r="C1538" s="0" t="s">
        <v>41</v>
      </c>
      <c r="D1538" s="0" t="s">
        <v>96</v>
      </c>
      <c r="E1538" s="0" t="s">
        <v>95</v>
      </c>
      <c r="F1538" s="0" t="n">
        <v>0</v>
      </c>
      <c r="G1538" s="0" t="s">
        <v>15</v>
      </c>
      <c r="I1538" s="0" t="s">
        <v>16</v>
      </c>
      <c r="N1538" s="0" t="s">
        <v>7</v>
      </c>
      <c r="Q1538" s="0" t="n">
        <v>8</v>
      </c>
    </row>
    <row r="1539" customFormat="false" ht="15" hidden="false" customHeight="false" outlineLevel="0" collapsed="false">
      <c r="A1539" s="0" t="s">
        <v>96</v>
      </c>
      <c r="B1539" s="0" t="s">
        <v>20</v>
      </c>
      <c r="C1539" s="0" t="s">
        <v>41</v>
      </c>
      <c r="D1539" s="0" t="s">
        <v>96</v>
      </c>
      <c r="E1539" s="0" t="s">
        <v>95</v>
      </c>
      <c r="F1539" s="0" t="n">
        <v>0</v>
      </c>
      <c r="G1539" s="0" t="s">
        <v>15</v>
      </c>
      <c r="I1539" s="0" t="s">
        <v>16</v>
      </c>
      <c r="L1539" s="0" t="s">
        <v>41</v>
      </c>
      <c r="N1539" s="0" t="s">
        <v>7</v>
      </c>
      <c r="Q1539" s="0" t="n">
        <v>2</v>
      </c>
    </row>
    <row r="1540" customFormat="false" ht="15" hidden="false" customHeight="false" outlineLevel="0" collapsed="false">
      <c r="A1540" s="0" t="s">
        <v>96</v>
      </c>
      <c r="B1540" s="0" t="s">
        <v>20</v>
      </c>
      <c r="C1540" s="0" t="s">
        <v>99</v>
      </c>
      <c r="D1540" s="0" t="s">
        <v>96</v>
      </c>
      <c r="E1540" s="0" t="s">
        <v>95</v>
      </c>
      <c r="F1540" s="0" t="n">
        <v>0</v>
      </c>
      <c r="G1540" s="0" t="s">
        <v>15</v>
      </c>
      <c r="I1540" s="0" t="s">
        <v>16</v>
      </c>
      <c r="N1540" s="0" t="s">
        <v>7</v>
      </c>
      <c r="Q1540" s="0" t="n">
        <v>1</v>
      </c>
    </row>
    <row r="1541" customFormat="false" ht="15" hidden="false" customHeight="false" outlineLevel="0" collapsed="false">
      <c r="A1541" s="0" t="s">
        <v>96</v>
      </c>
      <c r="B1541" s="0" t="s">
        <v>20</v>
      </c>
      <c r="C1541" s="0" t="s">
        <v>99</v>
      </c>
      <c r="D1541" s="0" t="s">
        <v>97</v>
      </c>
      <c r="E1541" s="0" t="s">
        <v>95</v>
      </c>
      <c r="F1541" s="0" t="n">
        <v>0</v>
      </c>
      <c r="G1541" s="0" t="s">
        <v>15</v>
      </c>
      <c r="I1541" s="0" t="s">
        <v>16</v>
      </c>
      <c r="L1541" s="0" t="s">
        <v>99</v>
      </c>
      <c r="M1541" s="0" t="s">
        <v>97</v>
      </c>
      <c r="N1541" s="0" t="s">
        <v>30</v>
      </c>
      <c r="O1541" s="0" t="s">
        <v>42</v>
      </c>
      <c r="P1541" s="0" t="s">
        <v>37</v>
      </c>
      <c r="Q1541" s="0" t="n">
        <v>1</v>
      </c>
    </row>
    <row r="1542" customFormat="false" ht="15" hidden="false" customHeight="false" outlineLevel="0" collapsed="false">
      <c r="A1542" s="0" t="s">
        <v>96</v>
      </c>
      <c r="B1542" s="0" t="s">
        <v>107</v>
      </c>
      <c r="E1542" s="0" t="s">
        <v>95</v>
      </c>
      <c r="F1542" s="0" t="n">
        <v>0</v>
      </c>
      <c r="G1542" s="0" t="s">
        <v>8</v>
      </c>
      <c r="I1542" s="0" t="s">
        <v>9</v>
      </c>
      <c r="N1542" s="0" t="s">
        <v>7</v>
      </c>
      <c r="Q1542" s="0" t="n">
        <v>1</v>
      </c>
    </row>
    <row r="1543" customFormat="false" ht="15" hidden="false" customHeight="false" outlineLevel="0" collapsed="false">
      <c r="A1543" s="0" t="s">
        <v>96</v>
      </c>
      <c r="B1543" s="0" t="s">
        <v>107</v>
      </c>
      <c r="E1543" s="0" t="s">
        <v>95</v>
      </c>
      <c r="F1543" s="0" t="n">
        <v>0</v>
      </c>
      <c r="G1543" s="0" t="s">
        <v>15</v>
      </c>
      <c r="I1543" s="0" t="s">
        <v>9</v>
      </c>
      <c r="N1543" s="0" t="s">
        <v>7</v>
      </c>
      <c r="Q1543" s="0" t="n">
        <v>7</v>
      </c>
    </row>
    <row r="1544" customFormat="false" ht="15" hidden="false" customHeight="false" outlineLevel="0" collapsed="false">
      <c r="A1544" s="0" t="s">
        <v>96</v>
      </c>
      <c r="B1544" s="0" t="s">
        <v>107</v>
      </c>
      <c r="C1544" s="0" t="s">
        <v>31</v>
      </c>
      <c r="D1544" s="0" t="s">
        <v>97</v>
      </c>
      <c r="E1544" s="0" t="s">
        <v>95</v>
      </c>
      <c r="F1544" s="0" t="n">
        <v>0</v>
      </c>
      <c r="G1544" s="0" t="s">
        <v>19</v>
      </c>
      <c r="I1544" s="0" t="s">
        <v>16</v>
      </c>
      <c r="L1544" s="0" t="s">
        <v>31</v>
      </c>
      <c r="M1544" s="0" t="s">
        <v>96</v>
      </c>
      <c r="N1544" s="0" t="s">
        <v>7</v>
      </c>
      <c r="O1544" s="0" t="s">
        <v>31</v>
      </c>
      <c r="Q1544" s="0" t="n">
        <v>1</v>
      </c>
    </row>
    <row r="1545" customFormat="false" ht="15" hidden="false" customHeight="false" outlineLevel="0" collapsed="false">
      <c r="A1545" s="0" t="s">
        <v>96</v>
      </c>
      <c r="B1545" s="0" t="s">
        <v>107</v>
      </c>
      <c r="C1545" s="0" t="s">
        <v>36</v>
      </c>
      <c r="D1545" s="0" t="s">
        <v>96</v>
      </c>
      <c r="E1545" s="0" t="s">
        <v>95</v>
      </c>
      <c r="F1545" s="0" t="n">
        <v>0</v>
      </c>
      <c r="G1545" s="0" t="s">
        <v>8</v>
      </c>
      <c r="I1545" s="0" t="s">
        <v>9</v>
      </c>
      <c r="L1545" s="0" t="s">
        <v>36</v>
      </c>
      <c r="N1545" s="0" t="s">
        <v>7</v>
      </c>
      <c r="Q1545" s="0" t="n">
        <v>1</v>
      </c>
    </row>
    <row r="1546" customFormat="false" ht="15" hidden="false" customHeight="false" outlineLevel="0" collapsed="false">
      <c r="A1546" s="0" t="s">
        <v>96</v>
      </c>
      <c r="B1546" s="0" t="s">
        <v>107</v>
      </c>
      <c r="C1546" s="0" t="s">
        <v>36</v>
      </c>
      <c r="D1546" s="0" t="s">
        <v>96</v>
      </c>
      <c r="E1546" s="0" t="s">
        <v>95</v>
      </c>
      <c r="F1546" s="0" t="n">
        <v>0</v>
      </c>
      <c r="G1546" s="0" t="s">
        <v>15</v>
      </c>
      <c r="I1546" s="0" t="s">
        <v>9</v>
      </c>
      <c r="N1546" s="0" t="s">
        <v>7</v>
      </c>
      <c r="Q1546" s="0" t="n">
        <v>1</v>
      </c>
    </row>
    <row r="1547" customFormat="false" ht="15" hidden="false" customHeight="false" outlineLevel="0" collapsed="false">
      <c r="A1547" s="0" t="s">
        <v>96</v>
      </c>
      <c r="B1547" s="0" t="s">
        <v>29</v>
      </c>
      <c r="E1547" s="0" t="s">
        <v>95</v>
      </c>
      <c r="F1547" s="0" t="n">
        <v>0</v>
      </c>
      <c r="G1547" s="0" t="s">
        <v>8</v>
      </c>
      <c r="I1547" s="0" t="s">
        <v>9</v>
      </c>
      <c r="N1547" s="0" t="s">
        <v>7</v>
      </c>
      <c r="Q1547" s="0" t="n">
        <v>1</v>
      </c>
    </row>
    <row r="1548" customFormat="false" ht="15" hidden="false" customHeight="false" outlineLevel="0" collapsed="false">
      <c r="A1548" s="0" t="s">
        <v>96</v>
      </c>
      <c r="B1548" s="0" t="s">
        <v>29</v>
      </c>
      <c r="E1548" s="0" t="s">
        <v>95</v>
      </c>
      <c r="F1548" s="0" t="n">
        <v>0</v>
      </c>
      <c r="G1548" s="0" t="s">
        <v>15</v>
      </c>
      <c r="I1548" s="0" t="s">
        <v>9</v>
      </c>
      <c r="N1548" s="0" t="s">
        <v>7</v>
      </c>
      <c r="Q1548" s="0" t="n">
        <v>5</v>
      </c>
    </row>
    <row r="1549" customFormat="false" ht="15" hidden="false" customHeight="false" outlineLevel="0" collapsed="false">
      <c r="A1549" s="0" t="s">
        <v>96</v>
      </c>
      <c r="B1549" s="0" t="s">
        <v>29</v>
      </c>
      <c r="E1549" s="0" t="s">
        <v>95</v>
      </c>
      <c r="F1549" s="0" t="n">
        <v>0</v>
      </c>
      <c r="G1549" s="0" t="s">
        <v>15</v>
      </c>
      <c r="I1549" s="0" t="s">
        <v>9</v>
      </c>
      <c r="N1549" s="0" t="s">
        <v>15</v>
      </c>
      <c r="Q1549" s="0" t="n">
        <v>1</v>
      </c>
    </row>
    <row r="1550" customFormat="false" ht="15" hidden="false" customHeight="false" outlineLevel="0" collapsed="false">
      <c r="A1550" s="0" t="s">
        <v>96</v>
      </c>
      <c r="B1550" s="0" t="s">
        <v>29</v>
      </c>
      <c r="C1550" s="0" t="s">
        <v>31</v>
      </c>
      <c r="D1550" s="0" t="s">
        <v>97</v>
      </c>
      <c r="E1550" s="0" t="s">
        <v>95</v>
      </c>
      <c r="F1550" s="0" t="n">
        <v>0</v>
      </c>
      <c r="G1550" s="0" t="s">
        <v>15</v>
      </c>
      <c r="I1550" s="0" t="s">
        <v>9</v>
      </c>
      <c r="L1550" s="0" t="s">
        <v>31</v>
      </c>
      <c r="M1550" s="0" t="s">
        <v>96</v>
      </c>
      <c r="N1550" s="0" t="s">
        <v>7</v>
      </c>
      <c r="O1550" s="0" t="s">
        <v>31</v>
      </c>
      <c r="Q1550" s="0" t="n">
        <v>2</v>
      </c>
    </row>
    <row r="1551" customFormat="false" ht="15" hidden="false" customHeight="false" outlineLevel="0" collapsed="false">
      <c r="A1551" s="0" t="s">
        <v>96</v>
      </c>
      <c r="B1551" s="0" t="s">
        <v>24</v>
      </c>
      <c r="C1551" s="0" t="s">
        <v>31</v>
      </c>
      <c r="D1551" s="0" t="s">
        <v>97</v>
      </c>
      <c r="E1551" s="0" t="s">
        <v>95</v>
      </c>
      <c r="F1551" s="0" t="n">
        <v>0</v>
      </c>
      <c r="G1551" s="0" t="s">
        <v>15</v>
      </c>
      <c r="I1551" s="0" t="s">
        <v>18</v>
      </c>
      <c r="L1551" s="0" t="s">
        <v>31</v>
      </c>
      <c r="M1551" s="0" t="s">
        <v>96</v>
      </c>
      <c r="N1551" s="0" t="s">
        <v>7</v>
      </c>
      <c r="O1551" s="0" t="s">
        <v>31</v>
      </c>
      <c r="Q1551" s="0" t="n">
        <v>1</v>
      </c>
    </row>
    <row r="1552" customFormat="false" ht="15" hidden="false" customHeight="false" outlineLevel="0" collapsed="false">
      <c r="A1552" s="0" t="s">
        <v>96</v>
      </c>
      <c r="B1552" s="0" t="s">
        <v>108</v>
      </c>
      <c r="E1552" s="0" t="s">
        <v>95</v>
      </c>
      <c r="F1552" s="0" t="n">
        <v>0</v>
      </c>
      <c r="Q1552" s="0" t="n">
        <v>1</v>
      </c>
    </row>
    <row r="1553" customFormat="false" ht="15" hidden="false" customHeight="false" outlineLevel="0" collapsed="false">
      <c r="A1553" s="0" t="s">
        <v>96</v>
      </c>
      <c r="B1553" s="0" t="s">
        <v>108</v>
      </c>
      <c r="E1553" s="0" t="s">
        <v>95</v>
      </c>
      <c r="F1553" s="0" t="n">
        <v>0</v>
      </c>
      <c r="G1553" s="0" t="s">
        <v>7</v>
      </c>
      <c r="Q1553" s="0" t="n">
        <v>2</v>
      </c>
    </row>
    <row r="1554" customFormat="false" ht="15" hidden="false" customHeight="false" outlineLevel="0" collapsed="false">
      <c r="A1554" s="0" t="s">
        <v>96</v>
      </c>
      <c r="B1554" s="0" t="s">
        <v>108</v>
      </c>
      <c r="E1554" s="0" t="s">
        <v>95</v>
      </c>
      <c r="F1554" s="0" t="n">
        <v>0</v>
      </c>
      <c r="G1554" s="0" t="s">
        <v>7</v>
      </c>
      <c r="N1554" s="0" t="s">
        <v>7</v>
      </c>
      <c r="Q1554" s="0" t="n">
        <v>14677</v>
      </c>
    </row>
    <row r="1555" customFormat="false" ht="15" hidden="false" customHeight="false" outlineLevel="0" collapsed="false">
      <c r="A1555" s="0" t="s">
        <v>96</v>
      </c>
      <c r="B1555" s="0" t="s">
        <v>108</v>
      </c>
      <c r="E1555" s="0" t="s">
        <v>95</v>
      </c>
      <c r="F1555" s="0" t="n">
        <v>0</v>
      </c>
      <c r="G1555" s="0" t="s">
        <v>7</v>
      </c>
      <c r="N1555" s="0" t="s">
        <v>7</v>
      </c>
      <c r="O1555" s="0" t="s">
        <v>31</v>
      </c>
      <c r="Q1555" s="0" t="n">
        <v>7</v>
      </c>
    </row>
    <row r="1556" customFormat="false" ht="15" hidden="false" customHeight="false" outlineLevel="0" collapsed="false">
      <c r="A1556" s="0" t="s">
        <v>96</v>
      </c>
      <c r="B1556" s="0" t="s">
        <v>108</v>
      </c>
      <c r="E1556" s="0" t="s">
        <v>95</v>
      </c>
      <c r="F1556" s="0" t="n">
        <v>0</v>
      </c>
      <c r="G1556" s="0" t="s">
        <v>7</v>
      </c>
      <c r="N1556" s="0" t="s">
        <v>10</v>
      </c>
      <c r="P1556" s="0" t="s">
        <v>9</v>
      </c>
      <c r="Q1556" s="0" t="n">
        <v>4</v>
      </c>
    </row>
    <row r="1557" customFormat="false" ht="15" hidden="false" customHeight="false" outlineLevel="0" collapsed="false">
      <c r="A1557" s="0" t="s">
        <v>96</v>
      </c>
      <c r="B1557" s="0" t="s">
        <v>108</v>
      </c>
      <c r="E1557" s="0" t="s">
        <v>95</v>
      </c>
      <c r="F1557" s="0" t="n">
        <v>0</v>
      </c>
      <c r="G1557" s="0" t="s">
        <v>7</v>
      </c>
      <c r="N1557" s="0" t="s">
        <v>12</v>
      </c>
      <c r="P1557" s="0" t="s">
        <v>9</v>
      </c>
      <c r="Q1557" s="0" t="n">
        <v>536</v>
      </c>
    </row>
    <row r="1558" customFormat="false" ht="15" hidden="false" customHeight="false" outlineLevel="0" collapsed="false">
      <c r="A1558" s="0" t="s">
        <v>96</v>
      </c>
      <c r="B1558" s="0" t="s">
        <v>108</v>
      </c>
      <c r="E1558" s="0" t="s">
        <v>95</v>
      </c>
      <c r="F1558" s="0" t="n">
        <v>0</v>
      </c>
      <c r="G1558" s="0" t="s">
        <v>7</v>
      </c>
      <c r="N1558" s="0" t="s">
        <v>30</v>
      </c>
      <c r="O1558" s="0" t="s">
        <v>38</v>
      </c>
      <c r="P1558" s="0" t="s">
        <v>37</v>
      </c>
      <c r="Q1558" s="0" t="n">
        <v>2</v>
      </c>
    </row>
    <row r="1559" customFormat="false" ht="15" hidden="false" customHeight="false" outlineLevel="0" collapsed="false">
      <c r="A1559" s="0" t="s">
        <v>96</v>
      </c>
      <c r="B1559" s="0" t="s">
        <v>108</v>
      </c>
      <c r="E1559" s="0" t="s">
        <v>95</v>
      </c>
      <c r="F1559" s="0" t="n">
        <v>0</v>
      </c>
      <c r="G1559" s="0" t="s">
        <v>7</v>
      </c>
      <c r="N1559" s="0" t="s">
        <v>30</v>
      </c>
      <c r="O1559" s="0" t="s">
        <v>39</v>
      </c>
      <c r="P1559" s="0" t="s">
        <v>18</v>
      </c>
      <c r="Q1559" s="0" t="n">
        <v>3</v>
      </c>
    </row>
    <row r="1560" customFormat="false" ht="15" hidden="false" customHeight="false" outlineLevel="0" collapsed="false">
      <c r="A1560" s="0" t="s">
        <v>96</v>
      </c>
      <c r="B1560" s="0" t="s">
        <v>108</v>
      </c>
      <c r="E1560" s="0" t="s">
        <v>95</v>
      </c>
      <c r="F1560" s="0" t="n">
        <v>0</v>
      </c>
      <c r="G1560" s="0" t="s">
        <v>7</v>
      </c>
      <c r="N1560" s="0" t="s">
        <v>30</v>
      </c>
      <c r="O1560" s="0" t="s">
        <v>41</v>
      </c>
      <c r="P1560" s="0" t="s">
        <v>37</v>
      </c>
      <c r="Q1560" s="0" t="n">
        <v>1</v>
      </c>
    </row>
    <row r="1561" customFormat="false" ht="15" hidden="false" customHeight="false" outlineLevel="0" collapsed="false">
      <c r="A1561" s="0" t="s">
        <v>96</v>
      </c>
      <c r="B1561" s="0" t="s">
        <v>108</v>
      </c>
      <c r="E1561" s="0" t="s">
        <v>95</v>
      </c>
      <c r="F1561" s="0" t="n">
        <v>0</v>
      </c>
      <c r="G1561" s="0" t="s">
        <v>7</v>
      </c>
      <c r="N1561" s="0" t="s">
        <v>30</v>
      </c>
      <c r="O1561" s="0" t="s">
        <v>42</v>
      </c>
      <c r="P1561" s="0" t="s">
        <v>37</v>
      </c>
      <c r="Q1561" s="0" t="n">
        <v>3</v>
      </c>
    </row>
    <row r="1562" customFormat="false" ht="15" hidden="false" customHeight="false" outlineLevel="0" collapsed="false">
      <c r="A1562" s="0" t="s">
        <v>96</v>
      </c>
      <c r="B1562" s="0" t="s">
        <v>108</v>
      </c>
      <c r="E1562" s="0" t="s">
        <v>95</v>
      </c>
      <c r="F1562" s="0" t="n">
        <v>0</v>
      </c>
      <c r="G1562" s="0" t="s">
        <v>7</v>
      </c>
      <c r="L1562" s="0" t="s">
        <v>31</v>
      </c>
      <c r="N1562" s="0" t="s">
        <v>7</v>
      </c>
      <c r="Q1562" s="0" t="n">
        <v>5</v>
      </c>
    </row>
    <row r="1563" customFormat="false" ht="15" hidden="false" customHeight="false" outlineLevel="0" collapsed="false">
      <c r="A1563" s="0" t="s">
        <v>96</v>
      </c>
      <c r="B1563" s="0" t="s">
        <v>108</v>
      </c>
      <c r="E1563" s="0" t="s">
        <v>95</v>
      </c>
      <c r="F1563" s="0" t="n">
        <v>0</v>
      </c>
      <c r="G1563" s="0" t="s">
        <v>7</v>
      </c>
      <c r="L1563" s="0" t="s">
        <v>31</v>
      </c>
      <c r="M1563" s="0" t="s">
        <v>96</v>
      </c>
      <c r="N1563" s="0" t="s">
        <v>7</v>
      </c>
      <c r="Q1563" s="0" t="n">
        <v>5</v>
      </c>
    </row>
    <row r="1564" customFormat="false" ht="15" hidden="false" customHeight="false" outlineLevel="0" collapsed="false">
      <c r="A1564" s="0" t="s">
        <v>96</v>
      </c>
      <c r="B1564" s="0" t="s">
        <v>108</v>
      </c>
      <c r="E1564" s="0" t="s">
        <v>95</v>
      </c>
      <c r="F1564" s="0" t="n">
        <v>0</v>
      </c>
      <c r="G1564" s="0" t="s">
        <v>7</v>
      </c>
      <c r="L1564" s="0" t="s">
        <v>31</v>
      </c>
      <c r="M1564" s="0" t="s">
        <v>96</v>
      </c>
      <c r="N1564" s="0" t="s">
        <v>30</v>
      </c>
      <c r="O1564" s="0" t="s">
        <v>41</v>
      </c>
      <c r="P1564" s="0" t="s">
        <v>37</v>
      </c>
      <c r="Q1564" s="0" t="n">
        <v>1</v>
      </c>
    </row>
    <row r="1565" customFormat="false" ht="15" hidden="false" customHeight="false" outlineLevel="0" collapsed="false">
      <c r="A1565" s="0" t="s">
        <v>96</v>
      </c>
      <c r="B1565" s="0" t="s">
        <v>108</v>
      </c>
      <c r="E1565" s="0" t="s">
        <v>95</v>
      </c>
      <c r="F1565" s="0" t="n">
        <v>0</v>
      </c>
      <c r="G1565" s="0" t="s">
        <v>7</v>
      </c>
      <c r="L1565" s="0" t="s">
        <v>31</v>
      </c>
      <c r="M1565" s="0" t="s">
        <v>97</v>
      </c>
      <c r="N1565" s="0" t="s">
        <v>7</v>
      </c>
      <c r="Q1565" s="0" t="n">
        <v>7</v>
      </c>
    </row>
    <row r="1566" customFormat="false" ht="15" hidden="false" customHeight="false" outlineLevel="0" collapsed="false">
      <c r="A1566" s="0" t="s">
        <v>96</v>
      </c>
      <c r="B1566" s="0" t="s">
        <v>108</v>
      </c>
      <c r="E1566" s="0" t="s">
        <v>95</v>
      </c>
      <c r="F1566" s="0" t="n">
        <v>0</v>
      </c>
      <c r="G1566" s="0" t="s">
        <v>7</v>
      </c>
      <c r="L1566" s="0" t="s">
        <v>31</v>
      </c>
      <c r="M1566" s="0" t="s">
        <v>97</v>
      </c>
      <c r="N1566" s="0" t="s">
        <v>7</v>
      </c>
      <c r="O1566" s="0" t="s">
        <v>31</v>
      </c>
      <c r="Q1566" s="0" t="n">
        <v>3</v>
      </c>
    </row>
    <row r="1567" customFormat="false" ht="15" hidden="false" customHeight="false" outlineLevel="0" collapsed="false">
      <c r="A1567" s="0" t="s">
        <v>96</v>
      </c>
      <c r="B1567" s="0" t="s">
        <v>108</v>
      </c>
      <c r="E1567" s="0" t="s">
        <v>95</v>
      </c>
      <c r="F1567" s="0" t="n">
        <v>0</v>
      </c>
      <c r="G1567" s="0" t="s">
        <v>7</v>
      </c>
      <c r="L1567" s="0" t="s">
        <v>98</v>
      </c>
      <c r="M1567" s="0" t="s">
        <v>96</v>
      </c>
      <c r="N1567" s="0" t="s">
        <v>30</v>
      </c>
      <c r="O1567" s="0" t="s">
        <v>41</v>
      </c>
      <c r="P1567" s="0" t="s">
        <v>37</v>
      </c>
      <c r="Q1567" s="0" t="n">
        <v>1</v>
      </c>
    </row>
    <row r="1568" customFormat="false" ht="15" hidden="false" customHeight="false" outlineLevel="0" collapsed="false">
      <c r="A1568" s="0" t="s">
        <v>96</v>
      </c>
      <c r="B1568" s="0" t="s">
        <v>108</v>
      </c>
      <c r="E1568" s="0" t="s">
        <v>95</v>
      </c>
      <c r="F1568" s="0" t="n">
        <v>0</v>
      </c>
      <c r="G1568" s="0" t="s">
        <v>7</v>
      </c>
      <c r="L1568" s="0" t="s">
        <v>98</v>
      </c>
      <c r="M1568" s="0" t="s">
        <v>97</v>
      </c>
      <c r="N1568" s="0" t="s">
        <v>30</v>
      </c>
      <c r="O1568" s="0" t="s">
        <v>24</v>
      </c>
      <c r="P1568" s="0" t="s">
        <v>18</v>
      </c>
      <c r="Q1568" s="0" t="n">
        <v>1</v>
      </c>
    </row>
    <row r="1569" customFormat="false" ht="15" hidden="false" customHeight="false" outlineLevel="0" collapsed="false">
      <c r="A1569" s="0" t="s">
        <v>96</v>
      </c>
      <c r="B1569" s="0" t="s">
        <v>108</v>
      </c>
      <c r="E1569" s="0" t="s">
        <v>95</v>
      </c>
      <c r="F1569" s="0" t="n">
        <v>0</v>
      </c>
      <c r="G1569" s="0" t="s">
        <v>7</v>
      </c>
      <c r="L1569" s="0" t="s">
        <v>99</v>
      </c>
      <c r="N1569" s="0" t="s">
        <v>7</v>
      </c>
      <c r="Q1569" s="0" t="n">
        <v>1</v>
      </c>
    </row>
    <row r="1570" customFormat="false" ht="15" hidden="false" customHeight="false" outlineLevel="0" collapsed="false">
      <c r="A1570" s="0" t="s">
        <v>96</v>
      </c>
      <c r="B1570" s="0" t="s">
        <v>108</v>
      </c>
      <c r="E1570" s="0" t="s">
        <v>95</v>
      </c>
      <c r="F1570" s="0" t="n">
        <v>0</v>
      </c>
      <c r="G1570" s="0" t="s">
        <v>8</v>
      </c>
      <c r="I1570" s="0" t="s">
        <v>9</v>
      </c>
      <c r="N1570" s="0" t="s">
        <v>7</v>
      </c>
      <c r="Q1570" s="0" t="n">
        <v>16</v>
      </c>
    </row>
    <row r="1571" customFormat="false" ht="15" hidden="false" customHeight="false" outlineLevel="0" collapsed="false">
      <c r="A1571" s="0" t="s">
        <v>96</v>
      </c>
      <c r="B1571" s="0" t="s">
        <v>108</v>
      </c>
      <c r="E1571" s="0" t="s">
        <v>95</v>
      </c>
      <c r="F1571" s="0" t="n">
        <v>0</v>
      </c>
      <c r="G1571" s="0" t="s">
        <v>8</v>
      </c>
      <c r="I1571" s="0" t="s">
        <v>9</v>
      </c>
      <c r="N1571" s="0" t="s">
        <v>8</v>
      </c>
      <c r="P1571" s="0" t="s">
        <v>9</v>
      </c>
      <c r="Q1571" s="0" t="n">
        <v>29</v>
      </c>
    </row>
    <row r="1572" customFormat="false" ht="15" hidden="false" customHeight="false" outlineLevel="0" collapsed="false">
      <c r="A1572" s="0" t="s">
        <v>96</v>
      </c>
      <c r="B1572" s="0" t="s">
        <v>108</v>
      </c>
      <c r="E1572" s="0" t="s">
        <v>95</v>
      </c>
      <c r="F1572" s="0" t="n">
        <v>0</v>
      </c>
      <c r="G1572" s="0" t="s">
        <v>8</v>
      </c>
      <c r="I1572" s="0" t="s">
        <v>9</v>
      </c>
      <c r="N1572" s="0" t="s">
        <v>11</v>
      </c>
      <c r="P1572" s="0" t="s">
        <v>9</v>
      </c>
      <c r="Q1572" s="0" t="n">
        <v>2</v>
      </c>
    </row>
    <row r="1573" customFormat="false" ht="15" hidden="false" customHeight="false" outlineLevel="0" collapsed="false">
      <c r="A1573" s="0" t="s">
        <v>96</v>
      </c>
      <c r="B1573" s="0" t="s">
        <v>108</v>
      </c>
      <c r="E1573" s="0" t="s">
        <v>95</v>
      </c>
      <c r="F1573" s="0" t="n">
        <v>0</v>
      </c>
      <c r="G1573" s="0" t="s">
        <v>10</v>
      </c>
      <c r="I1573" s="0" t="s">
        <v>9</v>
      </c>
      <c r="N1573" s="0" t="s">
        <v>10</v>
      </c>
      <c r="P1573" s="0" t="s">
        <v>9</v>
      </c>
      <c r="Q1573" s="0" t="n">
        <v>1</v>
      </c>
    </row>
    <row r="1574" customFormat="false" ht="15" hidden="false" customHeight="false" outlineLevel="0" collapsed="false">
      <c r="A1574" s="0" t="s">
        <v>96</v>
      </c>
      <c r="B1574" s="0" t="s">
        <v>108</v>
      </c>
      <c r="E1574" s="0" t="s">
        <v>95</v>
      </c>
      <c r="F1574" s="0" t="n">
        <v>0</v>
      </c>
      <c r="G1574" s="0" t="s">
        <v>11</v>
      </c>
      <c r="I1574" s="0" t="s">
        <v>9</v>
      </c>
      <c r="N1574" s="0" t="s">
        <v>7</v>
      </c>
      <c r="Q1574" s="0" t="n">
        <v>5</v>
      </c>
    </row>
    <row r="1575" customFormat="false" ht="15" hidden="false" customHeight="false" outlineLevel="0" collapsed="false">
      <c r="A1575" s="0" t="s">
        <v>96</v>
      </c>
      <c r="B1575" s="0" t="s">
        <v>108</v>
      </c>
      <c r="E1575" s="0" t="s">
        <v>95</v>
      </c>
      <c r="F1575" s="0" t="n">
        <v>0</v>
      </c>
      <c r="G1575" s="0" t="s">
        <v>11</v>
      </c>
      <c r="I1575" s="0" t="s">
        <v>9</v>
      </c>
      <c r="N1575" s="0" t="s">
        <v>11</v>
      </c>
      <c r="P1575" s="0" t="s">
        <v>9</v>
      </c>
      <c r="Q1575" s="0" t="n">
        <v>3875</v>
      </c>
    </row>
    <row r="1576" customFormat="false" ht="15" hidden="false" customHeight="false" outlineLevel="0" collapsed="false">
      <c r="A1576" s="0" t="s">
        <v>96</v>
      </c>
      <c r="B1576" s="0" t="s">
        <v>108</v>
      </c>
      <c r="E1576" s="0" t="s">
        <v>95</v>
      </c>
      <c r="F1576" s="0" t="n">
        <v>0</v>
      </c>
      <c r="G1576" s="0" t="s">
        <v>11</v>
      </c>
      <c r="I1576" s="0" t="s">
        <v>9</v>
      </c>
      <c r="N1576" s="0" t="s">
        <v>12</v>
      </c>
      <c r="P1576" s="0" t="s">
        <v>9</v>
      </c>
      <c r="Q1576" s="0" t="n">
        <v>7</v>
      </c>
    </row>
    <row r="1577" customFormat="false" ht="15" hidden="false" customHeight="false" outlineLevel="0" collapsed="false">
      <c r="A1577" s="0" t="s">
        <v>96</v>
      </c>
      <c r="B1577" s="0" t="s">
        <v>108</v>
      </c>
      <c r="E1577" s="0" t="s">
        <v>95</v>
      </c>
      <c r="F1577" s="0" t="n">
        <v>0</v>
      </c>
      <c r="G1577" s="0" t="s">
        <v>11</v>
      </c>
      <c r="I1577" s="0" t="s">
        <v>9</v>
      </c>
      <c r="N1577" s="0" t="s">
        <v>15</v>
      </c>
      <c r="Q1577" s="0" t="n">
        <v>4</v>
      </c>
    </row>
    <row r="1578" customFormat="false" ht="15" hidden="false" customHeight="false" outlineLevel="0" collapsed="false">
      <c r="A1578" s="0" t="s">
        <v>96</v>
      </c>
      <c r="B1578" s="0" t="s">
        <v>108</v>
      </c>
      <c r="E1578" s="0" t="s">
        <v>95</v>
      </c>
      <c r="F1578" s="0" t="n">
        <v>0</v>
      </c>
      <c r="G1578" s="0" t="s">
        <v>11</v>
      </c>
      <c r="I1578" s="0" t="s">
        <v>9</v>
      </c>
      <c r="L1578" s="0" t="s">
        <v>31</v>
      </c>
      <c r="M1578" s="0" t="s">
        <v>96</v>
      </c>
      <c r="N1578" s="0" t="s">
        <v>11</v>
      </c>
      <c r="P1578" s="0" t="s">
        <v>9</v>
      </c>
      <c r="Q1578" s="0" t="n">
        <v>1</v>
      </c>
    </row>
    <row r="1579" customFormat="false" ht="15" hidden="false" customHeight="false" outlineLevel="0" collapsed="false">
      <c r="A1579" s="0" t="s">
        <v>96</v>
      </c>
      <c r="B1579" s="0" t="s">
        <v>108</v>
      </c>
      <c r="E1579" s="0" t="s">
        <v>95</v>
      </c>
      <c r="F1579" s="0" t="n">
        <v>0</v>
      </c>
      <c r="G1579" s="0" t="s">
        <v>11</v>
      </c>
      <c r="I1579" s="0" t="s">
        <v>9</v>
      </c>
      <c r="L1579" s="0" t="s">
        <v>31</v>
      </c>
      <c r="M1579" s="0" t="s">
        <v>97</v>
      </c>
      <c r="N1579" s="0" t="s">
        <v>11</v>
      </c>
      <c r="P1579" s="0" t="s">
        <v>9</v>
      </c>
      <c r="Q1579" s="0" t="n">
        <v>1</v>
      </c>
    </row>
    <row r="1580" customFormat="false" ht="15" hidden="false" customHeight="false" outlineLevel="0" collapsed="false">
      <c r="A1580" s="0" t="s">
        <v>96</v>
      </c>
      <c r="B1580" s="0" t="s">
        <v>108</v>
      </c>
      <c r="E1580" s="0" t="s">
        <v>95</v>
      </c>
      <c r="F1580" s="0" t="n">
        <v>0</v>
      </c>
      <c r="G1580" s="0" t="s">
        <v>12</v>
      </c>
      <c r="I1580" s="0" t="s">
        <v>9</v>
      </c>
      <c r="N1580" s="0" t="s">
        <v>7</v>
      </c>
      <c r="Q1580" s="0" t="n">
        <v>8</v>
      </c>
    </row>
    <row r="1581" customFormat="false" ht="15" hidden="false" customHeight="false" outlineLevel="0" collapsed="false">
      <c r="A1581" s="0" t="s">
        <v>96</v>
      </c>
      <c r="B1581" s="0" t="s">
        <v>108</v>
      </c>
      <c r="E1581" s="0" t="s">
        <v>95</v>
      </c>
      <c r="F1581" s="0" t="n">
        <v>0</v>
      </c>
      <c r="G1581" s="0" t="s">
        <v>12</v>
      </c>
      <c r="I1581" s="0" t="s">
        <v>9</v>
      </c>
      <c r="N1581" s="0" t="s">
        <v>15</v>
      </c>
      <c r="Q1581" s="0" t="n">
        <v>26</v>
      </c>
    </row>
    <row r="1582" customFormat="false" ht="15" hidden="false" customHeight="false" outlineLevel="0" collapsed="false">
      <c r="A1582" s="0" t="s">
        <v>96</v>
      </c>
      <c r="B1582" s="0" t="s">
        <v>108</v>
      </c>
      <c r="E1582" s="0" t="s">
        <v>95</v>
      </c>
      <c r="F1582" s="0" t="n">
        <v>0</v>
      </c>
      <c r="G1582" s="0" t="s">
        <v>13</v>
      </c>
      <c r="I1582" s="0" t="s">
        <v>9</v>
      </c>
      <c r="N1582" s="0" t="s">
        <v>7</v>
      </c>
      <c r="Q1582" s="0" t="n">
        <v>4</v>
      </c>
    </row>
    <row r="1583" customFormat="false" ht="15" hidden="false" customHeight="false" outlineLevel="0" collapsed="false">
      <c r="A1583" s="0" t="s">
        <v>96</v>
      </c>
      <c r="B1583" s="0" t="s">
        <v>108</v>
      </c>
      <c r="E1583" s="0" t="s">
        <v>95</v>
      </c>
      <c r="F1583" s="0" t="n">
        <v>0</v>
      </c>
      <c r="G1583" s="0" t="s">
        <v>13</v>
      </c>
      <c r="I1583" s="0" t="s">
        <v>9</v>
      </c>
      <c r="N1583" s="0" t="s">
        <v>13</v>
      </c>
      <c r="P1583" s="0" t="s">
        <v>9</v>
      </c>
      <c r="Q1583" s="0" t="n">
        <v>26</v>
      </c>
    </row>
    <row r="1584" customFormat="false" ht="15" hidden="false" customHeight="false" outlineLevel="0" collapsed="false">
      <c r="A1584" s="0" t="s">
        <v>96</v>
      </c>
      <c r="B1584" s="0" t="s">
        <v>108</v>
      </c>
      <c r="E1584" s="0" t="s">
        <v>95</v>
      </c>
      <c r="F1584" s="0" t="n">
        <v>0</v>
      </c>
      <c r="G1584" s="0" t="s">
        <v>14</v>
      </c>
      <c r="I1584" s="0" t="s">
        <v>9</v>
      </c>
      <c r="N1584" s="0" t="s">
        <v>14</v>
      </c>
      <c r="P1584" s="0" t="s">
        <v>9</v>
      </c>
      <c r="Q1584" s="0" t="n">
        <v>12</v>
      </c>
    </row>
    <row r="1585" customFormat="false" ht="15" hidden="false" customHeight="false" outlineLevel="0" collapsed="false">
      <c r="A1585" s="0" t="s">
        <v>96</v>
      </c>
      <c r="B1585" s="0" t="s">
        <v>108</v>
      </c>
      <c r="E1585" s="0" t="s">
        <v>95</v>
      </c>
      <c r="F1585" s="0" t="n">
        <v>0</v>
      </c>
      <c r="G1585" s="0" t="s">
        <v>15</v>
      </c>
      <c r="I1585" s="0" t="s">
        <v>9</v>
      </c>
      <c r="N1585" s="0" t="s">
        <v>7</v>
      </c>
      <c r="Q1585" s="0" t="n">
        <v>3</v>
      </c>
    </row>
    <row r="1586" customFormat="false" ht="15" hidden="false" customHeight="false" outlineLevel="0" collapsed="false">
      <c r="A1586" s="0" t="s">
        <v>96</v>
      </c>
      <c r="B1586" s="0" t="s">
        <v>108</v>
      </c>
      <c r="E1586" s="0" t="s">
        <v>95</v>
      </c>
      <c r="F1586" s="0" t="n">
        <v>0</v>
      </c>
      <c r="G1586" s="0" t="s">
        <v>15</v>
      </c>
      <c r="I1586" s="0" t="s">
        <v>9</v>
      </c>
      <c r="N1586" s="0" t="s">
        <v>11</v>
      </c>
      <c r="P1586" s="0" t="s">
        <v>9</v>
      </c>
      <c r="Q1586" s="0" t="n">
        <v>5</v>
      </c>
    </row>
    <row r="1587" customFormat="false" ht="15" hidden="false" customHeight="false" outlineLevel="0" collapsed="false">
      <c r="A1587" s="0" t="s">
        <v>96</v>
      </c>
      <c r="B1587" s="0" t="s">
        <v>108</v>
      </c>
      <c r="E1587" s="0" t="s">
        <v>95</v>
      </c>
      <c r="F1587" s="0" t="n">
        <v>0</v>
      </c>
      <c r="G1587" s="0" t="s">
        <v>15</v>
      </c>
      <c r="I1587" s="0" t="s">
        <v>9</v>
      </c>
      <c r="N1587" s="0" t="s">
        <v>15</v>
      </c>
      <c r="Q1587" s="0" t="n">
        <v>70</v>
      </c>
    </row>
    <row r="1588" customFormat="false" ht="15" hidden="false" customHeight="false" outlineLevel="0" collapsed="false">
      <c r="A1588" s="0" t="s">
        <v>96</v>
      </c>
      <c r="B1588" s="0" t="s">
        <v>108</v>
      </c>
      <c r="E1588" s="0" t="s">
        <v>95</v>
      </c>
      <c r="F1588" s="0" t="n">
        <v>0</v>
      </c>
      <c r="G1588" s="0" t="s">
        <v>30</v>
      </c>
      <c r="H1588" s="0" t="s">
        <v>33</v>
      </c>
      <c r="I1588" s="0" t="s">
        <v>34</v>
      </c>
      <c r="N1588" s="0" t="s">
        <v>30</v>
      </c>
      <c r="O1588" s="0" t="s">
        <v>33</v>
      </c>
      <c r="P1588" s="0" t="s">
        <v>34</v>
      </c>
      <c r="Q1588" s="0" t="n">
        <v>3</v>
      </c>
    </row>
    <row r="1589" customFormat="false" ht="15" hidden="false" customHeight="false" outlineLevel="0" collapsed="false">
      <c r="A1589" s="0" t="s">
        <v>96</v>
      </c>
      <c r="B1589" s="0" t="s">
        <v>108</v>
      </c>
      <c r="E1589" s="0" t="s">
        <v>95</v>
      </c>
      <c r="F1589" s="0" t="n">
        <v>0</v>
      </c>
      <c r="G1589" s="0" t="s">
        <v>30</v>
      </c>
      <c r="H1589" s="0" t="s">
        <v>38</v>
      </c>
      <c r="I1589" s="0" t="s">
        <v>37</v>
      </c>
      <c r="N1589" s="0" t="s">
        <v>30</v>
      </c>
      <c r="O1589" s="0" t="s">
        <v>38</v>
      </c>
      <c r="P1589" s="0" t="s">
        <v>37</v>
      </c>
      <c r="Q1589" s="0" t="n">
        <v>2</v>
      </c>
    </row>
    <row r="1590" customFormat="false" ht="15" hidden="false" customHeight="false" outlineLevel="0" collapsed="false">
      <c r="A1590" s="0" t="s">
        <v>96</v>
      </c>
      <c r="B1590" s="0" t="s">
        <v>108</v>
      </c>
      <c r="E1590" s="0" t="s">
        <v>95</v>
      </c>
      <c r="F1590" s="0" t="n">
        <v>0</v>
      </c>
      <c r="G1590" s="0" t="s">
        <v>30</v>
      </c>
      <c r="H1590" s="0" t="s">
        <v>39</v>
      </c>
      <c r="I1590" s="0" t="s">
        <v>18</v>
      </c>
      <c r="N1590" s="0" t="s">
        <v>30</v>
      </c>
      <c r="O1590" s="0" t="s">
        <v>39</v>
      </c>
      <c r="P1590" s="0" t="s">
        <v>18</v>
      </c>
      <c r="Q1590" s="0" t="n">
        <v>2</v>
      </c>
    </row>
    <row r="1591" customFormat="false" ht="15" hidden="false" customHeight="false" outlineLevel="0" collapsed="false">
      <c r="A1591" s="0" t="s">
        <v>96</v>
      </c>
      <c r="B1591" s="0" t="s">
        <v>108</v>
      </c>
      <c r="E1591" s="0" t="s">
        <v>95</v>
      </c>
      <c r="F1591" s="0" t="n">
        <v>0</v>
      </c>
      <c r="G1591" s="0" t="s">
        <v>46</v>
      </c>
      <c r="I1591" s="0" t="s">
        <v>9</v>
      </c>
      <c r="N1591" s="0" t="s">
        <v>7</v>
      </c>
      <c r="Q1591" s="0" t="n">
        <v>2</v>
      </c>
    </row>
    <row r="1592" customFormat="false" ht="15" hidden="false" customHeight="false" outlineLevel="0" collapsed="false">
      <c r="A1592" s="0" t="s">
        <v>96</v>
      </c>
      <c r="B1592" s="0" t="s">
        <v>108</v>
      </c>
      <c r="E1592" s="0" t="s">
        <v>95</v>
      </c>
      <c r="F1592" s="0" t="n">
        <v>0</v>
      </c>
      <c r="G1592" s="0" t="s">
        <v>46</v>
      </c>
      <c r="I1592" s="0" t="s">
        <v>9</v>
      </c>
      <c r="N1592" s="0" t="s">
        <v>12</v>
      </c>
      <c r="P1592" s="0" t="s">
        <v>9</v>
      </c>
      <c r="Q1592" s="0" t="n">
        <v>1</v>
      </c>
    </row>
    <row r="1593" customFormat="false" ht="15" hidden="false" customHeight="false" outlineLevel="0" collapsed="false">
      <c r="A1593" s="0" t="s">
        <v>96</v>
      </c>
      <c r="B1593" s="0" t="s">
        <v>108</v>
      </c>
      <c r="E1593" s="0" t="s">
        <v>95</v>
      </c>
      <c r="F1593" s="0" t="n">
        <v>0</v>
      </c>
      <c r="G1593" s="0" t="s">
        <v>46</v>
      </c>
      <c r="I1593" s="0" t="s">
        <v>9</v>
      </c>
      <c r="N1593" s="0" t="s">
        <v>46</v>
      </c>
      <c r="P1593" s="0" t="s">
        <v>9</v>
      </c>
      <c r="Q1593" s="0" t="n">
        <v>246</v>
      </c>
    </row>
    <row r="1594" customFormat="false" ht="15" hidden="false" customHeight="false" outlineLevel="0" collapsed="false">
      <c r="A1594" s="0" t="s">
        <v>96</v>
      </c>
      <c r="B1594" s="0" t="s">
        <v>108</v>
      </c>
      <c r="C1594" s="0" t="s">
        <v>100</v>
      </c>
      <c r="D1594" s="0" t="s">
        <v>97</v>
      </c>
      <c r="E1594" s="0" t="s">
        <v>95</v>
      </c>
      <c r="F1594" s="0" t="n">
        <v>0</v>
      </c>
      <c r="G1594" s="0" t="s">
        <v>7</v>
      </c>
      <c r="L1594" s="0" t="s">
        <v>100</v>
      </c>
      <c r="M1594" s="0" t="s">
        <v>97</v>
      </c>
      <c r="N1594" s="0" t="s">
        <v>7</v>
      </c>
      <c r="Q1594" s="0" t="n">
        <v>4</v>
      </c>
    </row>
    <row r="1595" customFormat="false" ht="15" hidden="false" customHeight="false" outlineLevel="0" collapsed="false">
      <c r="A1595" s="0" t="s">
        <v>96</v>
      </c>
      <c r="B1595" s="0" t="s">
        <v>108</v>
      </c>
      <c r="C1595" s="0" t="s">
        <v>31</v>
      </c>
      <c r="E1595" s="0" t="s">
        <v>95</v>
      </c>
      <c r="F1595" s="0" t="n">
        <v>0</v>
      </c>
      <c r="G1595" s="0" t="s">
        <v>7</v>
      </c>
      <c r="N1595" s="0" t="s">
        <v>7</v>
      </c>
      <c r="Q1595" s="0" t="n">
        <v>1</v>
      </c>
    </row>
    <row r="1596" customFormat="false" ht="15" hidden="false" customHeight="false" outlineLevel="0" collapsed="false">
      <c r="A1596" s="0" t="s">
        <v>96</v>
      </c>
      <c r="B1596" s="0" t="s">
        <v>108</v>
      </c>
      <c r="C1596" s="0" t="s">
        <v>31</v>
      </c>
      <c r="E1596" s="0" t="s">
        <v>95</v>
      </c>
      <c r="F1596" s="0" t="n">
        <v>0</v>
      </c>
      <c r="G1596" s="0" t="s">
        <v>11</v>
      </c>
      <c r="I1596" s="0" t="s">
        <v>9</v>
      </c>
      <c r="N1596" s="0" t="s">
        <v>11</v>
      </c>
      <c r="P1596" s="0" t="s">
        <v>9</v>
      </c>
      <c r="Q1596" s="0" t="n">
        <v>1</v>
      </c>
    </row>
    <row r="1597" customFormat="false" ht="15" hidden="false" customHeight="false" outlineLevel="0" collapsed="false">
      <c r="A1597" s="0" t="s">
        <v>96</v>
      </c>
      <c r="B1597" s="0" t="s">
        <v>108</v>
      </c>
      <c r="C1597" s="0" t="s">
        <v>31</v>
      </c>
      <c r="D1597" s="0" t="s">
        <v>96</v>
      </c>
      <c r="E1597" s="0" t="s">
        <v>95</v>
      </c>
      <c r="F1597" s="0" t="n">
        <v>0</v>
      </c>
      <c r="G1597" s="0" t="s">
        <v>7</v>
      </c>
      <c r="N1597" s="0" t="s">
        <v>7</v>
      </c>
      <c r="Q1597" s="0" t="n">
        <v>16</v>
      </c>
    </row>
    <row r="1598" customFormat="false" ht="15" hidden="false" customHeight="false" outlineLevel="0" collapsed="false">
      <c r="A1598" s="0" t="s">
        <v>96</v>
      </c>
      <c r="B1598" s="0" t="s">
        <v>108</v>
      </c>
      <c r="C1598" s="0" t="s">
        <v>31</v>
      </c>
      <c r="D1598" s="0" t="s">
        <v>96</v>
      </c>
      <c r="E1598" s="0" t="s">
        <v>95</v>
      </c>
      <c r="F1598" s="0" t="n">
        <v>0</v>
      </c>
      <c r="G1598" s="0" t="s">
        <v>7</v>
      </c>
      <c r="N1598" s="0" t="s">
        <v>12</v>
      </c>
      <c r="P1598" s="0" t="s">
        <v>9</v>
      </c>
      <c r="Q1598" s="0" t="n">
        <v>4</v>
      </c>
    </row>
    <row r="1599" customFormat="false" ht="15" hidden="false" customHeight="false" outlineLevel="0" collapsed="false">
      <c r="A1599" s="0" t="s">
        <v>96</v>
      </c>
      <c r="B1599" s="0" t="s">
        <v>108</v>
      </c>
      <c r="C1599" s="0" t="s">
        <v>31</v>
      </c>
      <c r="D1599" s="0" t="s">
        <v>96</v>
      </c>
      <c r="E1599" s="0" t="s">
        <v>95</v>
      </c>
      <c r="F1599" s="0" t="n">
        <v>0</v>
      </c>
      <c r="G1599" s="0" t="s">
        <v>7</v>
      </c>
      <c r="L1599" s="0" t="s">
        <v>31</v>
      </c>
      <c r="N1599" s="0" t="s">
        <v>7</v>
      </c>
      <c r="Q1599" s="0" t="n">
        <v>15</v>
      </c>
    </row>
    <row r="1600" customFormat="false" ht="15" hidden="false" customHeight="false" outlineLevel="0" collapsed="false">
      <c r="A1600" s="0" t="s">
        <v>96</v>
      </c>
      <c r="B1600" s="0" t="s">
        <v>108</v>
      </c>
      <c r="C1600" s="0" t="s">
        <v>31</v>
      </c>
      <c r="D1600" s="0" t="s">
        <v>96</v>
      </c>
      <c r="E1600" s="0" t="s">
        <v>95</v>
      </c>
      <c r="F1600" s="0" t="n">
        <v>0</v>
      </c>
      <c r="G1600" s="0" t="s">
        <v>7</v>
      </c>
      <c r="L1600" s="0" t="s">
        <v>31</v>
      </c>
      <c r="N1600" s="0" t="s">
        <v>7</v>
      </c>
      <c r="O1600" s="0" t="s">
        <v>31</v>
      </c>
      <c r="Q1600" s="0" t="n">
        <v>2</v>
      </c>
    </row>
    <row r="1601" customFormat="false" ht="15" hidden="false" customHeight="false" outlineLevel="0" collapsed="false">
      <c r="A1601" s="0" t="s">
        <v>96</v>
      </c>
      <c r="B1601" s="0" t="s">
        <v>108</v>
      </c>
      <c r="C1601" s="0" t="s">
        <v>31</v>
      </c>
      <c r="D1601" s="0" t="s">
        <v>96</v>
      </c>
      <c r="E1601" s="0" t="s">
        <v>95</v>
      </c>
      <c r="F1601" s="0" t="n">
        <v>0</v>
      </c>
      <c r="G1601" s="0" t="s">
        <v>7</v>
      </c>
      <c r="L1601" s="0" t="s">
        <v>31</v>
      </c>
      <c r="N1601" s="0" t="s">
        <v>12</v>
      </c>
      <c r="P1601" s="0" t="s">
        <v>9</v>
      </c>
      <c r="Q1601" s="0" t="n">
        <v>1</v>
      </c>
    </row>
    <row r="1602" customFormat="false" ht="15" hidden="false" customHeight="false" outlineLevel="0" collapsed="false">
      <c r="A1602" s="0" t="s">
        <v>96</v>
      </c>
      <c r="B1602" s="0" t="s">
        <v>108</v>
      </c>
      <c r="C1602" s="0" t="s">
        <v>31</v>
      </c>
      <c r="D1602" s="0" t="s">
        <v>96</v>
      </c>
      <c r="E1602" s="0" t="s">
        <v>95</v>
      </c>
      <c r="F1602" s="0" t="n">
        <v>0</v>
      </c>
      <c r="G1602" s="0" t="s">
        <v>7</v>
      </c>
      <c r="L1602" s="0" t="s">
        <v>31</v>
      </c>
      <c r="M1602" s="0" t="s">
        <v>97</v>
      </c>
      <c r="N1602" s="0" t="s">
        <v>7</v>
      </c>
      <c r="Q1602" s="0" t="n">
        <v>3</v>
      </c>
    </row>
    <row r="1603" customFormat="false" ht="15" hidden="false" customHeight="false" outlineLevel="0" collapsed="false">
      <c r="A1603" s="0" t="s">
        <v>96</v>
      </c>
      <c r="B1603" s="0" t="s">
        <v>108</v>
      </c>
      <c r="C1603" s="0" t="s">
        <v>31</v>
      </c>
      <c r="D1603" s="0" t="s">
        <v>96</v>
      </c>
      <c r="E1603" s="0" t="s">
        <v>95</v>
      </c>
      <c r="F1603" s="0" t="n">
        <v>0</v>
      </c>
      <c r="G1603" s="0" t="s">
        <v>7</v>
      </c>
      <c r="H1603" s="0" t="s">
        <v>31</v>
      </c>
      <c r="N1603" s="0" t="s">
        <v>7</v>
      </c>
      <c r="Q1603" s="0" t="n">
        <v>12</v>
      </c>
    </row>
    <row r="1604" customFormat="false" ht="15" hidden="false" customHeight="false" outlineLevel="0" collapsed="false">
      <c r="A1604" s="0" t="s">
        <v>96</v>
      </c>
      <c r="B1604" s="0" t="s">
        <v>108</v>
      </c>
      <c r="C1604" s="0" t="s">
        <v>31</v>
      </c>
      <c r="D1604" s="0" t="s">
        <v>96</v>
      </c>
      <c r="E1604" s="0" t="s">
        <v>95</v>
      </c>
      <c r="F1604" s="0" t="n">
        <v>0</v>
      </c>
      <c r="G1604" s="0" t="s">
        <v>7</v>
      </c>
      <c r="H1604" s="0" t="s">
        <v>31</v>
      </c>
      <c r="N1604" s="0" t="s">
        <v>12</v>
      </c>
      <c r="P1604" s="0" t="s">
        <v>9</v>
      </c>
      <c r="Q1604" s="0" t="n">
        <v>1</v>
      </c>
    </row>
    <row r="1605" customFormat="false" ht="15" hidden="false" customHeight="false" outlineLevel="0" collapsed="false">
      <c r="A1605" s="0" t="s">
        <v>96</v>
      </c>
      <c r="B1605" s="0" t="s">
        <v>108</v>
      </c>
      <c r="C1605" s="0" t="s">
        <v>31</v>
      </c>
      <c r="D1605" s="0" t="s">
        <v>96</v>
      </c>
      <c r="E1605" s="0" t="s">
        <v>95</v>
      </c>
      <c r="F1605" s="0" t="n">
        <v>0</v>
      </c>
      <c r="G1605" s="0" t="s">
        <v>7</v>
      </c>
      <c r="H1605" s="0" t="s">
        <v>31</v>
      </c>
      <c r="L1605" s="0" t="s">
        <v>31</v>
      </c>
      <c r="N1605" s="0" t="s">
        <v>7</v>
      </c>
      <c r="Q1605" s="0" t="n">
        <v>6</v>
      </c>
    </row>
    <row r="1606" customFormat="false" ht="15" hidden="false" customHeight="false" outlineLevel="0" collapsed="false">
      <c r="A1606" s="0" t="s">
        <v>96</v>
      </c>
      <c r="B1606" s="0" t="s">
        <v>108</v>
      </c>
      <c r="C1606" s="0" t="s">
        <v>31</v>
      </c>
      <c r="D1606" s="0" t="s">
        <v>96</v>
      </c>
      <c r="E1606" s="0" t="s">
        <v>95</v>
      </c>
      <c r="F1606" s="0" t="n">
        <v>0</v>
      </c>
      <c r="G1606" s="0" t="s">
        <v>7</v>
      </c>
      <c r="H1606" s="0" t="s">
        <v>31</v>
      </c>
      <c r="L1606" s="0" t="s">
        <v>31</v>
      </c>
      <c r="N1606" s="0" t="s">
        <v>7</v>
      </c>
      <c r="O1606" s="0" t="s">
        <v>31</v>
      </c>
      <c r="Q1606" s="0" t="n">
        <v>4</v>
      </c>
    </row>
    <row r="1607" customFormat="false" ht="15" hidden="false" customHeight="false" outlineLevel="0" collapsed="false">
      <c r="A1607" s="0" t="s">
        <v>96</v>
      </c>
      <c r="B1607" s="0" t="s">
        <v>108</v>
      </c>
      <c r="C1607" s="0" t="s">
        <v>31</v>
      </c>
      <c r="D1607" s="0" t="s">
        <v>96</v>
      </c>
      <c r="E1607" s="0" t="s">
        <v>95</v>
      </c>
      <c r="F1607" s="0" t="n">
        <v>0</v>
      </c>
      <c r="G1607" s="0" t="s">
        <v>7</v>
      </c>
      <c r="H1607" s="0" t="s">
        <v>31</v>
      </c>
      <c r="L1607" s="0" t="s">
        <v>31</v>
      </c>
      <c r="M1607" s="0" t="s">
        <v>96</v>
      </c>
      <c r="N1607" s="0" t="s">
        <v>7</v>
      </c>
      <c r="O1607" s="0" t="s">
        <v>31</v>
      </c>
      <c r="Q1607" s="0" t="n">
        <v>3</v>
      </c>
    </row>
    <row r="1608" customFormat="false" ht="15" hidden="false" customHeight="false" outlineLevel="0" collapsed="false">
      <c r="A1608" s="0" t="s">
        <v>96</v>
      </c>
      <c r="B1608" s="0" t="s">
        <v>108</v>
      </c>
      <c r="C1608" s="0" t="s">
        <v>31</v>
      </c>
      <c r="D1608" s="0" t="s">
        <v>96</v>
      </c>
      <c r="E1608" s="0" t="s">
        <v>95</v>
      </c>
      <c r="F1608" s="0" t="n">
        <v>0</v>
      </c>
      <c r="G1608" s="0" t="s">
        <v>7</v>
      </c>
      <c r="H1608" s="0" t="s">
        <v>31</v>
      </c>
      <c r="L1608" s="0" t="s">
        <v>31</v>
      </c>
      <c r="M1608" s="0" t="s">
        <v>97</v>
      </c>
      <c r="N1608" s="0" t="s">
        <v>7</v>
      </c>
      <c r="O1608" s="0" t="s">
        <v>31</v>
      </c>
      <c r="Q1608" s="0" t="n">
        <v>2</v>
      </c>
    </row>
    <row r="1609" customFormat="false" ht="15" hidden="false" customHeight="false" outlineLevel="0" collapsed="false">
      <c r="A1609" s="0" t="s">
        <v>96</v>
      </c>
      <c r="B1609" s="0" t="s">
        <v>108</v>
      </c>
      <c r="C1609" s="0" t="s">
        <v>31</v>
      </c>
      <c r="D1609" s="0" t="s">
        <v>96</v>
      </c>
      <c r="E1609" s="0" t="s">
        <v>95</v>
      </c>
      <c r="F1609" s="0" t="n">
        <v>0</v>
      </c>
      <c r="G1609" s="0" t="s">
        <v>7</v>
      </c>
      <c r="H1609" s="0" t="s">
        <v>31</v>
      </c>
      <c r="L1609" s="0" t="s">
        <v>36</v>
      </c>
      <c r="M1609" s="0" t="s">
        <v>97</v>
      </c>
      <c r="N1609" s="0" t="s">
        <v>7</v>
      </c>
      <c r="Q1609" s="0" t="n">
        <v>1</v>
      </c>
    </row>
    <row r="1610" customFormat="false" ht="15" hidden="false" customHeight="false" outlineLevel="0" collapsed="false">
      <c r="A1610" s="0" t="s">
        <v>96</v>
      </c>
      <c r="B1610" s="0" t="s">
        <v>108</v>
      </c>
      <c r="C1610" s="0" t="s">
        <v>31</v>
      </c>
      <c r="D1610" s="0" t="s">
        <v>96</v>
      </c>
      <c r="E1610" s="0" t="s">
        <v>95</v>
      </c>
      <c r="F1610" s="0" t="n">
        <v>0</v>
      </c>
      <c r="G1610" s="0" t="s">
        <v>7</v>
      </c>
      <c r="H1610" s="0" t="s">
        <v>31</v>
      </c>
      <c r="L1610" s="0" t="s">
        <v>98</v>
      </c>
      <c r="N1610" s="0" t="s">
        <v>7</v>
      </c>
      <c r="Q1610" s="0" t="n">
        <v>1</v>
      </c>
    </row>
    <row r="1611" customFormat="false" ht="15" hidden="false" customHeight="false" outlineLevel="0" collapsed="false">
      <c r="A1611" s="0" t="s">
        <v>96</v>
      </c>
      <c r="B1611" s="0" t="s">
        <v>108</v>
      </c>
      <c r="C1611" s="0" t="s">
        <v>31</v>
      </c>
      <c r="D1611" s="0" t="s">
        <v>96</v>
      </c>
      <c r="E1611" s="0" t="s">
        <v>95</v>
      </c>
      <c r="F1611" s="0" t="n">
        <v>0</v>
      </c>
      <c r="G1611" s="0" t="s">
        <v>11</v>
      </c>
      <c r="I1611" s="0" t="s">
        <v>9</v>
      </c>
      <c r="N1611" s="0" t="s">
        <v>11</v>
      </c>
      <c r="P1611" s="0" t="s">
        <v>9</v>
      </c>
      <c r="Q1611" s="0" t="n">
        <v>6</v>
      </c>
    </row>
    <row r="1612" customFormat="false" ht="15" hidden="false" customHeight="false" outlineLevel="0" collapsed="false">
      <c r="A1612" s="0" t="s">
        <v>96</v>
      </c>
      <c r="B1612" s="0" t="s">
        <v>108</v>
      </c>
      <c r="C1612" s="0" t="s">
        <v>31</v>
      </c>
      <c r="D1612" s="0" t="s">
        <v>96</v>
      </c>
      <c r="E1612" s="0" t="s">
        <v>95</v>
      </c>
      <c r="F1612" s="0" t="n">
        <v>0</v>
      </c>
      <c r="G1612" s="0" t="s">
        <v>11</v>
      </c>
      <c r="I1612" s="0" t="s">
        <v>9</v>
      </c>
      <c r="L1612" s="0" t="s">
        <v>31</v>
      </c>
      <c r="N1612" s="0" t="s">
        <v>11</v>
      </c>
      <c r="P1612" s="0" t="s">
        <v>9</v>
      </c>
      <c r="Q1612" s="0" t="n">
        <v>4</v>
      </c>
    </row>
    <row r="1613" customFormat="false" ht="15" hidden="false" customHeight="false" outlineLevel="0" collapsed="false">
      <c r="A1613" s="0" t="s">
        <v>96</v>
      </c>
      <c r="B1613" s="0" t="s">
        <v>108</v>
      </c>
      <c r="C1613" s="0" t="s">
        <v>31</v>
      </c>
      <c r="D1613" s="0" t="s">
        <v>96</v>
      </c>
      <c r="E1613" s="0" t="s">
        <v>95</v>
      </c>
      <c r="F1613" s="0" t="n">
        <v>0</v>
      </c>
      <c r="G1613" s="0" t="s">
        <v>19</v>
      </c>
      <c r="I1613" s="0" t="s">
        <v>16</v>
      </c>
      <c r="N1613" s="0" t="s">
        <v>7</v>
      </c>
      <c r="Q1613" s="0" t="n">
        <v>1</v>
      </c>
    </row>
    <row r="1614" customFormat="false" ht="15" hidden="false" customHeight="false" outlineLevel="0" collapsed="false">
      <c r="A1614" s="0" t="s">
        <v>96</v>
      </c>
      <c r="B1614" s="0" t="s">
        <v>108</v>
      </c>
      <c r="C1614" s="0" t="s">
        <v>31</v>
      </c>
      <c r="D1614" s="0" t="s">
        <v>96</v>
      </c>
      <c r="E1614" s="0" t="s">
        <v>95</v>
      </c>
      <c r="F1614" s="0" t="n">
        <v>0</v>
      </c>
      <c r="G1614" s="0" t="s">
        <v>15</v>
      </c>
      <c r="I1614" s="0" t="s">
        <v>9</v>
      </c>
      <c r="N1614" s="0" t="s">
        <v>11</v>
      </c>
      <c r="P1614" s="0" t="s">
        <v>9</v>
      </c>
      <c r="Q1614" s="0" t="n">
        <v>1</v>
      </c>
    </row>
    <row r="1615" customFormat="false" ht="15" hidden="false" customHeight="false" outlineLevel="0" collapsed="false">
      <c r="A1615" s="0" t="s">
        <v>96</v>
      </c>
      <c r="B1615" s="0" t="s">
        <v>108</v>
      </c>
      <c r="C1615" s="0" t="s">
        <v>31</v>
      </c>
      <c r="D1615" s="0" t="s">
        <v>96</v>
      </c>
      <c r="E1615" s="0" t="s">
        <v>95</v>
      </c>
      <c r="F1615" s="0" t="n">
        <v>0</v>
      </c>
      <c r="G1615" s="0" t="s">
        <v>30</v>
      </c>
      <c r="H1615" s="0" t="s">
        <v>38</v>
      </c>
      <c r="I1615" s="0" t="s">
        <v>37</v>
      </c>
      <c r="N1615" s="0" t="s">
        <v>7</v>
      </c>
      <c r="Q1615" s="0" t="n">
        <v>2</v>
      </c>
    </row>
    <row r="1616" customFormat="false" ht="15" hidden="false" customHeight="false" outlineLevel="0" collapsed="false">
      <c r="A1616" s="0" t="s">
        <v>96</v>
      </c>
      <c r="B1616" s="0" t="s">
        <v>108</v>
      </c>
      <c r="C1616" s="0" t="s">
        <v>31</v>
      </c>
      <c r="D1616" s="0" t="s">
        <v>96</v>
      </c>
      <c r="E1616" s="0" t="s">
        <v>95</v>
      </c>
      <c r="F1616" s="0" t="n">
        <v>0</v>
      </c>
      <c r="G1616" s="0" t="s">
        <v>30</v>
      </c>
      <c r="H1616" s="0" t="s">
        <v>39</v>
      </c>
      <c r="I1616" s="0" t="s">
        <v>18</v>
      </c>
      <c r="N1616" s="0" t="s">
        <v>7</v>
      </c>
      <c r="Q1616" s="0" t="n">
        <v>2</v>
      </c>
    </row>
    <row r="1617" customFormat="false" ht="15" hidden="false" customHeight="false" outlineLevel="0" collapsed="false">
      <c r="A1617" s="0" t="s">
        <v>96</v>
      </c>
      <c r="B1617" s="0" t="s">
        <v>108</v>
      </c>
      <c r="C1617" s="0" t="s">
        <v>31</v>
      </c>
      <c r="D1617" s="0" t="s">
        <v>96</v>
      </c>
      <c r="E1617" s="0" t="s">
        <v>95</v>
      </c>
      <c r="F1617" s="0" t="n">
        <v>0</v>
      </c>
      <c r="G1617" s="0" t="s">
        <v>30</v>
      </c>
      <c r="H1617" s="0" t="s">
        <v>39</v>
      </c>
      <c r="I1617" s="0" t="s">
        <v>18</v>
      </c>
      <c r="L1617" s="0" t="s">
        <v>31</v>
      </c>
      <c r="N1617" s="0" t="s">
        <v>7</v>
      </c>
      <c r="Q1617" s="0" t="n">
        <v>2</v>
      </c>
    </row>
    <row r="1618" customFormat="false" ht="15" hidden="false" customHeight="false" outlineLevel="0" collapsed="false">
      <c r="A1618" s="0" t="s">
        <v>96</v>
      </c>
      <c r="B1618" s="0" t="s">
        <v>108</v>
      </c>
      <c r="C1618" s="0" t="s">
        <v>31</v>
      </c>
      <c r="D1618" s="0" t="s">
        <v>96</v>
      </c>
      <c r="E1618" s="0" t="s">
        <v>95</v>
      </c>
      <c r="F1618" s="0" t="n">
        <v>0</v>
      </c>
      <c r="G1618" s="0" t="s">
        <v>30</v>
      </c>
      <c r="H1618" s="0" t="s">
        <v>41</v>
      </c>
      <c r="I1618" s="0" t="s">
        <v>37</v>
      </c>
      <c r="N1618" s="0" t="s">
        <v>7</v>
      </c>
      <c r="Q1618" s="0" t="n">
        <v>1</v>
      </c>
    </row>
    <row r="1619" customFormat="false" ht="15" hidden="false" customHeight="false" outlineLevel="0" collapsed="false">
      <c r="A1619" s="0" t="s">
        <v>96</v>
      </c>
      <c r="B1619" s="0" t="s">
        <v>108</v>
      </c>
      <c r="C1619" s="0" t="s">
        <v>31</v>
      </c>
      <c r="D1619" s="0" t="s">
        <v>96</v>
      </c>
      <c r="E1619" s="0" t="s">
        <v>95</v>
      </c>
      <c r="F1619" s="0" t="n">
        <v>0</v>
      </c>
      <c r="G1619" s="0" t="s">
        <v>30</v>
      </c>
      <c r="H1619" s="0" t="s">
        <v>41</v>
      </c>
      <c r="I1619" s="0" t="s">
        <v>37</v>
      </c>
      <c r="L1619" s="0" t="s">
        <v>31</v>
      </c>
      <c r="N1619" s="0" t="s">
        <v>7</v>
      </c>
      <c r="Q1619" s="0" t="n">
        <v>3</v>
      </c>
    </row>
    <row r="1620" customFormat="false" ht="15" hidden="false" customHeight="false" outlineLevel="0" collapsed="false">
      <c r="A1620" s="0" t="s">
        <v>96</v>
      </c>
      <c r="B1620" s="0" t="s">
        <v>108</v>
      </c>
      <c r="C1620" s="0" t="s">
        <v>31</v>
      </c>
      <c r="D1620" s="0" t="s">
        <v>96</v>
      </c>
      <c r="E1620" s="0" t="s">
        <v>95</v>
      </c>
      <c r="F1620" s="0" t="n">
        <v>0</v>
      </c>
      <c r="G1620" s="0" t="s">
        <v>30</v>
      </c>
      <c r="H1620" s="0" t="s">
        <v>41</v>
      </c>
      <c r="I1620" s="0" t="s">
        <v>37</v>
      </c>
      <c r="L1620" s="0" t="s">
        <v>31</v>
      </c>
      <c r="N1620" s="0" t="s">
        <v>30</v>
      </c>
      <c r="O1620" s="0" t="s">
        <v>41</v>
      </c>
      <c r="P1620" s="0" t="s">
        <v>37</v>
      </c>
      <c r="Q1620" s="0" t="n">
        <v>3</v>
      </c>
    </row>
    <row r="1621" customFormat="false" ht="15" hidden="false" customHeight="false" outlineLevel="0" collapsed="false">
      <c r="A1621" s="0" t="s">
        <v>96</v>
      </c>
      <c r="B1621" s="0" t="s">
        <v>108</v>
      </c>
      <c r="C1621" s="0" t="s">
        <v>31</v>
      </c>
      <c r="D1621" s="0" t="s">
        <v>96</v>
      </c>
      <c r="E1621" s="0" t="s">
        <v>95</v>
      </c>
      <c r="F1621" s="0" t="n">
        <v>0</v>
      </c>
      <c r="G1621" s="0" t="s">
        <v>30</v>
      </c>
      <c r="H1621" s="0" t="s">
        <v>41</v>
      </c>
      <c r="I1621" s="0" t="s">
        <v>37</v>
      </c>
      <c r="L1621" s="0" t="s">
        <v>31</v>
      </c>
      <c r="M1621" s="0" t="s">
        <v>96</v>
      </c>
      <c r="N1621" s="0" t="s">
        <v>30</v>
      </c>
      <c r="O1621" s="0" t="s">
        <v>41</v>
      </c>
      <c r="P1621" s="0" t="s">
        <v>37</v>
      </c>
      <c r="Q1621" s="0" t="n">
        <v>1</v>
      </c>
    </row>
    <row r="1622" customFormat="false" ht="15" hidden="false" customHeight="false" outlineLevel="0" collapsed="false">
      <c r="A1622" s="0" t="s">
        <v>96</v>
      </c>
      <c r="B1622" s="0" t="s">
        <v>108</v>
      </c>
      <c r="C1622" s="0" t="s">
        <v>31</v>
      </c>
      <c r="D1622" s="0" t="s">
        <v>97</v>
      </c>
      <c r="E1622" s="0" t="s">
        <v>95</v>
      </c>
      <c r="F1622" s="0" t="n">
        <v>0</v>
      </c>
      <c r="G1622" s="0" t="s">
        <v>7</v>
      </c>
      <c r="L1622" s="0" t="s">
        <v>31</v>
      </c>
      <c r="M1622" s="0" t="s">
        <v>96</v>
      </c>
      <c r="N1622" s="0" t="s">
        <v>7</v>
      </c>
      <c r="Q1622" s="0" t="n">
        <v>91</v>
      </c>
    </row>
    <row r="1623" customFormat="false" ht="15" hidden="false" customHeight="false" outlineLevel="0" collapsed="false">
      <c r="A1623" s="0" t="s">
        <v>96</v>
      </c>
      <c r="B1623" s="0" t="s">
        <v>108</v>
      </c>
      <c r="C1623" s="0" t="s">
        <v>31</v>
      </c>
      <c r="D1623" s="0" t="s">
        <v>97</v>
      </c>
      <c r="E1623" s="0" t="s">
        <v>95</v>
      </c>
      <c r="F1623" s="0" t="n">
        <v>0</v>
      </c>
      <c r="G1623" s="0" t="s">
        <v>7</v>
      </c>
      <c r="L1623" s="0" t="s">
        <v>31</v>
      </c>
      <c r="M1623" s="0" t="s">
        <v>96</v>
      </c>
      <c r="N1623" s="0" t="s">
        <v>7</v>
      </c>
      <c r="O1623" s="0" t="s">
        <v>31</v>
      </c>
      <c r="Q1623" s="0" t="n">
        <v>12</v>
      </c>
    </row>
    <row r="1624" customFormat="false" ht="15" hidden="false" customHeight="false" outlineLevel="0" collapsed="false">
      <c r="A1624" s="0" t="s">
        <v>96</v>
      </c>
      <c r="B1624" s="0" t="s">
        <v>108</v>
      </c>
      <c r="C1624" s="0" t="s">
        <v>31</v>
      </c>
      <c r="D1624" s="0" t="s">
        <v>97</v>
      </c>
      <c r="E1624" s="0" t="s">
        <v>95</v>
      </c>
      <c r="F1624" s="0" t="n">
        <v>0</v>
      </c>
      <c r="G1624" s="0" t="s">
        <v>7</v>
      </c>
      <c r="L1624" s="0" t="s">
        <v>31</v>
      </c>
      <c r="M1624" s="0" t="s">
        <v>96</v>
      </c>
      <c r="N1624" s="0" t="s">
        <v>12</v>
      </c>
      <c r="P1624" s="0" t="s">
        <v>9</v>
      </c>
      <c r="Q1624" s="0" t="n">
        <v>1</v>
      </c>
    </row>
    <row r="1625" customFormat="false" ht="15" hidden="false" customHeight="false" outlineLevel="0" collapsed="false">
      <c r="A1625" s="0" t="s">
        <v>96</v>
      </c>
      <c r="B1625" s="0" t="s">
        <v>108</v>
      </c>
      <c r="C1625" s="0" t="s">
        <v>31</v>
      </c>
      <c r="D1625" s="0" t="s">
        <v>97</v>
      </c>
      <c r="E1625" s="0" t="s">
        <v>95</v>
      </c>
      <c r="F1625" s="0" t="n">
        <v>0</v>
      </c>
      <c r="G1625" s="0" t="s">
        <v>7</v>
      </c>
      <c r="L1625" s="0" t="s">
        <v>31</v>
      </c>
      <c r="M1625" s="0" t="s">
        <v>97</v>
      </c>
      <c r="N1625" s="0" t="s">
        <v>7</v>
      </c>
      <c r="Q1625" s="0" t="n">
        <v>67</v>
      </c>
    </row>
    <row r="1626" customFormat="false" ht="15" hidden="false" customHeight="false" outlineLevel="0" collapsed="false">
      <c r="A1626" s="0" t="s">
        <v>96</v>
      </c>
      <c r="B1626" s="0" t="s">
        <v>108</v>
      </c>
      <c r="C1626" s="0" t="s">
        <v>31</v>
      </c>
      <c r="D1626" s="0" t="s">
        <v>97</v>
      </c>
      <c r="E1626" s="0" t="s">
        <v>95</v>
      </c>
      <c r="F1626" s="0" t="n">
        <v>0</v>
      </c>
      <c r="G1626" s="0" t="s">
        <v>7</v>
      </c>
      <c r="L1626" s="0" t="s">
        <v>31</v>
      </c>
      <c r="M1626" s="0" t="s">
        <v>97</v>
      </c>
      <c r="N1626" s="0" t="s">
        <v>7</v>
      </c>
      <c r="O1626" s="0" t="s">
        <v>31</v>
      </c>
      <c r="Q1626" s="0" t="n">
        <v>9</v>
      </c>
    </row>
    <row r="1627" customFormat="false" ht="15" hidden="false" customHeight="false" outlineLevel="0" collapsed="false">
      <c r="A1627" s="0" t="s">
        <v>96</v>
      </c>
      <c r="B1627" s="0" t="s">
        <v>108</v>
      </c>
      <c r="C1627" s="0" t="s">
        <v>31</v>
      </c>
      <c r="D1627" s="0" t="s">
        <v>97</v>
      </c>
      <c r="E1627" s="0" t="s">
        <v>95</v>
      </c>
      <c r="F1627" s="0" t="n">
        <v>0</v>
      </c>
      <c r="G1627" s="0" t="s">
        <v>7</v>
      </c>
      <c r="L1627" s="0" t="s">
        <v>31</v>
      </c>
      <c r="M1627" s="0" t="s">
        <v>97</v>
      </c>
      <c r="N1627" s="0" t="s">
        <v>12</v>
      </c>
      <c r="P1627" s="0" t="s">
        <v>9</v>
      </c>
      <c r="Q1627" s="0" t="n">
        <v>3</v>
      </c>
    </row>
    <row r="1628" customFormat="false" ht="15" hidden="false" customHeight="false" outlineLevel="0" collapsed="false">
      <c r="A1628" s="0" t="s">
        <v>96</v>
      </c>
      <c r="B1628" s="0" t="s">
        <v>108</v>
      </c>
      <c r="C1628" s="0" t="s">
        <v>31</v>
      </c>
      <c r="D1628" s="0" t="s">
        <v>97</v>
      </c>
      <c r="E1628" s="0" t="s">
        <v>95</v>
      </c>
      <c r="F1628" s="0" t="n">
        <v>0</v>
      </c>
      <c r="G1628" s="0" t="s">
        <v>7</v>
      </c>
      <c r="H1628" s="0" t="s">
        <v>31</v>
      </c>
      <c r="L1628" s="0" t="s">
        <v>31</v>
      </c>
      <c r="M1628" s="0" t="s">
        <v>96</v>
      </c>
      <c r="N1628" s="0" t="s">
        <v>7</v>
      </c>
      <c r="O1628" s="0" t="s">
        <v>31</v>
      </c>
      <c r="Q1628" s="0" t="n">
        <v>117</v>
      </c>
    </row>
    <row r="1629" customFormat="false" ht="15" hidden="false" customHeight="false" outlineLevel="0" collapsed="false">
      <c r="A1629" s="0" t="s">
        <v>96</v>
      </c>
      <c r="B1629" s="0" t="s">
        <v>108</v>
      </c>
      <c r="C1629" s="0" t="s">
        <v>31</v>
      </c>
      <c r="D1629" s="0" t="s">
        <v>97</v>
      </c>
      <c r="E1629" s="0" t="s">
        <v>95</v>
      </c>
      <c r="F1629" s="0" t="n">
        <v>0</v>
      </c>
      <c r="G1629" s="0" t="s">
        <v>7</v>
      </c>
      <c r="H1629" s="0" t="s">
        <v>31</v>
      </c>
      <c r="L1629" s="0" t="s">
        <v>31</v>
      </c>
      <c r="M1629" s="0" t="s">
        <v>96</v>
      </c>
      <c r="N1629" s="0" t="s">
        <v>12</v>
      </c>
      <c r="P1629" s="0" t="s">
        <v>9</v>
      </c>
      <c r="Q1629" s="0" t="n">
        <v>1</v>
      </c>
    </row>
    <row r="1630" customFormat="false" ht="15" hidden="false" customHeight="false" outlineLevel="0" collapsed="false">
      <c r="A1630" s="0" t="s">
        <v>96</v>
      </c>
      <c r="B1630" s="0" t="s">
        <v>108</v>
      </c>
      <c r="C1630" s="0" t="s">
        <v>31</v>
      </c>
      <c r="D1630" s="0" t="s">
        <v>97</v>
      </c>
      <c r="E1630" s="0" t="s">
        <v>95</v>
      </c>
      <c r="F1630" s="0" t="n">
        <v>0</v>
      </c>
      <c r="G1630" s="0" t="s">
        <v>7</v>
      </c>
      <c r="H1630" s="0" t="s">
        <v>31</v>
      </c>
      <c r="L1630" s="0" t="s">
        <v>31</v>
      </c>
      <c r="M1630" s="0" t="s">
        <v>97</v>
      </c>
      <c r="N1630" s="0" t="s">
        <v>7</v>
      </c>
      <c r="O1630" s="0" t="s">
        <v>31</v>
      </c>
      <c r="Q1630" s="0" t="n">
        <v>49</v>
      </c>
    </row>
    <row r="1631" customFormat="false" ht="15" hidden="false" customHeight="false" outlineLevel="0" collapsed="false">
      <c r="A1631" s="0" t="s">
        <v>96</v>
      </c>
      <c r="B1631" s="0" t="s">
        <v>108</v>
      </c>
      <c r="C1631" s="0" t="s">
        <v>31</v>
      </c>
      <c r="D1631" s="0" t="s">
        <v>97</v>
      </c>
      <c r="E1631" s="0" t="s">
        <v>95</v>
      </c>
      <c r="F1631" s="0" t="n">
        <v>0</v>
      </c>
      <c r="G1631" s="0" t="s">
        <v>7</v>
      </c>
      <c r="H1631" s="0" t="s">
        <v>31</v>
      </c>
      <c r="L1631" s="0" t="s">
        <v>31</v>
      </c>
      <c r="M1631" s="0" t="s">
        <v>97</v>
      </c>
      <c r="N1631" s="0" t="s">
        <v>12</v>
      </c>
      <c r="P1631" s="0" t="s">
        <v>9</v>
      </c>
      <c r="Q1631" s="0" t="n">
        <v>2</v>
      </c>
    </row>
    <row r="1632" customFormat="false" ht="15" hidden="false" customHeight="false" outlineLevel="0" collapsed="false">
      <c r="A1632" s="0" t="s">
        <v>96</v>
      </c>
      <c r="B1632" s="0" t="s">
        <v>108</v>
      </c>
      <c r="C1632" s="0" t="s">
        <v>31</v>
      </c>
      <c r="D1632" s="0" t="s">
        <v>97</v>
      </c>
      <c r="E1632" s="0" t="s">
        <v>95</v>
      </c>
      <c r="F1632" s="0" t="n">
        <v>0</v>
      </c>
      <c r="G1632" s="0" t="s">
        <v>10</v>
      </c>
      <c r="I1632" s="0" t="s">
        <v>9</v>
      </c>
      <c r="L1632" s="0" t="s">
        <v>31</v>
      </c>
      <c r="M1632" s="0" t="s">
        <v>97</v>
      </c>
      <c r="N1632" s="0" t="s">
        <v>10</v>
      </c>
      <c r="P1632" s="0" t="s">
        <v>9</v>
      </c>
      <c r="Q1632" s="0" t="n">
        <v>1</v>
      </c>
    </row>
    <row r="1633" customFormat="false" ht="15" hidden="false" customHeight="false" outlineLevel="0" collapsed="false">
      <c r="A1633" s="0" t="s">
        <v>96</v>
      </c>
      <c r="B1633" s="0" t="s">
        <v>108</v>
      </c>
      <c r="C1633" s="0" t="s">
        <v>31</v>
      </c>
      <c r="D1633" s="0" t="s">
        <v>97</v>
      </c>
      <c r="E1633" s="0" t="s">
        <v>95</v>
      </c>
      <c r="F1633" s="0" t="n">
        <v>0</v>
      </c>
      <c r="G1633" s="0" t="s">
        <v>11</v>
      </c>
      <c r="I1633" s="0" t="s">
        <v>9</v>
      </c>
      <c r="L1633" s="0" t="s">
        <v>31</v>
      </c>
      <c r="M1633" s="0" t="s">
        <v>96</v>
      </c>
      <c r="N1633" s="0" t="s">
        <v>11</v>
      </c>
      <c r="P1633" s="0" t="s">
        <v>9</v>
      </c>
      <c r="Q1633" s="0" t="n">
        <v>12</v>
      </c>
    </row>
    <row r="1634" customFormat="false" ht="15" hidden="false" customHeight="false" outlineLevel="0" collapsed="false">
      <c r="A1634" s="0" t="s">
        <v>96</v>
      </c>
      <c r="B1634" s="0" t="s">
        <v>108</v>
      </c>
      <c r="C1634" s="0" t="s">
        <v>31</v>
      </c>
      <c r="D1634" s="0" t="s">
        <v>97</v>
      </c>
      <c r="E1634" s="0" t="s">
        <v>95</v>
      </c>
      <c r="F1634" s="0" t="n">
        <v>0</v>
      </c>
      <c r="G1634" s="0" t="s">
        <v>11</v>
      </c>
      <c r="I1634" s="0" t="s">
        <v>9</v>
      </c>
      <c r="L1634" s="0" t="s">
        <v>31</v>
      </c>
      <c r="M1634" s="0" t="s">
        <v>97</v>
      </c>
      <c r="N1634" s="0" t="s">
        <v>11</v>
      </c>
      <c r="P1634" s="0" t="s">
        <v>9</v>
      </c>
      <c r="Q1634" s="0" t="n">
        <v>48</v>
      </c>
    </row>
    <row r="1635" customFormat="false" ht="15" hidden="false" customHeight="false" outlineLevel="0" collapsed="false">
      <c r="A1635" s="0" t="s">
        <v>96</v>
      </c>
      <c r="B1635" s="0" t="s">
        <v>108</v>
      </c>
      <c r="C1635" s="0" t="s">
        <v>31</v>
      </c>
      <c r="D1635" s="0" t="s">
        <v>97</v>
      </c>
      <c r="E1635" s="0" t="s">
        <v>95</v>
      </c>
      <c r="F1635" s="0" t="n">
        <v>0</v>
      </c>
      <c r="G1635" s="0" t="s">
        <v>12</v>
      </c>
      <c r="I1635" s="0" t="s">
        <v>9</v>
      </c>
      <c r="L1635" s="0" t="s">
        <v>31</v>
      </c>
      <c r="M1635" s="0" t="s">
        <v>96</v>
      </c>
      <c r="N1635" s="0" t="s">
        <v>7</v>
      </c>
      <c r="Q1635" s="0" t="n">
        <v>2</v>
      </c>
    </row>
    <row r="1636" customFormat="false" ht="15" hidden="false" customHeight="false" outlineLevel="0" collapsed="false">
      <c r="A1636" s="0" t="s">
        <v>96</v>
      </c>
      <c r="B1636" s="0" t="s">
        <v>108</v>
      </c>
      <c r="C1636" s="0" t="s">
        <v>31</v>
      </c>
      <c r="D1636" s="0" t="s">
        <v>97</v>
      </c>
      <c r="E1636" s="0" t="s">
        <v>95</v>
      </c>
      <c r="F1636" s="0" t="n">
        <v>0</v>
      </c>
      <c r="G1636" s="0" t="s">
        <v>12</v>
      </c>
      <c r="I1636" s="0" t="s">
        <v>9</v>
      </c>
      <c r="L1636" s="0" t="s">
        <v>31</v>
      </c>
      <c r="M1636" s="0" t="s">
        <v>96</v>
      </c>
      <c r="N1636" s="0" t="s">
        <v>7</v>
      </c>
      <c r="O1636" s="0" t="s">
        <v>31</v>
      </c>
      <c r="Q1636" s="0" t="n">
        <v>2</v>
      </c>
    </row>
    <row r="1637" customFormat="false" ht="15" hidden="false" customHeight="false" outlineLevel="0" collapsed="false">
      <c r="A1637" s="0" t="s">
        <v>96</v>
      </c>
      <c r="B1637" s="0" t="s">
        <v>108</v>
      </c>
      <c r="C1637" s="0" t="s">
        <v>31</v>
      </c>
      <c r="D1637" s="0" t="s">
        <v>97</v>
      </c>
      <c r="E1637" s="0" t="s">
        <v>95</v>
      </c>
      <c r="F1637" s="0" t="n">
        <v>0</v>
      </c>
      <c r="G1637" s="0" t="s">
        <v>12</v>
      </c>
      <c r="I1637" s="0" t="s">
        <v>9</v>
      </c>
      <c r="L1637" s="0" t="s">
        <v>31</v>
      </c>
      <c r="M1637" s="0" t="s">
        <v>96</v>
      </c>
      <c r="N1637" s="0" t="s">
        <v>30</v>
      </c>
      <c r="O1637" s="0" t="s">
        <v>42</v>
      </c>
      <c r="P1637" s="0" t="s">
        <v>37</v>
      </c>
      <c r="Q1637" s="0" t="n">
        <v>1</v>
      </c>
    </row>
    <row r="1638" customFormat="false" ht="15" hidden="false" customHeight="false" outlineLevel="0" collapsed="false">
      <c r="A1638" s="0" t="s">
        <v>96</v>
      </c>
      <c r="B1638" s="0" t="s">
        <v>108</v>
      </c>
      <c r="C1638" s="0" t="s">
        <v>31</v>
      </c>
      <c r="D1638" s="0" t="s">
        <v>97</v>
      </c>
      <c r="E1638" s="0" t="s">
        <v>95</v>
      </c>
      <c r="F1638" s="0" t="n">
        <v>0</v>
      </c>
      <c r="G1638" s="0" t="s">
        <v>19</v>
      </c>
      <c r="I1638" s="0" t="s">
        <v>16</v>
      </c>
      <c r="L1638" s="0" t="s">
        <v>31</v>
      </c>
      <c r="M1638" s="0" t="s">
        <v>97</v>
      </c>
      <c r="N1638" s="0" t="s">
        <v>19</v>
      </c>
      <c r="P1638" s="0" t="s">
        <v>16</v>
      </c>
      <c r="Q1638" s="0" t="n">
        <v>2</v>
      </c>
    </row>
    <row r="1639" customFormat="false" ht="15" hidden="false" customHeight="false" outlineLevel="0" collapsed="false">
      <c r="A1639" s="0" t="s">
        <v>96</v>
      </c>
      <c r="B1639" s="0" t="s">
        <v>108</v>
      </c>
      <c r="C1639" s="0" t="s">
        <v>31</v>
      </c>
      <c r="D1639" s="0" t="s">
        <v>97</v>
      </c>
      <c r="E1639" s="0" t="s">
        <v>95</v>
      </c>
      <c r="F1639" s="0" t="n">
        <v>0</v>
      </c>
      <c r="G1639" s="0" t="s">
        <v>15</v>
      </c>
      <c r="I1639" s="0" t="s">
        <v>9</v>
      </c>
      <c r="L1639" s="0" t="s">
        <v>31</v>
      </c>
      <c r="M1639" s="0" t="s">
        <v>97</v>
      </c>
      <c r="N1639" s="0" t="s">
        <v>15</v>
      </c>
      <c r="Q1639" s="0" t="n">
        <v>1</v>
      </c>
    </row>
    <row r="1640" customFormat="false" ht="15" hidden="false" customHeight="false" outlineLevel="0" collapsed="false">
      <c r="A1640" s="0" t="s">
        <v>96</v>
      </c>
      <c r="B1640" s="0" t="s">
        <v>108</v>
      </c>
      <c r="C1640" s="0" t="s">
        <v>31</v>
      </c>
      <c r="D1640" s="0" t="s">
        <v>97</v>
      </c>
      <c r="E1640" s="0" t="s">
        <v>95</v>
      </c>
      <c r="F1640" s="0" t="n">
        <v>0</v>
      </c>
      <c r="G1640" s="0" t="s">
        <v>30</v>
      </c>
      <c r="H1640" s="0" t="s">
        <v>36</v>
      </c>
      <c r="I1640" s="0" t="s">
        <v>37</v>
      </c>
      <c r="L1640" s="0" t="s">
        <v>31</v>
      </c>
      <c r="M1640" s="0" t="s">
        <v>97</v>
      </c>
      <c r="N1640" s="0" t="s">
        <v>30</v>
      </c>
      <c r="O1640" s="0" t="s">
        <v>36</v>
      </c>
      <c r="P1640" s="0" t="s">
        <v>37</v>
      </c>
      <c r="Q1640" s="0" t="n">
        <v>1</v>
      </c>
    </row>
    <row r="1641" customFormat="false" ht="15" hidden="false" customHeight="false" outlineLevel="0" collapsed="false">
      <c r="A1641" s="0" t="s">
        <v>96</v>
      </c>
      <c r="B1641" s="0" t="s">
        <v>108</v>
      </c>
      <c r="C1641" s="0" t="s">
        <v>31</v>
      </c>
      <c r="D1641" s="0" t="s">
        <v>97</v>
      </c>
      <c r="E1641" s="0" t="s">
        <v>95</v>
      </c>
      <c r="F1641" s="0" t="n">
        <v>0</v>
      </c>
      <c r="G1641" s="0" t="s">
        <v>30</v>
      </c>
      <c r="H1641" s="0" t="s">
        <v>38</v>
      </c>
      <c r="I1641" s="0" t="s">
        <v>37</v>
      </c>
      <c r="L1641" s="0" t="s">
        <v>31</v>
      </c>
      <c r="M1641" s="0" t="s">
        <v>96</v>
      </c>
      <c r="N1641" s="0" t="s">
        <v>12</v>
      </c>
      <c r="P1641" s="0" t="s">
        <v>9</v>
      </c>
      <c r="Q1641" s="0" t="n">
        <v>1</v>
      </c>
    </row>
    <row r="1642" customFormat="false" ht="15" hidden="false" customHeight="false" outlineLevel="0" collapsed="false">
      <c r="A1642" s="0" t="s">
        <v>96</v>
      </c>
      <c r="B1642" s="0" t="s">
        <v>108</v>
      </c>
      <c r="C1642" s="0" t="s">
        <v>31</v>
      </c>
      <c r="D1642" s="0" t="s">
        <v>97</v>
      </c>
      <c r="E1642" s="0" t="s">
        <v>95</v>
      </c>
      <c r="F1642" s="0" t="n">
        <v>0</v>
      </c>
      <c r="G1642" s="0" t="s">
        <v>30</v>
      </c>
      <c r="H1642" s="0" t="s">
        <v>38</v>
      </c>
      <c r="I1642" s="0" t="s">
        <v>37</v>
      </c>
      <c r="L1642" s="0" t="s">
        <v>31</v>
      </c>
      <c r="M1642" s="0" t="s">
        <v>96</v>
      </c>
      <c r="N1642" s="0" t="s">
        <v>30</v>
      </c>
      <c r="O1642" s="0" t="s">
        <v>38</v>
      </c>
      <c r="P1642" s="0" t="s">
        <v>37</v>
      </c>
      <c r="Q1642" s="0" t="n">
        <v>1</v>
      </c>
    </row>
    <row r="1643" customFormat="false" ht="15" hidden="false" customHeight="false" outlineLevel="0" collapsed="false">
      <c r="A1643" s="0" t="s">
        <v>96</v>
      </c>
      <c r="B1643" s="0" t="s">
        <v>108</v>
      </c>
      <c r="C1643" s="0" t="s">
        <v>31</v>
      </c>
      <c r="D1643" s="0" t="s">
        <v>97</v>
      </c>
      <c r="E1643" s="0" t="s">
        <v>95</v>
      </c>
      <c r="F1643" s="0" t="n">
        <v>0</v>
      </c>
      <c r="G1643" s="0" t="s">
        <v>30</v>
      </c>
      <c r="H1643" s="0" t="s">
        <v>38</v>
      </c>
      <c r="I1643" s="0" t="s">
        <v>37</v>
      </c>
      <c r="L1643" s="0" t="s">
        <v>31</v>
      </c>
      <c r="M1643" s="0" t="s">
        <v>97</v>
      </c>
      <c r="N1643" s="0" t="s">
        <v>30</v>
      </c>
      <c r="O1643" s="0" t="s">
        <v>38</v>
      </c>
      <c r="P1643" s="0" t="s">
        <v>37</v>
      </c>
      <c r="Q1643" s="0" t="n">
        <v>1</v>
      </c>
    </row>
    <row r="1644" customFormat="false" ht="15" hidden="false" customHeight="false" outlineLevel="0" collapsed="false">
      <c r="A1644" s="0" t="s">
        <v>96</v>
      </c>
      <c r="B1644" s="0" t="s">
        <v>108</v>
      </c>
      <c r="C1644" s="0" t="s">
        <v>31</v>
      </c>
      <c r="D1644" s="0" t="s">
        <v>97</v>
      </c>
      <c r="E1644" s="0" t="s">
        <v>95</v>
      </c>
      <c r="F1644" s="0" t="n">
        <v>0</v>
      </c>
      <c r="G1644" s="0" t="s">
        <v>30</v>
      </c>
      <c r="H1644" s="0" t="s">
        <v>39</v>
      </c>
      <c r="I1644" s="0" t="s">
        <v>18</v>
      </c>
      <c r="L1644" s="0" t="s">
        <v>31</v>
      </c>
      <c r="M1644" s="0" t="s">
        <v>96</v>
      </c>
      <c r="N1644" s="0" t="s">
        <v>7</v>
      </c>
      <c r="Q1644" s="0" t="n">
        <v>15</v>
      </c>
    </row>
    <row r="1645" customFormat="false" ht="15" hidden="false" customHeight="false" outlineLevel="0" collapsed="false">
      <c r="A1645" s="0" t="s">
        <v>96</v>
      </c>
      <c r="B1645" s="0" t="s">
        <v>108</v>
      </c>
      <c r="C1645" s="0" t="s">
        <v>31</v>
      </c>
      <c r="D1645" s="0" t="s">
        <v>97</v>
      </c>
      <c r="E1645" s="0" t="s">
        <v>95</v>
      </c>
      <c r="F1645" s="0" t="n">
        <v>0</v>
      </c>
      <c r="G1645" s="0" t="s">
        <v>30</v>
      </c>
      <c r="H1645" s="0" t="s">
        <v>39</v>
      </c>
      <c r="I1645" s="0" t="s">
        <v>18</v>
      </c>
      <c r="L1645" s="0" t="s">
        <v>31</v>
      </c>
      <c r="M1645" s="0" t="s">
        <v>97</v>
      </c>
      <c r="N1645" s="0" t="s">
        <v>7</v>
      </c>
      <c r="Q1645" s="0" t="n">
        <v>4</v>
      </c>
    </row>
    <row r="1646" customFormat="false" ht="15" hidden="false" customHeight="false" outlineLevel="0" collapsed="false">
      <c r="A1646" s="0" t="s">
        <v>96</v>
      </c>
      <c r="B1646" s="0" t="s">
        <v>108</v>
      </c>
      <c r="C1646" s="0" t="s">
        <v>31</v>
      </c>
      <c r="D1646" s="0" t="s">
        <v>97</v>
      </c>
      <c r="E1646" s="0" t="s">
        <v>95</v>
      </c>
      <c r="F1646" s="0" t="n">
        <v>0</v>
      </c>
      <c r="G1646" s="0" t="s">
        <v>30</v>
      </c>
      <c r="H1646" s="0" t="s">
        <v>24</v>
      </c>
      <c r="I1646" s="0" t="s">
        <v>18</v>
      </c>
      <c r="L1646" s="0" t="s">
        <v>31</v>
      </c>
      <c r="M1646" s="0" t="s">
        <v>96</v>
      </c>
      <c r="N1646" s="0" t="s">
        <v>30</v>
      </c>
      <c r="O1646" s="0" t="s">
        <v>24</v>
      </c>
      <c r="P1646" s="0" t="s">
        <v>18</v>
      </c>
      <c r="Q1646" s="0" t="n">
        <v>1</v>
      </c>
    </row>
    <row r="1647" customFormat="false" ht="15" hidden="false" customHeight="false" outlineLevel="0" collapsed="false">
      <c r="A1647" s="0" t="s">
        <v>96</v>
      </c>
      <c r="B1647" s="0" t="s">
        <v>108</v>
      </c>
      <c r="C1647" s="0" t="s">
        <v>31</v>
      </c>
      <c r="D1647" s="0" t="s">
        <v>97</v>
      </c>
      <c r="E1647" s="0" t="s">
        <v>95</v>
      </c>
      <c r="F1647" s="0" t="n">
        <v>0</v>
      </c>
      <c r="G1647" s="0" t="s">
        <v>30</v>
      </c>
      <c r="H1647" s="0" t="s">
        <v>41</v>
      </c>
      <c r="I1647" s="0" t="s">
        <v>37</v>
      </c>
      <c r="L1647" s="0" t="s">
        <v>31</v>
      </c>
      <c r="M1647" s="0" t="s">
        <v>96</v>
      </c>
      <c r="N1647" s="0" t="s">
        <v>7</v>
      </c>
      <c r="Q1647" s="0" t="n">
        <v>1</v>
      </c>
    </row>
    <row r="1648" customFormat="false" ht="15" hidden="false" customHeight="false" outlineLevel="0" collapsed="false">
      <c r="A1648" s="0" t="s">
        <v>96</v>
      </c>
      <c r="B1648" s="0" t="s">
        <v>108</v>
      </c>
      <c r="C1648" s="0" t="s">
        <v>31</v>
      </c>
      <c r="D1648" s="0" t="s">
        <v>97</v>
      </c>
      <c r="E1648" s="0" t="s">
        <v>95</v>
      </c>
      <c r="F1648" s="0" t="n">
        <v>0</v>
      </c>
      <c r="G1648" s="0" t="s">
        <v>30</v>
      </c>
      <c r="H1648" s="0" t="s">
        <v>41</v>
      </c>
      <c r="I1648" s="0" t="s">
        <v>37</v>
      </c>
      <c r="L1648" s="0" t="s">
        <v>31</v>
      </c>
      <c r="M1648" s="0" t="s">
        <v>96</v>
      </c>
      <c r="N1648" s="0" t="s">
        <v>12</v>
      </c>
      <c r="P1648" s="0" t="s">
        <v>9</v>
      </c>
      <c r="Q1648" s="0" t="n">
        <v>1</v>
      </c>
    </row>
    <row r="1649" customFormat="false" ht="15" hidden="false" customHeight="false" outlineLevel="0" collapsed="false">
      <c r="A1649" s="0" t="s">
        <v>96</v>
      </c>
      <c r="B1649" s="0" t="s">
        <v>108</v>
      </c>
      <c r="C1649" s="0" t="s">
        <v>31</v>
      </c>
      <c r="D1649" s="0" t="s">
        <v>97</v>
      </c>
      <c r="E1649" s="0" t="s">
        <v>95</v>
      </c>
      <c r="F1649" s="0" t="n">
        <v>0</v>
      </c>
      <c r="G1649" s="0" t="s">
        <v>30</v>
      </c>
      <c r="H1649" s="0" t="s">
        <v>41</v>
      </c>
      <c r="I1649" s="0" t="s">
        <v>37</v>
      </c>
      <c r="L1649" s="0" t="s">
        <v>31</v>
      </c>
      <c r="M1649" s="0" t="s">
        <v>96</v>
      </c>
      <c r="N1649" s="0" t="s">
        <v>30</v>
      </c>
      <c r="O1649" s="0" t="s">
        <v>41</v>
      </c>
      <c r="P1649" s="0" t="s">
        <v>37</v>
      </c>
      <c r="Q1649" s="0" t="n">
        <v>3</v>
      </c>
    </row>
    <row r="1650" customFormat="false" ht="15" hidden="false" customHeight="false" outlineLevel="0" collapsed="false">
      <c r="A1650" s="0" t="s">
        <v>96</v>
      </c>
      <c r="B1650" s="0" t="s">
        <v>108</v>
      </c>
      <c r="C1650" s="0" t="s">
        <v>31</v>
      </c>
      <c r="D1650" s="0" t="s">
        <v>97</v>
      </c>
      <c r="E1650" s="0" t="s">
        <v>95</v>
      </c>
      <c r="F1650" s="0" t="n">
        <v>0</v>
      </c>
      <c r="G1650" s="0" t="s">
        <v>30</v>
      </c>
      <c r="H1650" s="0" t="s">
        <v>41</v>
      </c>
      <c r="I1650" s="0" t="s">
        <v>37</v>
      </c>
      <c r="L1650" s="0" t="s">
        <v>31</v>
      </c>
      <c r="M1650" s="0" t="s">
        <v>97</v>
      </c>
      <c r="N1650" s="0" t="s">
        <v>12</v>
      </c>
      <c r="P1650" s="0" t="s">
        <v>9</v>
      </c>
      <c r="Q1650" s="0" t="n">
        <v>1</v>
      </c>
    </row>
    <row r="1651" customFormat="false" ht="15" hidden="false" customHeight="false" outlineLevel="0" collapsed="false">
      <c r="A1651" s="0" t="s">
        <v>96</v>
      </c>
      <c r="B1651" s="0" t="s">
        <v>108</v>
      </c>
      <c r="C1651" s="0" t="s">
        <v>31</v>
      </c>
      <c r="D1651" s="0" t="s">
        <v>97</v>
      </c>
      <c r="E1651" s="0" t="s">
        <v>95</v>
      </c>
      <c r="F1651" s="0" t="n">
        <v>0</v>
      </c>
      <c r="G1651" s="0" t="s">
        <v>30</v>
      </c>
      <c r="H1651" s="0" t="s">
        <v>41</v>
      </c>
      <c r="I1651" s="0" t="s">
        <v>37</v>
      </c>
      <c r="L1651" s="0" t="s">
        <v>31</v>
      </c>
      <c r="M1651" s="0" t="s">
        <v>97</v>
      </c>
      <c r="N1651" s="0" t="s">
        <v>30</v>
      </c>
      <c r="O1651" s="0" t="s">
        <v>41</v>
      </c>
      <c r="P1651" s="0" t="s">
        <v>37</v>
      </c>
      <c r="Q1651" s="0" t="n">
        <v>5</v>
      </c>
    </row>
    <row r="1652" customFormat="false" ht="15" hidden="false" customHeight="false" outlineLevel="0" collapsed="false">
      <c r="A1652" s="0" t="s">
        <v>96</v>
      </c>
      <c r="B1652" s="0" t="s">
        <v>108</v>
      </c>
      <c r="C1652" s="0" t="s">
        <v>31</v>
      </c>
      <c r="D1652" s="0" t="s">
        <v>97</v>
      </c>
      <c r="E1652" s="0" t="s">
        <v>95</v>
      </c>
      <c r="F1652" s="0" t="n">
        <v>0</v>
      </c>
      <c r="G1652" s="0" t="s">
        <v>30</v>
      </c>
      <c r="H1652" s="0" t="s">
        <v>42</v>
      </c>
      <c r="I1652" s="0" t="s">
        <v>37</v>
      </c>
      <c r="L1652" s="0" t="s">
        <v>31</v>
      </c>
      <c r="M1652" s="0" t="s">
        <v>96</v>
      </c>
      <c r="N1652" s="0" t="s">
        <v>30</v>
      </c>
      <c r="O1652" s="0" t="s">
        <v>42</v>
      </c>
      <c r="P1652" s="0" t="s">
        <v>37</v>
      </c>
      <c r="Q1652" s="0" t="n">
        <v>7</v>
      </c>
    </row>
    <row r="1653" customFormat="false" ht="15" hidden="false" customHeight="false" outlineLevel="0" collapsed="false">
      <c r="A1653" s="0" t="s">
        <v>96</v>
      </c>
      <c r="B1653" s="0" t="s">
        <v>108</v>
      </c>
      <c r="C1653" s="0" t="s">
        <v>31</v>
      </c>
      <c r="D1653" s="0" t="s">
        <v>97</v>
      </c>
      <c r="E1653" s="0" t="s">
        <v>95</v>
      </c>
      <c r="F1653" s="0" t="n">
        <v>0</v>
      </c>
      <c r="G1653" s="0" t="s">
        <v>30</v>
      </c>
      <c r="H1653" s="0" t="s">
        <v>42</v>
      </c>
      <c r="I1653" s="0" t="s">
        <v>37</v>
      </c>
      <c r="L1653" s="0" t="s">
        <v>31</v>
      </c>
      <c r="M1653" s="0" t="s">
        <v>97</v>
      </c>
      <c r="N1653" s="0" t="s">
        <v>30</v>
      </c>
      <c r="O1653" s="0" t="s">
        <v>42</v>
      </c>
      <c r="P1653" s="0" t="s">
        <v>37</v>
      </c>
      <c r="Q1653" s="0" t="n">
        <v>2</v>
      </c>
    </row>
    <row r="1654" customFormat="false" ht="15" hidden="false" customHeight="false" outlineLevel="0" collapsed="false">
      <c r="A1654" s="0" t="s">
        <v>96</v>
      </c>
      <c r="B1654" s="0" t="s">
        <v>108</v>
      </c>
      <c r="C1654" s="0" t="s">
        <v>31</v>
      </c>
      <c r="D1654" s="0" t="s">
        <v>97</v>
      </c>
      <c r="E1654" s="0" t="s">
        <v>95</v>
      </c>
      <c r="F1654" s="0" t="n">
        <v>0</v>
      </c>
      <c r="G1654" s="0" t="s">
        <v>46</v>
      </c>
      <c r="I1654" s="0" t="s">
        <v>9</v>
      </c>
      <c r="L1654" s="0" t="s">
        <v>31</v>
      </c>
      <c r="M1654" s="0" t="s">
        <v>97</v>
      </c>
      <c r="N1654" s="0" t="s">
        <v>46</v>
      </c>
      <c r="P1654" s="0" t="s">
        <v>9</v>
      </c>
      <c r="Q1654" s="0" t="n">
        <v>2</v>
      </c>
    </row>
    <row r="1655" customFormat="false" ht="15" hidden="false" customHeight="false" outlineLevel="0" collapsed="false">
      <c r="A1655" s="0" t="s">
        <v>96</v>
      </c>
      <c r="B1655" s="0" t="s">
        <v>108</v>
      </c>
      <c r="C1655" s="0" t="s">
        <v>31</v>
      </c>
      <c r="D1655" s="0" t="s">
        <v>97</v>
      </c>
      <c r="E1655" s="0" t="s">
        <v>95</v>
      </c>
      <c r="F1655" s="0" t="n">
        <v>0</v>
      </c>
      <c r="G1655" s="0" t="s">
        <v>46</v>
      </c>
      <c r="I1655" s="0" t="s">
        <v>9</v>
      </c>
      <c r="L1655" s="0" t="s">
        <v>31</v>
      </c>
      <c r="M1655" s="0" t="s">
        <v>97</v>
      </c>
      <c r="N1655" s="0" t="s">
        <v>46</v>
      </c>
      <c r="O1655" s="0" t="s">
        <v>31</v>
      </c>
      <c r="P1655" s="0" t="s">
        <v>9</v>
      </c>
      <c r="Q1655" s="0" t="n">
        <v>1</v>
      </c>
    </row>
    <row r="1656" customFormat="false" ht="15" hidden="false" customHeight="false" outlineLevel="0" collapsed="false">
      <c r="A1656" s="0" t="s">
        <v>96</v>
      </c>
      <c r="B1656" s="0" t="s">
        <v>108</v>
      </c>
      <c r="C1656" s="0" t="s">
        <v>35</v>
      </c>
      <c r="D1656" s="0" t="s">
        <v>96</v>
      </c>
      <c r="E1656" s="0" t="s">
        <v>95</v>
      </c>
      <c r="F1656" s="0" t="n">
        <v>0</v>
      </c>
      <c r="G1656" s="0" t="s">
        <v>11</v>
      </c>
      <c r="I1656" s="0" t="s">
        <v>9</v>
      </c>
      <c r="N1656" s="0" t="s">
        <v>11</v>
      </c>
      <c r="P1656" s="0" t="s">
        <v>9</v>
      </c>
      <c r="Q1656" s="0" t="n">
        <v>1</v>
      </c>
    </row>
    <row r="1657" customFormat="false" ht="15" hidden="false" customHeight="false" outlineLevel="0" collapsed="false">
      <c r="A1657" s="0" t="s">
        <v>96</v>
      </c>
      <c r="B1657" s="0" t="s">
        <v>108</v>
      </c>
      <c r="C1657" s="0" t="s">
        <v>35</v>
      </c>
      <c r="D1657" s="0" t="s">
        <v>96</v>
      </c>
      <c r="E1657" s="0" t="s">
        <v>95</v>
      </c>
      <c r="F1657" s="0" t="n">
        <v>0</v>
      </c>
      <c r="G1657" s="0" t="s">
        <v>30</v>
      </c>
      <c r="H1657" s="0" t="s">
        <v>35</v>
      </c>
      <c r="N1657" s="0" t="s">
        <v>7</v>
      </c>
      <c r="Q1657" s="0" t="n">
        <v>1</v>
      </c>
    </row>
    <row r="1658" customFormat="false" ht="15" hidden="false" customHeight="false" outlineLevel="0" collapsed="false">
      <c r="A1658" s="0" t="s">
        <v>96</v>
      </c>
      <c r="B1658" s="0" t="s">
        <v>108</v>
      </c>
      <c r="C1658" s="0" t="s">
        <v>35</v>
      </c>
      <c r="D1658" s="0" t="s">
        <v>97</v>
      </c>
      <c r="E1658" s="0" t="s">
        <v>95</v>
      </c>
      <c r="F1658" s="0" t="n">
        <v>0</v>
      </c>
      <c r="G1658" s="0" t="s">
        <v>11</v>
      </c>
      <c r="I1658" s="0" t="s">
        <v>9</v>
      </c>
      <c r="L1658" s="0" t="s">
        <v>35</v>
      </c>
      <c r="M1658" s="0" t="s">
        <v>97</v>
      </c>
      <c r="N1658" s="0" t="s">
        <v>11</v>
      </c>
      <c r="P1658" s="0" t="s">
        <v>9</v>
      </c>
      <c r="Q1658" s="0" t="n">
        <v>4</v>
      </c>
    </row>
    <row r="1659" customFormat="false" ht="15" hidden="false" customHeight="false" outlineLevel="0" collapsed="false">
      <c r="A1659" s="0" t="s">
        <v>96</v>
      </c>
      <c r="B1659" s="0" t="s">
        <v>108</v>
      </c>
      <c r="C1659" s="0" t="s">
        <v>35</v>
      </c>
      <c r="D1659" s="0" t="s">
        <v>97</v>
      </c>
      <c r="E1659" s="0" t="s">
        <v>95</v>
      </c>
      <c r="F1659" s="0" t="n">
        <v>0</v>
      </c>
      <c r="G1659" s="0" t="s">
        <v>15</v>
      </c>
      <c r="I1659" s="0" t="s">
        <v>9</v>
      </c>
      <c r="L1659" s="0" t="s">
        <v>35</v>
      </c>
      <c r="M1659" s="0" t="s">
        <v>97</v>
      </c>
      <c r="N1659" s="0" t="s">
        <v>15</v>
      </c>
      <c r="Q1659" s="0" t="n">
        <v>1</v>
      </c>
    </row>
    <row r="1660" customFormat="false" ht="15" hidden="false" customHeight="false" outlineLevel="0" collapsed="false">
      <c r="A1660" s="0" t="s">
        <v>96</v>
      </c>
      <c r="B1660" s="0" t="s">
        <v>108</v>
      </c>
      <c r="C1660" s="0" t="s">
        <v>35</v>
      </c>
      <c r="D1660" s="0" t="s">
        <v>97</v>
      </c>
      <c r="E1660" s="0" t="s">
        <v>95</v>
      </c>
      <c r="F1660" s="0" t="n">
        <v>0</v>
      </c>
      <c r="G1660" s="0" t="s">
        <v>30</v>
      </c>
      <c r="H1660" s="0" t="s">
        <v>35</v>
      </c>
      <c r="L1660" s="0" t="s">
        <v>35</v>
      </c>
      <c r="M1660" s="0" t="s">
        <v>97</v>
      </c>
      <c r="N1660" s="0" t="s">
        <v>12</v>
      </c>
      <c r="P1660" s="0" t="s">
        <v>9</v>
      </c>
      <c r="Q1660" s="0" t="n">
        <v>1</v>
      </c>
    </row>
    <row r="1661" customFormat="false" ht="15" hidden="false" customHeight="false" outlineLevel="0" collapsed="false">
      <c r="A1661" s="0" t="s">
        <v>96</v>
      </c>
      <c r="B1661" s="0" t="s">
        <v>108</v>
      </c>
      <c r="C1661" s="0" t="s">
        <v>35</v>
      </c>
      <c r="D1661" s="0" t="s">
        <v>97</v>
      </c>
      <c r="E1661" s="0" t="s">
        <v>95</v>
      </c>
      <c r="F1661" s="0" t="n">
        <v>0</v>
      </c>
      <c r="G1661" s="0" t="s">
        <v>30</v>
      </c>
      <c r="H1661" s="0" t="s">
        <v>35</v>
      </c>
      <c r="L1661" s="0" t="s">
        <v>35</v>
      </c>
      <c r="M1661" s="0" t="s">
        <v>97</v>
      </c>
      <c r="N1661" s="0" t="s">
        <v>30</v>
      </c>
      <c r="O1661" s="0" t="s">
        <v>35</v>
      </c>
      <c r="Q1661" s="0" t="n">
        <v>7</v>
      </c>
    </row>
    <row r="1662" customFormat="false" ht="15" hidden="false" customHeight="false" outlineLevel="0" collapsed="false">
      <c r="A1662" s="0" t="s">
        <v>96</v>
      </c>
      <c r="B1662" s="0" t="s">
        <v>108</v>
      </c>
      <c r="C1662" s="0" t="s">
        <v>35</v>
      </c>
      <c r="D1662" s="0" t="s">
        <v>97</v>
      </c>
      <c r="E1662" s="0" t="s">
        <v>95</v>
      </c>
      <c r="F1662" s="0" t="n">
        <v>0</v>
      </c>
      <c r="G1662" s="0" t="s">
        <v>30</v>
      </c>
      <c r="H1662" s="0" t="s">
        <v>36</v>
      </c>
      <c r="I1662" s="0" t="s">
        <v>37</v>
      </c>
      <c r="L1662" s="0" t="s">
        <v>35</v>
      </c>
      <c r="M1662" s="0" t="s">
        <v>97</v>
      </c>
      <c r="N1662" s="0" t="s">
        <v>30</v>
      </c>
      <c r="O1662" s="0" t="s">
        <v>36</v>
      </c>
      <c r="P1662" s="0" t="s">
        <v>37</v>
      </c>
      <c r="Q1662" s="0" t="n">
        <v>1</v>
      </c>
    </row>
    <row r="1663" customFormat="false" ht="15" hidden="false" customHeight="false" outlineLevel="0" collapsed="false">
      <c r="A1663" s="0" t="s">
        <v>96</v>
      </c>
      <c r="B1663" s="0" t="s">
        <v>108</v>
      </c>
      <c r="C1663" s="0" t="s">
        <v>36</v>
      </c>
      <c r="D1663" s="0" t="s">
        <v>96</v>
      </c>
      <c r="E1663" s="0" t="s">
        <v>95</v>
      </c>
      <c r="F1663" s="0" t="n">
        <v>0</v>
      </c>
      <c r="G1663" s="0" t="s">
        <v>30</v>
      </c>
      <c r="H1663" s="0" t="s">
        <v>36</v>
      </c>
      <c r="I1663" s="0" t="s">
        <v>37</v>
      </c>
      <c r="N1663" s="0" t="s">
        <v>7</v>
      </c>
      <c r="Q1663" s="0" t="n">
        <v>1</v>
      </c>
    </row>
    <row r="1664" customFormat="false" ht="15" hidden="false" customHeight="false" outlineLevel="0" collapsed="false">
      <c r="A1664" s="0" t="s">
        <v>96</v>
      </c>
      <c r="B1664" s="0" t="s">
        <v>108</v>
      </c>
      <c r="C1664" s="0" t="s">
        <v>36</v>
      </c>
      <c r="D1664" s="0" t="s">
        <v>97</v>
      </c>
      <c r="E1664" s="0" t="s">
        <v>95</v>
      </c>
      <c r="F1664" s="0" t="n">
        <v>0</v>
      </c>
      <c r="G1664" s="0" t="s">
        <v>7</v>
      </c>
      <c r="L1664" s="0" t="s">
        <v>36</v>
      </c>
      <c r="M1664" s="0" t="s">
        <v>97</v>
      </c>
      <c r="N1664" s="0" t="s">
        <v>7</v>
      </c>
      <c r="Q1664" s="0" t="n">
        <v>57</v>
      </c>
    </row>
    <row r="1665" customFormat="false" ht="15" hidden="false" customHeight="false" outlineLevel="0" collapsed="false">
      <c r="A1665" s="0" t="s">
        <v>96</v>
      </c>
      <c r="B1665" s="0" t="s">
        <v>108</v>
      </c>
      <c r="C1665" s="0" t="s">
        <v>36</v>
      </c>
      <c r="D1665" s="0" t="s">
        <v>97</v>
      </c>
      <c r="E1665" s="0" t="s">
        <v>95</v>
      </c>
      <c r="F1665" s="0" t="n">
        <v>0</v>
      </c>
      <c r="G1665" s="0" t="s">
        <v>7</v>
      </c>
      <c r="L1665" s="0" t="s">
        <v>36</v>
      </c>
      <c r="M1665" s="0" t="s">
        <v>97</v>
      </c>
      <c r="N1665" s="0" t="s">
        <v>12</v>
      </c>
      <c r="P1665" s="0" t="s">
        <v>9</v>
      </c>
      <c r="Q1665" s="0" t="n">
        <v>1</v>
      </c>
    </row>
    <row r="1666" customFormat="false" ht="15" hidden="false" customHeight="false" outlineLevel="0" collapsed="false">
      <c r="A1666" s="0" t="s">
        <v>96</v>
      </c>
      <c r="B1666" s="0" t="s">
        <v>108</v>
      </c>
      <c r="C1666" s="0" t="s">
        <v>36</v>
      </c>
      <c r="D1666" s="0" t="s">
        <v>97</v>
      </c>
      <c r="E1666" s="0" t="s">
        <v>95</v>
      </c>
      <c r="F1666" s="0" t="n">
        <v>0</v>
      </c>
      <c r="G1666" s="0" t="s">
        <v>11</v>
      </c>
      <c r="I1666" s="0" t="s">
        <v>9</v>
      </c>
      <c r="L1666" s="0" t="s">
        <v>36</v>
      </c>
      <c r="M1666" s="0" t="s">
        <v>97</v>
      </c>
      <c r="N1666" s="0" t="s">
        <v>11</v>
      </c>
      <c r="P1666" s="0" t="s">
        <v>9</v>
      </c>
      <c r="Q1666" s="0" t="n">
        <v>6</v>
      </c>
    </row>
    <row r="1667" customFormat="false" ht="15" hidden="false" customHeight="false" outlineLevel="0" collapsed="false">
      <c r="A1667" s="0" t="s">
        <v>96</v>
      </c>
      <c r="B1667" s="0" t="s">
        <v>108</v>
      </c>
      <c r="C1667" s="0" t="s">
        <v>36</v>
      </c>
      <c r="D1667" s="0" t="s">
        <v>97</v>
      </c>
      <c r="E1667" s="0" t="s">
        <v>95</v>
      </c>
      <c r="F1667" s="0" t="n">
        <v>0</v>
      </c>
      <c r="G1667" s="0" t="s">
        <v>13</v>
      </c>
      <c r="I1667" s="0" t="s">
        <v>9</v>
      </c>
      <c r="L1667" s="0" t="s">
        <v>36</v>
      </c>
      <c r="M1667" s="0" t="s">
        <v>97</v>
      </c>
      <c r="N1667" s="0" t="s">
        <v>11</v>
      </c>
      <c r="P1667" s="0" t="s">
        <v>9</v>
      </c>
      <c r="Q1667" s="0" t="n">
        <v>1</v>
      </c>
    </row>
    <row r="1668" customFormat="false" ht="15" hidden="false" customHeight="false" outlineLevel="0" collapsed="false">
      <c r="A1668" s="0" t="s">
        <v>96</v>
      </c>
      <c r="B1668" s="0" t="s">
        <v>108</v>
      </c>
      <c r="C1668" s="0" t="s">
        <v>36</v>
      </c>
      <c r="D1668" s="0" t="s">
        <v>97</v>
      </c>
      <c r="E1668" s="0" t="s">
        <v>95</v>
      </c>
      <c r="F1668" s="0" t="n">
        <v>0</v>
      </c>
      <c r="G1668" s="0" t="s">
        <v>30</v>
      </c>
      <c r="H1668" s="0" t="s">
        <v>36</v>
      </c>
      <c r="I1668" s="0" t="s">
        <v>37</v>
      </c>
      <c r="L1668" s="0" t="s">
        <v>36</v>
      </c>
      <c r="M1668" s="0" t="s">
        <v>96</v>
      </c>
      <c r="N1668" s="0" t="s">
        <v>30</v>
      </c>
      <c r="O1668" s="0" t="s">
        <v>36</v>
      </c>
      <c r="P1668" s="0" t="s">
        <v>37</v>
      </c>
      <c r="Q1668" s="0" t="n">
        <v>3</v>
      </c>
    </row>
    <row r="1669" customFormat="false" ht="15" hidden="false" customHeight="false" outlineLevel="0" collapsed="false">
      <c r="A1669" s="0" t="s">
        <v>96</v>
      </c>
      <c r="B1669" s="0" t="s">
        <v>108</v>
      </c>
      <c r="C1669" s="0" t="s">
        <v>36</v>
      </c>
      <c r="D1669" s="0" t="s">
        <v>97</v>
      </c>
      <c r="E1669" s="0" t="s">
        <v>95</v>
      </c>
      <c r="F1669" s="0" t="n">
        <v>0</v>
      </c>
      <c r="G1669" s="0" t="s">
        <v>30</v>
      </c>
      <c r="H1669" s="0" t="s">
        <v>36</v>
      </c>
      <c r="I1669" s="0" t="s">
        <v>37</v>
      </c>
      <c r="L1669" s="0" t="s">
        <v>36</v>
      </c>
      <c r="M1669" s="0" t="s">
        <v>97</v>
      </c>
      <c r="N1669" s="0" t="s">
        <v>30</v>
      </c>
      <c r="O1669" s="0" t="s">
        <v>36</v>
      </c>
      <c r="P1669" s="0" t="s">
        <v>37</v>
      </c>
      <c r="Q1669" s="0" t="n">
        <v>7</v>
      </c>
    </row>
    <row r="1670" customFormat="false" ht="15" hidden="false" customHeight="false" outlineLevel="0" collapsed="false">
      <c r="A1670" s="0" t="s">
        <v>96</v>
      </c>
      <c r="B1670" s="0" t="s">
        <v>108</v>
      </c>
      <c r="C1670" s="0" t="s">
        <v>36</v>
      </c>
      <c r="D1670" s="0" t="s">
        <v>97</v>
      </c>
      <c r="E1670" s="0" t="s">
        <v>95</v>
      </c>
      <c r="F1670" s="0" t="n">
        <v>0</v>
      </c>
      <c r="G1670" s="0" t="s">
        <v>30</v>
      </c>
      <c r="H1670" s="0" t="s">
        <v>38</v>
      </c>
      <c r="I1670" s="0" t="s">
        <v>37</v>
      </c>
      <c r="L1670" s="0" t="s">
        <v>36</v>
      </c>
      <c r="M1670" s="0" t="s">
        <v>97</v>
      </c>
      <c r="N1670" s="0" t="s">
        <v>12</v>
      </c>
      <c r="P1670" s="0" t="s">
        <v>9</v>
      </c>
      <c r="Q1670" s="0" t="n">
        <v>1</v>
      </c>
    </row>
    <row r="1671" customFormat="false" ht="15" hidden="false" customHeight="false" outlineLevel="0" collapsed="false">
      <c r="A1671" s="0" t="s">
        <v>96</v>
      </c>
      <c r="B1671" s="0" t="s">
        <v>108</v>
      </c>
      <c r="C1671" s="0" t="s">
        <v>36</v>
      </c>
      <c r="D1671" s="0" t="s">
        <v>97</v>
      </c>
      <c r="E1671" s="0" t="s">
        <v>95</v>
      </c>
      <c r="F1671" s="0" t="n">
        <v>0</v>
      </c>
      <c r="G1671" s="0" t="s">
        <v>30</v>
      </c>
      <c r="H1671" s="0" t="s">
        <v>24</v>
      </c>
      <c r="I1671" s="0" t="s">
        <v>18</v>
      </c>
      <c r="L1671" s="0" t="s">
        <v>36</v>
      </c>
      <c r="M1671" s="0" t="s">
        <v>97</v>
      </c>
      <c r="N1671" s="0" t="s">
        <v>30</v>
      </c>
      <c r="O1671" s="0" t="s">
        <v>24</v>
      </c>
      <c r="P1671" s="0" t="s">
        <v>18</v>
      </c>
      <c r="Q1671" s="0" t="n">
        <v>1</v>
      </c>
    </row>
    <row r="1672" customFormat="false" ht="15" hidden="false" customHeight="false" outlineLevel="0" collapsed="false">
      <c r="A1672" s="0" t="s">
        <v>96</v>
      </c>
      <c r="B1672" s="0" t="s">
        <v>108</v>
      </c>
      <c r="C1672" s="0" t="s">
        <v>36</v>
      </c>
      <c r="D1672" s="0" t="s">
        <v>97</v>
      </c>
      <c r="E1672" s="0" t="s">
        <v>95</v>
      </c>
      <c r="F1672" s="0" t="n">
        <v>0</v>
      </c>
      <c r="G1672" s="0" t="s">
        <v>30</v>
      </c>
      <c r="H1672" s="0" t="s">
        <v>42</v>
      </c>
      <c r="I1672" s="0" t="s">
        <v>37</v>
      </c>
      <c r="L1672" s="0" t="s">
        <v>36</v>
      </c>
      <c r="M1672" s="0" t="s">
        <v>97</v>
      </c>
      <c r="N1672" s="0" t="s">
        <v>30</v>
      </c>
      <c r="O1672" s="0" t="s">
        <v>42</v>
      </c>
      <c r="P1672" s="0" t="s">
        <v>37</v>
      </c>
      <c r="Q1672" s="0" t="n">
        <v>1</v>
      </c>
    </row>
    <row r="1673" customFormat="false" ht="15" hidden="false" customHeight="false" outlineLevel="0" collapsed="false">
      <c r="A1673" s="0" t="s">
        <v>96</v>
      </c>
      <c r="B1673" s="0" t="s">
        <v>108</v>
      </c>
      <c r="C1673" s="0" t="s">
        <v>38</v>
      </c>
      <c r="D1673" s="0" t="s">
        <v>96</v>
      </c>
      <c r="E1673" s="0" t="s">
        <v>95</v>
      </c>
      <c r="F1673" s="0" t="n">
        <v>0</v>
      </c>
      <c r="G1673" s="0" t="s">
        <v>7</v>
      </c>
      <c r="N1673" s="0" t="s">
        <v>7</v>
      </c>
      <c r="Q1673" s="0" t="n">
        <v>2</v>
      </c>
    </row>
    <row r="1674" customFormat="false" ht="15" hidden="false" customHeight="false" outlineLevel="0" collapsed="false">
      <c r="A1674" s="0" t="s">
        <v>96</v>
      </c>
      <c r="B1674" s="0" t="s">
        <v>108</v>
      </c>
      <c r="C1674" s="0" t="s">
        <v>38</v>
      </c>
      <c r="D1674" s="0" t="s">
        <v>96</v>
      </c>
      <c r="E1674" s="0" t="s">
        <v>95</v>
      </c>
      <c r="F1674" s="0" t="n">
        <v>0</v>
      </c>
      <c r="G1674" s="0" t="s">
        <v>30</v>
      </c>
      <c r="H1674" s="0" t="s">
        <v>38</v>
      </c>
      <c r="I1674" s="0" t="s">
        <v>37</v>
      </c>
      <c r="N1674" s="0" t="s">
        <v>7</v>
      </c>
      <c r="Q1674" s="0" t="n">
        <v>4</v>
      </c>
    </row>
    <row r="1675" customFormat="false" ht="15" hidden="false" customHeight="false" outlineLevel="0" collapsed="false">
      <c r="A1675" s="0" t="s">
        <v>96</v>
      </c>
      <c r="B1675" s="0" t="s">
        <v>108</v>
      </c>
      <c r="C1675" s="0" t="s">
        <v>38</v>
      </c>
      <c r="D1675" s="0" t="s">
        <v>96</v>
      </c>
      <c r="E1675" s="0" t="s">
        <v>95</v>
      </c>
      <c r="F1675" s="0" t="n">
        <v>0</v>
      </c>
      <c r="G1675" s="0" t="s">
        <v>30</v>
      </c>
      <c r="H1675" s="0" t="s">
        <v>38</v>
      </c>
      <c r="I1675" s="0" t="s">
        <v>37</v>
      </c>
      <c r="L1675" s="0" t="s">
        <v>38</v>
      </c>
      <c r="N1675" s="0" t="s">
        <v>7</v>
      </c>
      <c r="Q1675" s="0" t="n">
        <v>4</v>
      </c>
    </row>
    <row r="1676" customFormat="false" ht="15" hidden="false" customHeight="false" outlineLevel="0" collapsed="false">
      <c r="A1676" s="0" t="s">
        <v>96</v>
      </c>
      <c r="B1676" s="0" t="s">
        <v>108</v>
      </c>
      <c r="C1676" s="0" t="s">
        <v>38</v>
      </c>
      <c r="D1676" s="0" t="s">
        <v>96</v>
      </c>
      <c r="E1676" s="0" t="s">
        <v>95</v>
      </c>
      <c r="F1676" s="0" t="n">
        <v>0</v>
      </c>
      <c r="G1676" s="0" t="s">
        <v>30</v>
      </c>
      <c r="H1676" s="0" t="s">
        <v>42</v>
      </c>
      <c r="I1676" s="0" t="s">
        <v>37</v>
      </c>
      <c r="N1676" s="0" t="s">
        <v>7</v>
      </c>
      <c r="Q1676" s="0" t="n">
        <v>1</v>
      </c>
    </row>
    <row r="1677" customFormat="false" ht="15" hidden="false" customHeight="false" outlineLevel="0" collapsed="false">
      <c r="A1677" s="0" t="s">
        <v>96</v>
      </c>
      <c r="B1677" s="0" t="s">
        <v>108</v>
      </c>
      <c r="C1677" s="0" t="s">
        <v>38</v>
      </c>
      <c r="D1677" s="0" t="s">
        <v>97</v>
      </c>
      <c r="E1677" s="0" t="s">
        <v>95</v>
      </c>
      <c r="F1677" s="0" t="n">
        <v>0</v>
      </c>
      <c r="G1677" s="0" t="s">
        <v>7</v>
      </c>
      <c r="N1677" s="0" t="s">
        <v>12</v>
      </c>
      <c r="P1677" s="0" t="s">
        <v>9</v>
      </c>
      <c r="Q1677" s="0" t="n">
        <v>1</v>
      </c>
    </row>
    <row r="1678" customFormat="false" ht="15" hidden="false" customHeight="false" outlineLevel="0" collapsed="false">
      <c r="A1678" s="0" t="s">
        <v>96</v>
      </c>
      <c r="B1678" s="0" t="s">
        <v>108</v>
      </c>
      <c r="C1678" s="0" t="s">
        <v>38</v>
      </c>
      <c r="D1678" s="0" t="s">
        <v>97</v>
      </c>
      <c r="E1678" s="0" t="s">
        <v>95</v>
      </c>
      <c r="F1678" s="0" t="n">
        <v>0</v>
      </c>
      <c r="G1678" s="0" t="s">
        <v>7</v>
      </c>
      <c r="L1678" s="0" t="s">
        <v>38</v>
      </c>
      <c r="M1678" s="0" t="s">
        <v>97</v>
      </c>
      <c r="N1678" s="0" t="s">
        <v>7</v>
      </c>
      <c r="Q1678" s="0" t="n">
        <v>11</v>
      </c>
    </row>
    <row r="1679" customFormat="false" ht="15" hidden="false" customHeight="false" outlineLevel="0" collapsed="false">
      <c r="A1679" s="0" t="s">
        <v>96</v>
      </c>
      <c r="B1679" s="0" t="s">
        <v>108</v>
      </c>
      <c r="C1679" s="0" t="s">
        <v>38</v>
      </c>
      <c r="D1679" s="0" t="s">
        <v>97</v>
      </c>
      <c r="E1679" s="0" t="s">
        <v>95</v>
      </c>
      <c r="F1679" s="0" t="n">
        <v>0</v>
      </c>
      <c r="G1679" s="0" t="s">
        <v>8</v>
      </c>
      <c r="I1679" s="0" t="s">
        <v>9</v>
      </c>
      <c r="L1679" s="0" t="s">
        <v>38</v>
      </c>
      <c r="M1679" s="0" t="s">
        <v>96</v>
      </c>
      <c r="N1679" s="0" t="s">
        <v>8</v>
      </c>
      <c r="P1679" s="0" t="s">
        <v>9</v>
      </c>
      <c r="Q1679" s="0" t="n">
        <v>1</v>
      </c>
    </row>
    <row r="1680" customFormat="false" ht="15" hidden="false" customHeight="false" outlineLevel="0" collapsed="false">
      <c r="A1680" s="0" t="s">
        <v>96</v>
      </c>
      <c r="B1680" s="0" t="s">
        <v>108</v>
      </c>
      <c r="C1680" s="0" t="s">
        <v>38</v>
      </c>
      <c r="D1680" s="0" t="s">
        <v>97</v>
      </c>
      <c r="E1680" s="0" t="s">
        <v>95</v>
      </c>
      <c r="F1680" s="0" t="n">
        <v>0</v>
      </c>
      <c r="G1680" s="0" t="s">
        <v>8</v>
      </c>
      <c r="I1680" s="0" t="s">
        <v>9</v>
      </c>
      <c r="L1680" s="0" t="s">
        <v>38</v>
      </c>
      <c r="M1680" s="0" t="s">
        <v>97</v>
      </c>
      <c r="N1680" s="0" t="s">
        <v>30</v>
      </c>
      <c r="O1680" s="0" t="s">
        <v>38</v>
      </c>
      <c r="P1680" s="0" t="s">
        <v>37</v>
      </c>
      <c r="Q1680" s="0" t="n">
        <v>1</v>
      </c>
    </row>
    <row r="1681" customFormat="false" ht="15" hidden="false" customHeight="false" outlineLevel="0" collapsed="false">
      <c r="A1681" s="0" t="s">
        <v>96</v>
      </c>
      <c r="B1681" s="0" t="s">
        <v>108</v>
      </c>
      <c r="C1681" s="0" t="s">
        <v>38</v>
      </c>
      <c r="D1681" s="0" t="s">
        <v>97</v>
      </c>
      <c r="E1681" s="0" t="s">
        <v>95</v>
      </c>
      <c r="F1681" s="0" t="n">
        <v>0</v>
      </c>
      <c r="G1681" s="0" t="s">
        <v>10</v>
      </c>
      <c r="I1681" s="0" t="s">
        <v>9</v>
      </c>
      <c r="L1681" s="0" t="s">
        <v>38</v>
      </c>
      <c r="M1681" s="0" t="s">
        <v>97</v>
      </c>
      <c r="N1681" s="0" t="s">
        <v>10</v>
      </c>
      <c r="P1681" s="0" t="s">
        <v>9</v>
      </c>
      <c r="Q1681" s="0" t="n">
        <v>1</v>
      </c>
    </row>
    <row r="1682" customFormat="false" ht="15" hidden="false" customHeight="false" outlineLevel="0" collapsed="false">
      <c r="A1682" s="0" t="s">
        <v>96</v>
      </c>
      <c r="B1682" s="0" t="s">
        <v>108</v>
      </c>
      <c r="C1682" s="0" t="s">
        <v>38</v>
      </c>
      <c r="D1682" s="0" t="s">
        <v>97</v>
      </c>
      <c r="E1682" s="0" t="s">
        <v>95</v>
      </c>
      <c r="F1682" s="0" t="n">
        <v>0</v>
      </c>
      <c r="G1682" s="0" t="s">
        <v>11</v>
      </c>
      <c r="I1682" s="0" t="s">
        <v>9</v>
      </c>
      <c r="L1682" s="0" t="s">
        <v>38</v>
      </c>
      <c r="M1682" s="0" t="s">
        <v>97</v>
      </c>
      <c r="N1682" s="0" t="s">
        <v>11</v>
      </c>
      <c r="P1682" s="0" t="s">
        <v>9</v>
      </c>
      <c r="Q1682" s="0" t="n">
        <v>41</v>
      </c>
    </row>
    <row r="1683" customFormat="false" ht="15" hidden="false" customHeight="false" outlineLevel="0" collapsed="false">
      <c r="A1683" s="0" t="s">
        <v>96</v>
      </c>
      <c r="B1683" s="0" t="s">
        <v>108</v>
      </c>
      <c r="C1683" s="0" t="s">
        <v>38</v>
      </c>
      <c r="D1683" s="0" t="s">
        <v>97</v>
      </c>
      <c r="E1683" s="0" t="s">
        <v>95</v>
      </c>
      <c r="F1683" s="0" t="n">
        <v>0</v>
      </c>
      <c r="G1683" s="0" t="s">
        <v>13</v>
      </c>
      <c r="I1683" s="0" t="s">
        <v>9</v>
      </c>
      <c r="L1683" s="0" t="s">
        <v>38</v>
      </c>
      <c r="M1683" s="0" t="s">
        <v>97</v>
      </c>
      <c r="N1683" s="0" t="s">
        <v>11</v>
      </c>
      <c r="P1683" s="0" t="s">
        <v>9</v>
      </c>
      <c r="Q1683" s="0" t="n">
        <v>1</v>
      </c>
    </row>
    <row r="1684" customFormat="false" ht="15" hidden="false" customHeight="false" outlineLevel="0" collapsed="false">
      <c r="A1684" s="0" t="s">
        <v>96</v>
      </c>
      <c r="B1684" s="0" t="s">
        <v>108</v>
      </c>
      <c r="C1684" s="0" t="s">
        <v>38</v>
      </c>
      <c r="D1684" s="0" t="s">
        <v>97</v>
      </c>
      <c r="E1684" s="0" t="s">
        <v>95</v>
      </c>
      <c r="F1684" s="0" t="n">
        <v>0</v>
      </c>
      <c r="G1684" s="0" t="s">
        <v>15</v>
      </c>
      <c r="I1684" s="0" t="s">
        <v>9</v>
      </c>
      <c r="L1684" s="0" t="s">
        <v>38</v>
      </c>
      <c r="M1684" s="0" t="s">
        <v>96</v>
      </c>
      <c r="N1684" s="0" t="s">
        <v>15</v>
      </c>
      <c r="Q1684" s="0" t="n">
        <v>1</v>
      </c>
    </row>
    <row r="1685" customFormat="false" ht="15" hidden="false" customHeight="false" outlineLevel="0" collapsed="false">
      <c r="A1685" s="0" t="s">
        <v>96</v>
      </c>
      <c r="B1685" s="0" t="s">
        <v>108</v>
      </c>
      <c r="C1685" s="0" t="s">
        <v>38</v>
      </c>
      <c r="D1685" s="0" t="s">
        <v>97</v>
      </c>
      <c r="E1685" s="0" t="s">
        <v>95</v>
      </c>
      <c r="F1685" s="0" t="n">
        <v>0</v>
      </c>
      <c r="G1685" s="0" t="s">
        <v>15</v>
      </c>
      <c r="I1685" s="0" t="s">
        <v>9</v>
      </c>
      <c r="L1685" s="0" t="s">
        <v>38</v>
      </c>
      <c r="M1685" s="0" t="s">
        <v>97</v>
      </c>
      <c r="N1685" s="0" t="s">
        <v>15</v>
      </c>
      <c r="Q1685" s="0" t="n">
        <v>1</v>
      </c>
    </row>
    <row r="1686" customFormat="false" ht="15" hidden="false" customHeight="false" outlineLevel="0" collapsed="false">
      <c r="A1686" s="0" t="s">
        <v>96</v>
      </c>
      <c r="B1686" s="0" t="s">
        <v>108</v>
      </c>
      <c r="C1686" s="0" t="s">
        <v>38</v>
      </c>
      <c r="D1686" s="0" t="s">
        <v>97</v>
      </c>
      <c r="E1686" s="0" t="s">
        <v>95</v>
      </c>
      <c r="F1686" s="0" t="n">
        <v>0</v>
      </c>
      <c r="G1686" s="0" t="s">
        <v>30</v>
      </c>
      <c r="H1686" s="0" t="s">
        <v>38</v>
      </c>
      <c r="I1686" s="0" t="s">
        <v>37</v>
      </c>
      <c r="L1686" s="0" t="s">
        <v>38</v>
      </c>
      <c r="M1686" s="0" t="s">
        <v>96</v>
      </c>
      <c r="N1686" s="0" t="s">
        <v>7</v>
      </c>
      <c r="Q1686" s="0" t="n">
        <v>1</v>
      </c>
    </row>
    <row r="1687" customFormat="false" ht="15" hidden="false" customHeight="false" outlineLevel="0" collapsed="false">
      <c r="A1687" s="0" t="s">
        <v>96</v>
      </c>
      <c r="B1687" s="0" t="s">
        <v>108</v>
      </c>
      <c r="C1687" s="0" t="s">
        <v>38</v>
      </c>
      <c r="D1687" s="0" t="s">
        <v>97</v>
      </c>
      <c r="E1687" s="0" t="s">
        <v>95</v>
      </c>
      <c r="F1687" s="0" t="n">
        <v>0</v>
      </c>
      <c r="G1687" s="0" t="s">
        <v>30</v>
      </c>
      <c r="H1687" s="0" t="s">
        <v>38</v>
      </c>
      <c r="I1687" s="0" t="s">
        <v>37</v>
      </c>
      <c r="L1687" s="0" t="s">
        <v>38</v>
      </c>
      <c r="M1687" s="0" t="s">
        <v>96</v>
      </c>
      <c r="N1687" s="0" t="s">
        <v>30</v>
      </c>
      <c r="O1687" s="0" t="s">
        <v>38</v>
      </c>
      <c r="P1687" s="0" t="s">
        <v>37</v>
      </c>
      <c r="Q1687" s="0" t="n">
        <v>23</v>
      </c>
    </row>
    <row r="1688" customFormat="false" ht="15" hidden="false" customHeight="false" outlineLevel="0" collapsed="false">
      <c r="A1688" s="0" t="s">
        <v>96</v>
      </c>
      <c r="B1688" s="0" t="s">
        <v>108</v>
      </c>
      <c r="C1688" s="0" t="s">
        <v>38</v>
      </c>
      <c r="D1688" s="0" t="s">
        <v>97</v>
      </c>
      <c r="E1688" s="0" t="s">
        <v>95</v>
      </c>
      <c r="F1688" s="0" t="n">
        <v>0</v>
      </c>
      <c r="G1688" s="0" t="s">
        <v>30</v>
      </c>
      <c r="H1688" s="0" t="s">
        <v>38</v>
      </c>
      <c r="I1688" s="0" t="s">
        <v>37</v>
      </c>
      <c r="L1688" s="0" t="s">
        <v>38</v>
      </c>
      <c r="M1688" s="0" t="s">
        <v>97</v>
      </c>
      <c r="N1688" s="0" t="s">
        <v>7</v>
      </c>
      <c r="Q1688" s="0" t="n">
        <v>3</v>
      </c>
    </row>
    <row r="1689" customFormat="false" ht="15" hidden="false" customHeight="false" outlineLevel="0" collapsed="false">
      <c r="A1689" s="0" t="s">
        <v>96</v>
      </c>
      <c r="B1689" s="0" t="s">
        <v>108</v>
      </c>
      <c r="C1689" s="0" t="s">
        <v>38</v>
      </c>
      <c r="D1689" s="0" t="s">
        <v>97</v>
      </c>
      <c r="E1689" s="0" t="s">
        <v>95</v>
      </c>
      <c r="F1689" s="0" t="n">
        <v>0</v>
      </c>
      <c r="G1689" s="0" t="s">
        <v>30</v>
      </c>
      <c r="H1689" s="0" t="s">
        <v>38</v>
      </c>
      <c r="I1689" s="0" t="s">
        <v>37</v>
      </c>
      <c r="L1689" s="0" t="s">
        <v>38</v>
      </c>
      <c r="M1689" s="0" t="s">
        <v>97</v>
      </c>
      <c r="N1689" s="0" t="s">
        <v>12</v>
      </c>
      <c r="P1689" s="0" t="s">
        <v>9</v>
      </c>
      <c r="Q1689" s="0" t="n">
        <v>6</v>
      </c>
    </row>
    <row r="1690" customFormat="false" ht="15" hidden="false" customHeight="false" outlineLevel="0" collapsed="false">
      <c r="A1690" s="0" t="s">
        <v>96</v>
      </c>
      <c r="B1690" s="0" t="s">
        <v>108</v>
      </c>
      <c r="C1690" s="0" t="s">
        <v>38</v>
      </c>
      <c r="D1690" s="0" t="s">
        <v>97</v>
      </c>
      <c r="E1690" s="0" t="s">
        <v>95</v>
      </c>
      <c r="F1690" s="0" t="n">
        <v>0</v>
      </c>
      <c r="G1690" s="0" t="s">
        <v>30</v>
      </c>
      <c r="H1690" s="0" t="s">
        <v>38</v>
      </c>
      <c r="I1690" s="0" t="s">
        <v>37</v>
      </c>
      <c r="L1690" s="0" t="s">
        <v>38</v>
      </c>
      <c r="M1690" s="0" t="s">
        <v>97</v>
      </c>
      <c r="N1690" s="0" t="s">
        <v>30</v>
      </c>
      <c r="O1690" s="0" t="s">
        <v>38</v>
      </c>
      <c r="P1690" s="0" t="s">
        <v>37</v>
      </c>
      <c r="Q1690" s="0" t="n">
        <v>89</v>
      </c>
    </row>
    <row r="1691" customFormat="false" ht="15" hidden="false" customHeight="false" outlineLevel="0" collapsed="false">
      <c r="A1691" s="0" t="s">
        <v>96</v>
      </c>
      <c r="B1691" s="0" t="s">
        <v>108</v>
      </c>
      <c r="C1691" s="0" t="s">
        <v>38</v>
      </c>
      <c r="D1691" s="0" t="s">
        <v>97</v>
      </c>
      <c r="E1691" s="0" t="s">
        <v>95</v>
      </c>
      <c r="F1691" s="0" t="n">
        <v>0</v>
      </c>
      <c r="G1691" s="0" t="s">
        <v>30</v>
      </c>
      <c r="H1691" s="0" t="s">
        <v>42</v>
      </c>
      <c r="I1691" s="0" t="s">
        <v>37</v>
      </c>
      <c r="L1691" s="0" t="s">
        <v>38</v>
      </c>
      <c r="M1691" s="0" t="s">
        <v>96</v>
      </c>
      <c r="N1691" s="0" t="s">
        <v>30</v>
      </c>
      <c r="O1691" s="0" t="s">
        <v>42</v>
      </c>
      <c r="P1691" s="0" t="s">
        <v>37</v>
      </c>
      <c r="Q1691" s="0" t="n">
        <v>1</v>
      </c>
    </row>
    <row r="1692" customFormat="false" ht="15" hidden="false" customHeight="false" outlineLevel="0" collapsed="false">
      <c r="A1692" s="0" t="s">
        <v>96</v>
      </c>
      <c r="B1692" s="0" t="s">
        <v>108</v>
      </c>
      <c r="C1692" s="0" t="s">
        <v>98</v>
      </c>
      <c r="E1692" s="0" t="s">
        <v>95</v>
      </c>
      <c r="F1692" s="0" t="n">
        <v>0</v>
      </c>
      <c r="G1692" s="0" t="s">
        <v>30</v>
      </c>
      <c r="H1692" s="0" t="s">
        <v>39</v>
      </c>
      <c r="I1692" s="0" t="s">
        <v>18</v>
      </c>
      <c r="L1692" s="0" t="s">
        <v>98</v>
      </c>
      <c r="M1692" s="0" t="s">
        <v>96</v>
      </c>
      <c r="N1692" s="0" t="s">
        <v>30</v>
      </c>
      <c r="O1692" s="0" t="s">
        <v>39</v>
      </c>
      <c r="P1692" s="0" t="s">
        <v>18</v>
      </c>
      <c r="Q1692" s="0" t="n">
        <v>1</v>
      </c>
    </row>
    <row r="1693" customFormat="false" ht="15" hidden="false" customHeight="false" outlineLevel="0" collapsed="false">
      <c r="A1693" s="0" t="s">
        <v>96</v>
      </c>
      <c r="B1693" s="0" t="s">
        <v>108</v>
      </c>
      <c r="C1693" s="0" t="s">
        <v>98</v>
      </c>
      <c r="D1693" s="0" t="s">
        <v>96</v>
      </c>
      <c r="E1693" s="0" t="s">
        <v>95</v>
      </c>
      <c r="F1693" s="0" t="n">
        <v>0</v>
      </c>
      <c r="G1693" s="0" t="s">
        <v>11</v>
      </c>
      <c r="I1693" s="0" t="s">
        <v>9</v>
      </c>
      <c r="L1693" s="0" t="s">
        <v>98</v>
      </c>
      <c r="N1693" s="0" t="s">
        <v>11</v>
      </c>
      <c r="P1693" s="0" t="s">
        <v>9</v>
      </c>
      <c r="Q1693" s="0" t="n">
        <v>1</v>
      </c>
    </row>
    <row r="1694" customFormat="false" ht="15" hidden="false" customHeight="false" outlineLevel="0" collapsed="false">
      <c r="A1694" s="0" t="s">
        <v>96</v>
      </c>
      <c r="B1694" s="0" t="s">
        <v>108</v>
      </c>
      <c r="C1694" s="0" t="s">
        <v>98</v>
      </c>
      <c r="D1694" s="0" t="s">
        <v>96</v>
      </c>
      <c r="E1694" s="0" t="s">
        <v>95</v>
      </c>
      <c r="F1694" s="0" t="n">
        <v>0</v>
      </c>
      <c r="G1694" s="0" t="s">
        <v>30</v>
      </c>
      <c r="H1694" s="0" t="s">
        <v>39</v>
      </c>
      <c r="I1694" s="0" t="s">
        <v>18</v>
      </c>
      <c r="N1694" s="0" t="s">
        <v>7</v>
      </c>
      <c r="Q1694" s="0" t="n">
        <v>8</v>
      </c>
    </row>
    <row r="1695" customFormat="false" ht="15" hidden="false" customHeight="false" outlineLevel="0" collapsed="false">
      <c r="A1695" s="0" t="s">
        <v>96</v>
      </c>
      <c r="B1695" s="0" t="s">
        <v>108</v>
      </c>
      <c r="C1695" s="0" t="s">
        <v>98</v>
      </c>
      <c r="D1695" s="0" t="s">
        <v>96</v>
      </c>
      <c r="E1695" s="0" t="s">
        <v>95</v>
      </c>
      <c r="F1695" s="0" t="n">
        <v>0</v>
      </c>
      <c r="G1695" s="0" t="s">
        <v>30</v>
      </c>
      <c r="H1695" s="0" t="s">
        <v>39</v>
      </c>
      <c r="I1695" s="0" t="s">
        <v>18</v>
      </c>
      <c r="L1695" s="0" t="s">
        <v>31</v>
      </c>
      <c r="M1695" s="0" t="s">
        <v>96</v>
      </c>
      <c r="N1695" s="0" t="s">
        <v>7</v>
      </c>
      <c r="Q1695" s="0" t="n">
        <v>1</v>
      </c>
    </row>
    <row r="1696" customFormat="false" ht="15" hidden="false" customHeight="false" outlineLevel="0" collapsed="false">
      <c r="A1696" s="0" t="s">
        <v>96</v>
      </c>
      <c r="B1696" s="0" t="s">
        <v>108</v>
      </c>
      <c r="C1696" s="0" t="s">
        <v>98</v>
      </c>
      <c r="D1696" s="0" t="s">
        <v>96</v>
      </c>
      <c r="E1696" s="0" t="s">
        <v>95</v>
      </c>
      <c r="F1696" s="0" t="n">
        <v>0</v>
      </c>
      <c r="G1696" s="0" t="s">
        <v>30</v>
      </c>
      <c r="H1696" s="0" t="s">
        <v>39</v>
      </c>
      <c r="I1696" s="0" t="s">
        <v>18</v>
      </c>
      <c r="L1696" s="0" t="s">
        <v>98</v>
      </c>
      <c r="N1696" s="0" t="s">
        <v>7</v>
      </c>
      <c r="Q1696" s="0" t="n">
        <v>5</v>
      </c>
    </row>
    <row r="1697" customFormat="false" ht="15" hidden="false" customHeight="false" outlineLevel="0" collapsed="false">
      <c r="A1697" s="0" t="s">
        <v>96</v>
      </c>
      <c r="B1697" s="0" t="s">
        <v>108</v>
      </c>
      <c r="C1697" s="0" t="s">
        <v>98</v>
      </c>
      <c r="D1697" s="0" t="s">
        <v>96</v>
      </c>
      <c r="E1697" s="0" t="s">
        <v>95</v>
      </c>
      <c r="F1697" s="0" t="n">
        <v>0</v>
      </c>
      <c r="G1697" s="0" t="s">
        <v>30</v>
      </c>
      <c r="H1697" s="0" t="s">
        <v>39</v>
      </c>
      <c r="I1697" s="0" t="s">
        <v>18</v>
      </c>
      <c r="L1697" s="0" t="s">
        <v>98</v>
      </c>
      <c r="N1697" s="0" t="s">
        <v>30</v>
      </c>
      <c r="O1697" s="0" t="s">
        <v>39</v>
      </c>
      <c r="P1697" s="0" t="s">
        <v>18</v>
      </c>
      <c r="Q1697" s="0" t="n">
        <v>1</v>
      </c>
    </row>
    <row r="1698" customFormat="false" ht="15" hidden="false" customHeight="false" outlineLevel="0" collapsed="false">
      <c r="A1698" s="0" t="s">
        <v>96</v>
      </c>
      <c r="B1698" s="0" t="s">
        <v>108</v>
      </c>
      <c r="C1698" s="0" t="s">
        <v>98</v>
      </c>
      <c r="D1698" s="0" t="s">
        <v>96</v>
      </c>
      <c r="E1698" s="0" t="s">
        <v>95</v>
      </c>
      <c r="F1698" s="0" t="n">
        <v>0</v>
      </c>
      <c r="G1698" s="0" t="s">
        <v>30</v>
      </c>
      <c r="H1698" s="0" t="s">
        <v>24</v>
      </c>
      <c r="I1698" s="0" t="s">
        <v>18</v>
      </c>
      <c r="L1698" s="0" t="s">
        <v>98</v>
      </c>
      <c r="N1698" s="0" t="s">
        <v>7</v>
      </c>
      <c r="Q1698" s="0" t="n">
        <v>9</v>
      </c>
    </row>
    <row r="1699" customFormat="false" ht="15" hidden="false" customHeight="false" outlineLevel="0" collapsed="false">
      <c r="A1699" s="0" t="s">
        <v>96</v>
      </c>
      <c r="B1699" s="0" t="s">
        <v>108</v>
      </c>
      <c r="C1699" s="0" t="s">
        <v>98</v>
      </c>
      <c r="D1699" s="0" t="s">
        <v>96</v>
      </c>
      <c r="E1699" s="0" t="s">
        <v>95</v>
      </c>
      <c r="F1699" s="0" t="n">
        <v>0</v>
      </c>
      <c r="G1699" s="0" t="s">
        <v>30</v>
      </c>
      <c r="H1699" s="0" t="s">
        <v>24</v>
      </c>
      <c r="I1699" s="0" t="s">
        <v>18</v>
      </c>
      <c r="L1699" s="0" t="s">
        <v>98</v>
      </c>
      <c r="N1699" s="0" t="s">
        <v>30</v>
      </c>
      <c r="O1699" s="0" t="s">
        <v>39</v>
      </c>
      <c r="P1699" s="0" t="s">
        <v>18</v>
      </c>
      <c r="Q1699" s="0" t="n">
        <v>1</v>
      </c>
    </row>
    <row r="1700" customFormat="false" ht="15" hidden="false" customHeight="false" outlineLevel="0" collapsed="false">
      <c r="A1700" s="0" t="s">
        <v>96</v>
      </c>
      <c r="B1700" s="0" t="s">
        <v>108</v>
      </c>
      <c r="C1700" s="0" t="s">
        <v>98</v>
      </c>
      <c r="D1700" s="0" t="s">
        <v>96</v>
      </c>
      <c r="E1700" s="0" t="s">
        <v>95</v>
      </c>
      <c r="F1700" s="0" t="n">
        <v>0</v>
      </c>
      <c r="G1700" s="0" t="s">
        <v>30</v>
      </c>
      <c r="H1700" s="0" t="s">
        <v>41</v>
      </c>
      <c r="I1700" s="0" t="s">
        <v>37</v>
      </c>
      <c r="N1700" s="0" t="s">
        <v>7</v>
      </c>
      <c r="Q1700" s="0" t="n">
        <v>1</v>
      </c>
    </row>
    <row r="1701" customFormat="false" ht="15" hidden="false" customHeight="false" outlineLevel="0" collapsed="false">
      <c r="A1701" s="0" t="s">
        <v>96</v>
      </c>
      <c r="B1701" s="0" t="s">
        <v>108</v>
      </c>
      <c r="C1701" s="0" t="s">
        <v>98</v>
      </c>
      <c r="D1701" s="0" t="s">
        <v>97</v>
      </c>
      <c r="E1701" s="0" t="s">
        <v>95</v>
      </c>
      <c r="F1701" s="0" t="n">
        <v>0</v>
      </c>
      <c r="G1701" s="0" t="s">
        <v>7</v>
      </c>
      <c r="L1701" s="0" t="s">
        <v>98</v>
      </c>
      <c r="M1701" s="0" t="s">
        <v>96</v>
      </c>
      <c r="N1701" s="0" t="s">
        <v>7</v>
      </c>
      <c r="Q1701" s="0" t="n">
        <v>1</v>
      </c>
    </row>
    <row r="1702" customFormat="false" ht="15" hidden="false" customHeight="false" outlineLevel="0" collapsed="false">
      <c r="A1702" s="0" t="s">
        <v>96</v>
      </c>
      <c r="B1702" s="0" t="s">
        <v>108</v>
      </c>
      <c r="C1702" s="0" t="s">
        <v>98</v>
      </c>
      <c r="D1702" s="0" t="s">
        <v>97</v>
      </c>
      <c r="E1702" s="0" t="s">
        <v>95</v>
      </c>
      <c r="F1702" s="0" t="n">
        <v>0</v>
      </c>
      <c r="G1702" s="0" t="s">
        <v>7</v>
      </c>
      <c r="L1702" s="0" t="s">
        <v>98</v>
      </c>
      <c r="M1702" s="0" t="s">
        <v>97</v>
      </c>
      <c r="N1702" s="0" t="s">
        <v>7</v>
      </c>
      <c r="Q1702" s="0" t="n">
        <v>14</v>
      </c>
    </row>
    <row r="1703" customFormat="false" ht="15" hidden="false" customHeight="false" outlineLevel="0" collapsed="false">
      <c r="A1703" s="0" t="s">
        <v>96</v>
      </c>
      <c r="B1703" s="0" t="s">
        <v>108</v>
      </c>
      <c r="C1703" s="0" t="s">
        <v>98</v>
      </c>
      <c r="D1703" s="0" t="s">
        <v>97</v>
      </c>
      <c r="E1703" s="0" t="s">
        <v>95</v>
      </c>
      <c r="F1703" s="0" t="n">
        <v>0</v>
      </c>
      <c r="G1703" s="0" t="s">
        <v>7</v>
      </c>
      <c r="L1703" s="0" t="s">
        <v>98</v>
      </c>
      <c r="M1703" s="0" t="s">
        <v>97</v>
      </c>
      <c r="N1703" s="0" t="s">
        <v>12</v>
      </c>
      <c r="P1703" s="0" t="s">
        <v>9</v>
      </c>
      <c r="Q1703" s="0" t="n">
        <v>1</v>
      </c>
    </row>
    <row r="1704" customFormat="false" ht="15" hidden="false" customHeight="false" outlineLevel="0" collapsed="false">
      <c r="A1704" s="0" t="s">
        <v>96</v>
      </c>
      <c r="B1704" s="0" t="s">
        <v>108</v>
      </c>
      <c r="C1704" s="0" t="s">
        <v>98</v>
      </c>
      <c r="D1704" s="0" t="s">
        <v>97</v>
      </c>
      <c r="E1704" s="0" t="s">
        <v>95</v>
      </c>
      <c r="F1704" s="0" t="n">
        <v>0</v>
      </c>
      <c r="G1704" s="0" t="s">
        <v>8</v>
      </c>
      <c r="I1704" s="0" t="s">
        <v>9</v>
      </c>
      <c r="L1704" s="0" t="s">
        <v>98</v>
      </c>
      <c r="M1704" s="0" t="s">
        <v>97</v>
      </c>
      <c r="N1704" s="0" t="s">
        <v>8</v>
      </c>
      <c r="P1704" s="0" t="s">
        <v>9</v>
      </c>
      <c r="Q1704" s="0" t="n">
        <v>1</v>
      </c>
    </row>
    <row r="1705" customFormat="false" ht="15" hidden="false" customHeight="false" outlineLevel="0" collapsed="false">
      <c r="A1705" s="0" t="s">
        <v>96</v>
      </c>
      <c r="B1705" s="0" t="s">
        <v>108</v>
      </c>
      <c r="C1705" s="0" t="s">
        <v>98</v>
      </c>
      <c r="D1705" s="0" t="s">
        <v>97</v>
      </c>
      <c r="E1705" s="0" t="s">
        <v>95</v>
      </c>
      <c r="F1705" s="0" t="n">
        <v>0</v>
      </c>
      <c r="G1705" s="0" t="s">
        <v>8</v>
      </c>
      <c r="I1705" s="0" t="s">
        <v>9</v>
      </c>
      <c r="L1705" s="0" t="s">
        <v>98</v>
      </c>
      <c r="M1705" s="0" t="s">
        <v>97</v>
      </c>
      <c r="N1705" s="0" t="s">
        <v>30</v>
      </c>
      <c r="O1705" s="0" t="s">
        <v>39</v>
      </c>
      <c r="P1705" s="0" t="s">
        <v>18</v>
      </c>
      <c r="Q1705" s="0" t="n">
        <v>1</v>
      </c>
    </row>
    <row r="1706" customFormat="false" ht="15" hidden="false" customHeight="false" outlineLevel="0" collapsed="false">
      <c r="A1706" s="0" t="s">
        <v>96</v>
      </c>
      <c r="B1706" s="0" t="s">
        <v>108</v>
      </c>
      <c r="C1706" s="0" t="s">
        <v>98</v>
      </c>
      <c r="D1706" s="0" t="s">
        <v>97</v>
      </c>
      <c r="E1706" s="0" t="s">
        <v>95</v>
      </c>
      <c r="F1706" s="0" t="n">
        <v>0</v>
      </c>
      <c r="G1706" s="0" t="s">
        <v>10</v>
      </c>
      <c r="I1706" s="0" t="s">
        <v>9</v>
      </c>
      <c r="L1706" s="0" t="s">
        <v>98</v>
      </c>
      <c r="M1706" s="0" t="s">
        <v>97</v>
      </c>
      <c r="N1706" s="0" t="s">
        <v>10</v>
      </c>
      <c r="P1706" s="0" t="s">
        <v>9</v>
      </c>
      <c r="Q1706" s="0" t="n">
        <v>1</v>
      </c>
    </row>
    <row r="1707" customFormat="false" ht="15" hidden="false" customHeight="false" outlineLevel="0" collapsed="false">
      <c r="A1707" s="0" t="s">
        <v>96</v>
      </c>
      <c r="B1707" s="0" t="s">
        <v>108</v>
      </c>
      <c r="C1707" s="0" t="s">
        <v>98</v>
      </c>
      <c r="D1707" s="0" t="s">
        <v>97</v>
      </c>
      <c r="E1707" s="0" t="s">
        <v>95</v>
      </c>
      <c r="F1707" s="0" t="n">
        <v>0</v>
      </c>
      <c r="G1707" s="0" t="s">
        <v>11</v>
      </c>
      <c r="I1707" s="0" t="s">
        <v>9</v>
      </c>
      <c r="L1707" s="0" t="s">
        <v>98</v>
      </c>
      <c r="M1707" s="0" t="s">
        <v>96</v>
      </c>
      <c r="N1707" s="0" t="s">
        <v>11</v>
      </c>
      <c r="P1707" s="0" t="s">
        <v>9</v>
      </c>
      <c r="Q1707" s="0" t="n">
        <v>1</v>
      </c>
    </row>
    <row r="1708" customFormat="false" ht="15" hidden="false" customHeight="false" outlineLevel="0" collapsed="false">
      <c r="A1708" s="0" t="s">
        <v>96</v>
      </c>
      <c r="B1708" s="0" t="s">
        <v>108</v>
      </c>
      <c r="C1708" s="0" t="s">
        <v>98</v>
      </c>
      <c r="D1708" s="0" t="s">
        <v>97</v>
      </c>
      <c r="E1708" s="0" t="s">
        <v>95</v>
      </c>
      <c r="F1708" s="0" t="n">
        <v>0</v>
      </c>
      <c r="G1708" s="0" t="s">
        <v>11</v>
      </c>
      <c r="I1708" s="0" t="s">
        <v>9</v>
      </c>
      <c r="L1708" s="0" t="s">
        <v>98</v>
      </c>
      <c r="M1708" s="0" t="s">
        <v>97</v>
      </c>
      <c r="N1708" s="0" t="s">
        <v>11</v>
      </c>
      <c r="P1708" s="0" t="s">
        <v>9</v>
      </c>
      <c r="Q1708" s="0" t="n">
        <v>13</v>
      </c>
    </row>
    <row r="1709" customFormat="false" ht="15" hidden="false" customHeight="false" outlineLevel="0" collapsed="false">
      <c r="A1709" s="0" t="s">
        <v>96</v>
      </c>
      <c r="B1709" s="0" t="s">
        <v>108</v>
      </c>
      <c r="C1709" s="0" t="s">
        <v>98</v>
      </c>
      <c r="D1709" s="0" t="s">
        <v>97</v>
      </c>
      <c r="E1709" s="0" t="s">
        <v>95</v>
      </c>
      <c r="F1709" s="0" t="n">
        <v>0</v>
      </c>
      <c r="G1709" s="0" t="s">
        <v>13</v>
      </c>
      <c r="I1709" s="0" t="s">
        <v>9</v>
      </c>
      <c r="L1709" s="0" t="s">
        <v>98</v>
      </c>
      <c r="M1709" s="0" t="s">
        <v>96</v>
      </c>
      <c r="N1709" s="0" t="s">
        <v>13</v>
      </c>
      <c r="P1709" s="0" t="s">
        <v>9</v>
      </c>
      <c r="Q1709" s="0" t="n">
        <v>1</v>
      </c>
    </row>
    <row r="1710" customFormat="false" ht="15" hidden="false" customHeight="false" outlineLevel="0" collapsed="false">
      <c r="A1710" s="0" t="s">
        <v>96</v>
      </c>
      <c r="B1710" s="0" t="s">
        <v>108</v>
      </c>
      <c r="C1710" s="0" t="s">
        <v>98</v>
      </c>
      <c r="D1710" s="0" t="s">
        <v>97</v>
      </c>
      <c r="E1710" s="0" t="s">
        <v>95</v>
      </c>
      <c r="F1710" s="0" t="n">
        <v>0</v>
      </c>
      <c r="G1710" s="0" t="s">
        <v>13</v>
      </c>
      <c r="I1710" s="0" t="s">
        <v>9</v>
      </c>
      <c r="L1710" s="0" t="s">
        <v>98</v>
      </c>
      <c r="M1710" s="0" t="s">
        <v>97</v>
      </c>
      <c r="N1710" s="0" t="s">
        <v>13</v>
      </c>
      <c r="P1710" s="0" t="s">
        <v>9</v>
      </c>
      <c r="Q1710" s="0" t="n">
        <v>2</v>
      </c>
    </row>
    <row r="1711" customFormat="false" ht="15" hidden="false" customHeight="false" outlineLevel="0" collapsed="false">
      <c r="A1711" s="0" t="s">
        <v>96</v>
      </c>
      <c r="B1711" s="0" t="s">
        <v>108</v>
      </c>
      <c r="C1711" s="0" t="s">
        <v>98</v>
      </c>
      <c r="D1711" s="0" t="s">
        <v>97</v>
      </c>
      <c r="E1711" s="0" t="s">
        <v>95</v>
      </c>
      <c r="F1711" s="0" t="n">
        <v>0</v>
      </c>
      <c r="G1711" s="0" t="s">
        <v>19</v>
      </c>
      <c r="I1711" s="0" t="s">
        <v>16</v>
      </c>
      <c r="L1711" s="0" t="s">
        <v>98</v>
      </c>
      <c r="M1711" s="0" t="s">
        <v>97</v>
      </c>
      <c r="N1711" s="0" t="s">
        <v>19</v>
      </c>
      <c r="P1711" s="0" t="s">
        <v>16</v>
      </c>
      <c r="Q1711" s="0" t="n">
        <v>1</v>
      </c>
    </row>
    <row r="1712" customFormat="false" ht="15" hidden="false" customHeight="false" outlineLevel="0" collapsed="false">
      <c r="A1712" s="0" t="s">
        <v>96</v>
      </c>
      <c r="B1712" s="0" t="s">
        <v>108</v>
      </c>
      <c r="C1712" s="0" t="s">
        <v>98</v>
      </c>
      <c r="D1712" s="0" t="s">
        <v>97</v>
      </c>
      <c r="E1712" s="0" t="s">
        <v>95</v>
      </c>
      <c r="F1712" s="0" t="n">
        <v>0</v>
      </c>
      <c r="G1712" s="0" t="s">
        <v>15</v>
      </c>
      <c r="I1712" s="0" t="s">
        <v>9</v>
      </c>
      <c r="L1712" s="0" t="s">
        <v>98</v>
      </c>
      <c r="M1712" s="0" t="s">
        <v>97</v>
      </c>
      <c r="N1712" s="0" t="s">
        <v>15</v>
      </c>
      <c r="Q1712" s="0" t="n">
        <v>5</v>
      </c>
    </row>
    <row r="1713" customFormat="false" ht="15" hidden="false" customHeight="false" outlineLevel="0" collapsed="false">
      <c r="A1713" s="0" t="s">
        <v>96</v>
      </c>
      <c r="B1713" s="0" t="s">
        <v>108</v>
      </c>
      <c r="C1713" s="0" t="s">
        <v>98</v>
      </c>
      <c r="D1713" s="0" t="s">
        <v>97</v>
      </c>
      <c r="E1713" s="0" t="s">
        <v>95</v>
      </c>
      <c r="F1713" s="0" t="n">
        <v>0</v>
      </c>
      <c r="G1713" s="0" t="s">
        <v>30</v>
      </c>
      <c r="H1713" s="0" t="s">
        <v>38</v>
      </c>
      <c r="I1713" s="0" t="s">
        <v>37</v>
      </c>
      <c r="L1713" s="0" t="s">
        <v>98</v>
      </c>
      <c r="M1713" s="0" t="s">
        <v>96</v>
      </c>
      <c r="N1713" s="0" t="s">
        <v>30</v>
      </c>
      <c r="O1713" s="0" t="s">
        <v>38</v>
      </c>
      <c r="P1713" s="0" t="s">
        <v>37</v>
      </c>
      <c r="Q1713" s="0" t="n">
        <v>1</v>
      </c>
    </row>
    <row r="1714" customFormat="false" ht="15" hidden="false" customHeight="false" outlineLevel="0" collapsed="false">
      <c r="A1714" s="0" t="s">
        <v>96</v>
      </c>
      <c r="B1714" s="0" t="s">
        <v>108</v>
      </c>
      <c r="C1714" s="0" t="s">
        <v>98</v>
      </c>
      <c r="D1714" s="0" t="s">
        <v>97</v>
      </c>
      <c r="E1714" s="0" t="s">
        <v>95</v>
      </c>
      <c r="F1714" s="0" t="n">
        <v>0</v>
      </c>
      <c r="G1714" s="0" t="s">
        <v>30</v>
      </c>
      <c r="H1714" s="0" t="s">
        <v>38</v>
      </c>
      <c r="I1714" s="0" t="s">
        <v>37</v>
      </c>
      <c r="L1714" s="0" t="s">
        <v>98</v>
      </c>
      <c r="M1714" s="0" t="s">
        <v>97</v>
      </c>
      <c r="N1714" s="0" t="s">
        <v>30</v>
      </c>
      <c r="O1714" s="0" t="s">
        <v>38</v>
      </c>
      <c r="P1714" s="0" t="s">
        <v>37</v>
      </c>
      <c r="Q1714" s="0" t="n">
        <v>3</v>
      </c>
    </row>
    <row r="1715" customFormat="false" ht="15" hidden="false" customHeight="false" outlineLevel="0" collapsed="false">
      <c r="A1715" s="0" t="s">
        <v>96</v>
      </c>
      <c r="B1715" s="0" t="s">
        <v>108</v>
      </c>
      <c r="C1715" s="0" t="s">
        <v>98</v>
      </c>
      <c r="D1715" s="0" t="s">
        <v>97</v>
      </c>
      <c r="E1715" s="0" t="s">
        <v>95</v>
      </c>
      <c r="F1715" s="0" t="n">
        <v>0</v>
      </c>
      <c r="G1715" s="0" t="s">
        <v>30</v>
      </c>
      <c r="H1715" s="0" t="s">
        <v>39</v>
      </c>
      <c r="I1715" s="0" t="s">
        <v>18</v>
      </c>
      <c r="L1715" s="0" t="s">
        <v>98</v>
      </c>
      <c r="M1715" s="0" t="s">
        <v>96</v>
      </c>
      <c r="N1715" s="0" t="s">
        <v>7</v>
      </c>
      <c r="Q1715" s="0" t="n">
        <v>3</v>
      </c>
    </row>
    <row r="1716" customFormat="false" ht="15" hidden="false" customHeight="false" outlineLevel="0" collapsed="false">
      <c r="A1716" s="0" t="s">
        <v>96</v>
      </c>
      <c r="B1716" s="0" t="s">
        <v>108</v>
      </c>
      <c r="C1716" s="0" t="s">
        <v>98</v>
      </c>
      <c r="D1716" s="0" t="s">
        <v>97</v>
      </c>
      <c r="E1716" s="0" t="s">
        <v>95</v>
      </c>
      <c r="F1716" s="0" t="n">
        <v>0</v>
      </c>
      <c r="G1716" s="0" t="s">
        <v>30</v>
      </c>
      <c r="H1716" s="0" t="s">
        <v>39</v>
      </c>
      <c r="I1716" s="0" t="s">
        <v>18</v>
      </c>
      <c r="L1716" s="0" t="s">
        <v>98</v>
      </c>
      <c r="M1716" s="0" t="s">
        <v>96</v>
      </c>
      <c r="N1716" s="0" t="s">
        <v>30</v>
      </c>
      <c r="O1716" s="0" t="s">
        <v>39</v>
      </c>
      <c r="P1716" s="0" t="s">
        <v>18</v>
      </c>
      <c r="Q1716" s="0" t="n">
        <v>38</v>
      </c>
    </row>
    <row r="1717" customFormat="false" ht="15" hidden="false" customHeight="false" outlineLevel="0" collapsed="false">
      <c r="A1717" s="0" t="s">
        <v>96</v>
      </c>
      <c r="B1717" s="0" t="s">
        <v>108</v>
      </c>
      <c r="C1717" s="0" t="s">
        <v>98</v>
      </c>
      <c r="D1717" s="0" t="s">
        <v>97</v>
      </c>
      <c r="E1717" s="0" t="s">
        <v>95</v>
      </c>
      <c r="F1717" s="0" t="n">
        <v>0</v>
      </c>
      <c r="G1717" s="0" t="s">
        <v>30</v>
      </c>
      <c r="H1717" s="0" t="s">
        <v>39</v>
      </c>
      <c r="I1717" s="0" t="s">
        <v>18</v>
      </c>
      <c r="L1717" s="0" t="s">
        <v>98</v>
      </c>
      <c r="M1717" s="0" t="s">
        <v>97</v>
      </c>
      <c r="N1717" s="0" t="s">
        <v>7</v>
      </c>
      <c r="Q1717" s="0" t="n">
        <v>2</v>
      </c>
    </row>
    <row r="1718" customFormat="false" ht="15" hidden="false" customHeight="false" outlineLevel="0" collapsed="false">
      <c r="A1718" s="0" t="s">
        <v>96</v>
      </c>
      <c r="B1718" s="0" t="s">
        <v>108</v>
      </c>
      <c r="C1718" s="0" t="s">
        <v>98</v>
      </c>
      <c r="D1718" s="0" t="s">
        <v>97</v>
      </c>
      <c r="E1718" s="0" t="s">
        <v>95</v>
      </c>
      <c r="F1718" s="0" t="n">
        <v>0</v>
      </c>
      <c r="G1718" s="0" t="s">
        <v>30</v>
      </c>
      <c r="H1718" s="0" t="s">
        <v>39</v>
      </c>
      <c r="I1718" s="0" t="s">
        <v>18</v>
      </c>
      <c r="L1718" s="0" t="s">
        <v>98</v>
      </c>
      <c r="M1718" s="0" t="s">
        <v>97</v>
      </c>
      <c r="N1718" s="0" t="s">
        <v>30</v>
      </c>
      <c r="O1718" s="0" t="s">
        <v>39</v>
      </c>
      <c r="P1718" s="0" t="s">
        <v>18</v>
      </c>
      <c r="Q1718" s="0" t="n">
        <v>41</v>
      </c>
    </row>
    <row r="1719" customFormat="false" ht="15" hidden="false" customHeight="false" outlineLevel="0" collapsed="false">
      <c r="A1719" s="0" t="s">
        <v>96</v>
      </c>
      <c r="B1719" s="0" t="s">
        <v>108</v>
      </c>
      <c r="C1719" s="0" t="s">
        <v>98</v>
      </c>
      <c r="D1719" s="0" t="s">
        <v>97</v>
      </c>
      <c r="E1719" s="0" t="s">
        <v>95</v>
      </c>
      <c r="F1719" s="0" t="n">
        <v>0</v>
      </c>
      <c r="G1719" s="0" t="s">
        <v>30</v>
      </c>
      <c r="H1719" s="0" t="s">
        <v>24</v>
      </c>
      <c r="I1719" s="0" t="s">
        <v>18</v>
      </c>
      <c r="L1719" s="0" t="s">
        <v>98</v>
      </c>
      <c r="M1719" s="0" t="s">
        <v>96</v>
      </c>
      <c r="N1719" s="0" t="s">
        <v>30</v>
      </c>
      <c r="O1719" s="0" t="s">
        <v>24</v>
      </c>
      <c r="P1719" s="0" t="s">
        <v>18</v>
      </c>
      <c r="Q1719" s="0" t="n">
        <v>35</v>
      </c>
    </row>
    <row r="1720" customFormat="false" ht="15" hidden="false" customHeight="false" outlineLevel="0" collapsed="false">
      <c r="A1720" s="0" t="s">
        <v>96</v>
      </c>
      <c r="B1720" s="0" t="s">
        <v>108</v>
      </c>
      <c r="C1720" s="0" t="s">
        <v>98</v>
      </c>
      <c r="D1720" s="0" t="s">
        <v>97</v>
      </c>
      <c r="E1720" s="0" t="s">
        <v>95</v>
      </c>
      <c r="F1720" s="0" t="n">
        <v>0</v>
      </c>
      <c r="G1720" s="0" t="s">
        <v>30</v>
      </c>
      <c r="H1720" s="0" t="s">
        <v>24</v>
      </c>
      <c r="I1720" s="0" t="s">
        <v>18</v>
      </c>
      <c r="L1720" s="0" t="s">
        <v>98</v>
      </c>
      <c r="M1720" s="0" t="s">
        <v>97</v>
      </c>
      <c r="N1720" s="0" t="s">
        <v>7</v>
      </c>
      <c r="Q1720" s="0" t="n">
        <v>6</v>
      </c>
    </row>
    <row r="1721" customFormat="false" ht="15" hidden="false" customHeight="false" outlineLevel="0" collapsed="false">
      <c r="A1721" s="0" t="s">
        <v>96</v>
      </c>
      <c r="B1721" s="0" t="s">
        <v>108</v>
      </c>
      <c r="C1721" s="0" t="s">
        <v>98</v>
      </c>
      <c r="D1721" s="0" t="s">
        <v>97</v>
      </c>
      <c r="E1721" s="0" t="s">
        <v>95</v>
      </c>
      <c r="F1721" s="0" t="n">
        <v>0</v>
      </c>
      <c r="G1721" s="0" t="s">
        <v>30</v>
      </c>
      <c r="H1721" s="0" t="s">
        <v>24</v>
      </c>
      <c r="I1721" s="0" t="s">
        <v>18</v>
      </c>
      <c r="L1721" s="0" t="s">
        <v>98</v>
      </c>
      <c r="M1721" s="0" t="s">
        <v>97</v>
      </c>
      <c r="N1721" s="0" t="s">
        <v>12</v>
      </c>
      <c r="P1721" s="0" t="s">
        <v>9</v>
      </c>
      <c r="Q1721" s="0" t="n">
        <v>4</v>
      </c>
    </row>
    <row r="1722" customFormat="false" ht="15" hidden="false" customHeight="false" outlineLevel="0" collapsed="false">
      <c r="A1722" s="0" t="s">
        <v>96</v>
      </c>
      <c r="B1722" s="0" t="s">
        <v>108</v>
      </c>
      <c r="C1722" s="0" t="s">
        <v>98</v>
      </c>
      <c r="D1722" s="0" t="s">
        <v>97</v>
      </c>
      <c r="E1722" s="0" t="s">
        <v>95</v>
      </c>
      <c r="F1722" s="0" t="n">
        <v>0</v>
      </c>
      <c r="G1722" s="0" t="s">
        <v>30</v>
      </c>
      <c r="H1722" s="0" t="s">
        <v>24</v>
      </c>
      <c r="I1722" s="0" t="s">
        <v>18</v>
      </c>
      <c r="L1722" s="0" t="s">
        <v>98</v>
      </c>
      <c r="M1722" s="0" t="s">
        <v>97</v>
      </c>
      <c r="N1722" s="0" t="s">
        <v>30</v>
      </c>
      <c r="O1722" s="0" t="s">
        <v>24</v>
      </c>
      <c r="P1722" s="0" t="s">
        <v>18</v>
      </c>
      <c r="Q1722" s="0" t="n">
        <v>169</v>
      </c>
    </row>
    <row r="1723" customFormat="false" ht="15" hidden="false" customHeight="false" outlineLevel="0" collapsed="false">
      <c r="A1723" s="0" t="s">
        <v>96</v>
      </c>
      <c r="B1723" s="0" t="s">
        <v>108</v>
      </c>
      <c r="C1723" s="0" t="s">
        <v>98</v>
      </c>
      <c r="D1723" s="0" t="s">
        <v>97</v>
      </c>
      <c r="E1723" s="0" t="s">
        <v>95</v>
      </c>
      <c r="F1723" s="0" t="n">
        <v>0</v>
      </c>
      <c r="G1723" s="0" t="s">
        <v>30</v>
      </c>
      <c r="H1723" s="0" t="s">
        <v>41</v>
      </c>
      <c r="I1723" s="0" t="s">
        <v>37</v>
      </c>
      <c r="L1723" s="0" t="s">
        <v>98</v>
      </c>
      <c r="M1723" s="0" t="s">
        <v>96</v>
      </c>
      <c r="N1723" s="0" t="s">
        <v>30</v>
      </c>
      <c r="O1723" s="0" t="s">
        <v>41</v>
      </c>
      <c r="P1723" s="0" t="s">
        <v>37</v>
      </c>
      <c r="Q1723" s="0" t="n">
        <v>3</v>
      </c>
    </row>
    <row r="1724" customFormat="false" ht="15" hidden="false" customHeight="false" outlineLevel="0" collapsed="false">
      <c r="A1724" s="0" t="s">
        <v>96</v>
      </c>
      <c r="B1724" s="0" t="s">
        <v>108</v>
      </c>
      <c r="C1724" s="0" t="s">
        <v>98</v>
      </c>
      <c r="D1724" s="0" t="s">
        <v>97</v>
      </c>
      <c r="E1724" s="0" t="s">
        <v>95</v>
      </c>
      <c r="F1724" s="0" t="n">
        <v>0</v>
      </c>
      <c r="G1724" s="0" t="s">
        <v>30</v>
      </c>
      <c r="H1724" s="0" t="s">
        <v>41</v>
      </c>
      <c r="I1724" s="0" t="s">
        <v>37</v>
      </c>
      <c r="L1724" s="0" t="s">
        <v>98</v>
      </c>
      <c r="M1724" s="0" t="s">
        <v>97</v>
      </c>
      <c r="N1724" s="0" t="s">
        <v>30</v>
      </c>
      <c r="O1724" s="0" t="s">
        <v>41</v>
      </c>
      <c r="P1724" s="0" t="s">
        <v>37</v>
      </c>
      <c r="Q1724" s="0" t="n">
        <v>7</v>
      </c>
    </row>
    <row r="1725" customFormat="false" ht="15" hidden="false" customHeight="false" outlineLevel="0" collapsed="false">
      <c r="A1725" s="0" t="s">
        <v>96</v>
      </c>
      <c r="B1725" s="0" t="s">
        <v>108</v>
      </c>
      <c r="C1725" s="0" t="s">
        <v>98</v>
      </c>
      <c r="D1725" s="0" t="s">
        <v>97</v>
      </c>
      <c r="E1725" s="0" t="s">
        <v>95</v>
      </c>
      <c r="F1725" s="0" t="n">
        <v>0</v>
      </c>
      <c r="G1725" s="0" t="s">
        <v>30</v>
      </c>
      <c r="H1725" s="0" t="s">
        <v>42</v>
      </c>
      <c r="I1725" s="0" t="s">
        <v>37</v>
      </c>
      <c r="L1725" s="0" t="s">
        <v>98</v>
      </c>
      <c r="M1725" s="0" t="s">
        <v>96</v>
      </c>
      <c r="N1725" s="0" t="s">
        <v>30</v>
      </c>
      <c r="O1725" s="0" t="s">
        <v>42</v>
      </c>
      <c r="P1725" s="0" t="s">
        <v>37</v>
      </c>
      <c r="Q1725" s="0" t="n">
        <v>1</v>
      </c>
    </row>
    <row r="1726" customFormat="false" ht="15" hidden="false" customHeight="false" outlineLevel="0" collapsed="false">
      <c r="A1726" s="0" t="s">
        <v>96</v>
      </c>
      <c r="B1726" s="0" t="s">
        <v>108</v>
      </c>
      <c r="C1726" s="0" t="s">
        <v>98</v>
      </c>
      <c r="D1726" s="0" t="s">
        <v>97</v>
      </c>
      <c r="E1726" s="0" t="s">
        <v>95</v>
      </c>
      <c r="F1726" s="0" t="n">
        <v>0</v>
      </c>
      <c r="G1726" s="0" t="s">
        <v>30</v>
      </c>
      <c r="H1726" s="0" t="s">
        <v>42</v>
      </c>
      <c r="I1726" s="0" t="s">
        <v>37</v>
      </c>
      <c r="L1726" s="0" t="s">
        <v>98</v>
      </c>
      <c r="M1726" s="0" t="s">
        <v>97</v>
      </c>
      <c r="N1726" s="0" t="s">
        <v>7</v>
      </c>
      <c r="Q1726" s="0" t="n">
        <v>1</v>
      </c>
    </row>
    <row r="1727" customFormat="false" ht="15" hidden="false" customHeight="false" outlineLevel="0" collapsed="false">
      <c r="A1727" s="0" t="s">
        <v>96</v>
      </c>
      <c r="B1727" s="0" t="s">
        <v>108</v>
      </c>
      <c r="C1727" s="0" t="s">
        <v>98</v>
      </c>
      <c r="D1727" s="0" t="s">
        <v>97</v>
      </c>
      <c r="E1727" s="0" t="s">
        <v>95</v>
      </c>
      <c r="F1727" s="0" t="n">
        <v>0</v>
      </c>
      <c r="G1727" s="0" t="s">
        <v>30</v>
      </c>
      <c r="H1727" s="0" t="s">
        <v>42</v>
      </c>
      <c r="I1727" s="0" t="s">
        <v>37</v>
      </c>
      <c r="L1727" s="0" t="s">
        <v>98</v>
      </c>
      <c r="M1727" s="0" t="s">
        <v>97</v>
      </c>
      <c r="N1727" s="0" t="s">
        <v>30</v>
      </c>
      <c r="O1727" s="0" t="s">
        <v>42</v>
      </c>
      <c r="P1727" s="0" t="s">
        <v>37</v>
      </c>
      <c r="Q1727" s="0" t="n">
        <v>2</v>
      </c>
    </row>
    <row r="1728" customFormat="false" ht="15" hidden="false" customHeight="false" outlineLevel="0" collapsed="false">
      <c r="A1728" s="0" t="s">
        <v>96</v>
      </c>
      <c r="B1728" s="0" t="s">
        <v>108</v>
      </c>
      <c r="C1728" s="0" t="s">
        <v>40</v>
      </c>
      <c r="D1728" s="0" t="s">
        <v>96</v>
      </c>
      <c r="E1728" s="0" t="s">
        <v>95</v>
      </c>
      <c r="F1728" s="0" t="n">
        <v>0</v>
      </c>
      <c r="G1728" s="0" t="s">
        <v>30</v>
      </c>
      <c r="L1728" s="0" t="s">
        <v>40</v>
      </c>
      <c r="N1728" s="0" t="s">
        <v>7</v>
      </c>
      <c r="Q1728" s="0" t="n">
        <v>1</v>
      </c>
    </row>
    <row r="1729" customFormat="false" ht="15" hidden="false" customHeight="false" outlineLevel="0" collapsed="false">
      <c r="A1729" s="0" t="s">
        <v>96</v>
      </c>
      <c r="B1729" s="0" t="s">
        <v>108</v>
      </c>
      <c r="C1729" s="0" t="s">
        <v>40</v>
      </c>
      <c r="D1729" s="0" t="s">
        <v>97</v>
      </c>
      <c r="E1729" s="0" t="s">
        <v>95</v>
      </c>
      <c r="F1729" s="0" t="n">
        <v>0</v>
      </c>
      <c r="G1729" s="0" t="s">
        <v>11</v>
      </c>
      <c r="I1729" s="0" t="s">
        <v>9</v>
      </c>
      <c r="L1729" s="0" t="s">
        <v>40</v>
      </c>
      <c r="M1729" s="0" t="s">
        <v>97</v>
      </c>
      <c r="N1729" s="0" t="s">
        <v>11</v>
      </c>
      <c r="P1729" s="0" t="s">
        <v>9</v>
      </c>
      <c r="Q1729" s="0" t="n">
        <v>1</v>
      </c>
    </row>
    <row r="1730" customFormat="false" ht="15" hidden="false" customHeight="false" outlineLevel="0" collapsed="false">
      <c r="A1730" s="0" t="s">
        <v>96</v>
      </c>
      <c r="B1730" s="0" t="s">
        <v>108</v>
      </c>
      <c r="C1730" s="0" t="s">
        <v>40</v>
      </c>
      <c r="D1730" s="0" t="s">
        <v>97</v>
      </c>
      <c r="E1730" s="0" t="s">
        <v>95</v>
      </c>
      <c r="F1730" s="0" t="n">
        <v>0</v>
      </c>
      <c r="G1730" s="0" t="s">
        <v>30</v>
      </c>
      <c r="H1730" s="0" t="s">
        <v>41</v>
      </c>
      <c r="I1730" s="0" t="s">
        <v>37</v>
      </c>
      <c r="L1730" s="0" t="s">
        <v>40</v>
      </c>
      <c r="M1730" s="0" t="s">
        <v>97</v>
      </c>
      <c r="N1730" s="0" t="s">
        <v>30</v>
      </c>
      <c r="O1730" s="0" t="s">
        <v>41</v>
      </c>
      <c r="P1730" s="0" t="s">
        <v>37</v>
      </c>
      <c r="Q1730" s="0" t="n">
        <v>1</v>
      </c>
    </row>
    <row r="1731" customFormat="false" ht="15" hidden="false" customHeight="false" outlineLevel="0" collapsed="false">
      <c r="A1731" s="0" t="s">
        <v>96</v>
      </c>
      <c r="B1731" s="0" t="s">
        <v>108</v>
      </c>
      <c r="C1731" s="0" t="s">
        <v>41</v>
      </c>
      <c r="D1731" s="0" t="s">
        <v>96</v>
      </c>
      <c r="E1731" s="0" t="s">
        <v>95</v>
      </c>
      <c r="F1731" s="0" t="n">
        <v>0</v>
      </c>
      <c r="G1731" s="0" t="s">
        <v>7</v>
      </c>
      <c r="L1731" s="0" t="s">
        <v>38</v>
      </c>
      <c r="M1731" s="0" t="s">
        <v>97</v>
      </c>
      <c r="N1731" s="0" t="s">
        <v>7</v>
      </c>
      <c r="Q1731" s="0" t="n">
        <v>1</v>
      </c>
    </row>
    <row r="1732" customFormat="false" ht="15" hidden="false" customHeight="false" outlineLevel="0" collapsed="false">
      <c r="A1732" s="0" t="s">
        <v>96</v>
      </c>
      <c r="B1732" s="0" t="s">
        <v>108</v>
      </c>
      <c r="C1732" s="0" t="s">
        <v>41</v>
      </c>
      <c r="D1732" s="0" t="s">
        <v>96</v>
      </c>
      <c r="E1732" s="0" t="s">
        <v>95</v>
      </c>
      <c r="F1732" s="0" t="n">
        <v>0</v>
      </c>
      <c r="G1732" s="0" t="s">
        <v>11</v>
      </c>
      <c r="I1732" s="0" t="s">
        <v>9</v>
      </c>
      <c r="N1732" s="0" t="s">
        <v>11</v>
      </c>
      <c r="P1732" s="0" t="s">
        <v>9</v>
      </c>
      <c r="Q1732" s="0" t="n">
        <v>1</v>
      </c>
    </row>
    <row r="1733" customFormat="false" ht="15" hidden="false" customHeight="false" outlineLevel="0" collapsed="false">
      <c r="A1733" s="0" t="s">
        <v>96</v>
      </c>
      <c r="B1733" s="0" t="s">
        <v>108</v>
      </c>
      <c r="C1733" s="0" t="s">
        <v>41</v>
      </c>
      <c r="D1733" s="0" t="s">
        <v>96</v>
      </c>
      <c r="E1733" s="0" t="s">
        <v>95</v>
      </c>
      <c r="F1733" s="0" t="n">
        <v>0</v>
      </c>
      <c r="G1733" s="0" t="s">
        <v>15</v>
      </c>
      <c r="I1733" s="0" t="s">
        <v>9</v>
      </c>
      <c r="N1733" s="0" t="s">
        <v>7</v>
      </c>
      <c r="Q1733" s="0" t="n">
        <v>1</v>
      </c>
    </row>
    <row r="1734" customFormat="false" ht="15" hidden="false" customHeight="false" outlineLevel="0" collapsed="false">
      <c r="A1734" s="0" t="s">
        <v>96</v>
      </c>
      <c r="B1734" s="0" t="s">
        <v>108</v>
      </c>
      <c r="C1734" s="0" t="s">
        <v>41</v>
      </c>
      <c r="D1734" s="0" t="s">
        <v>96</v>
      </c>
      <c r="E1734" s="0" t="s">
        <v>95</v>
      </c>
      <c r="F1734" s="0" t="n">
        <v>0</v>
      </c>
      <c r="G1734" s="0" t="s">
        <v>30</v>
      </c>
      <c r="H1734" s="0" t="s">
        <v>41</v>
      </c>
      <c r="I1734" s="0" t="s">
        <v>37</v>
      </c>
      <c r="N1734" s="0" t="s">
        <v>7</v>
      </c>
      <c r="Q1734" s="0" t="n">
        <v>1</v>
      </c>
    </row>
    <row r="1735" customFormat="false" ht="15" hidden="false" customHeight="false" outlineLevel="0" collapsed="false">
      <c r="A1735" s="0" t="s">
        <v>96</v>
      </c>
      <c r="B1735" s="0" t="s">
        <v>108</v>
      </c>
      <c r="C1735" s="0" t="s">
        <v>41</v>
      </c>
      <c r="D1735" s="0" t="s">
        <v>97</v>
      </c>
      <c r="E1735" s="0" t="s">
        <v>95</v>
      </c>
      <c r="F1735" s="0" t="n">
        <v>0</v>
      </c>
      <c r="G1735" s="0" t="s">
        <v>7</v>
      </c>
      <c r="L1735" s="0" t="s">
        <v>41</v>
      </c>
      <c r="M1735" s="0" t="s">
        <v>97</v>
      </c>
      <c r="N1735" s="0" t="s">
        <v>7</v>
      </c>
      <c r="Q1735" s="0" t="n">
        <v>8</v>
      </c>
    </row>
    <row r="1736" customFormat="false" ht="15" hidden="false" customHeight="false" outlineLevel="0" collapsed="false">
      <c r="A1736" s="0" t="s">
        <v>96</v>
      </c>
      <c r="B1736" s="0" t="s">
        <v>108</v>
      </c>
      <c r="C1736" s="0" t="s">
        <v>41</v>
      </c>
      <c r="D1736" s="0" t="s">
        <v>97</v>
      </c>
      <c r="E1736" s="0" t="s">
        <v>95</v>
      </c>
      <c r="F1736" s="0" t="n">
        <v>0</v>
      </c>
      <c r="G1736" s="0" t="s">
        <v>8</v>
      </c>
      <c r="I1736" s="0" t="s">
        <v>9</v>
      </c>
      <c r="L1736" s="0" t="s">
        <v>41</v>
      </c>
      <c r="M1736" s="0" t="s">
        <v>96</v>
      </c>
      <c r="N1736" s="0" t="s">
        <v>12</v>
      </c>
      <c r="P1736" s="0" t="s">
        <v>9</v>
      </c>
      <c r="Q1736" s="0" t="n">
        <v>1</v>
      </c>
    </row>
    <row r="1737" customFormat="false" ht="15" hidden="false" customHeight="false" outlineLevel="0" collapsed="false">
      <c r="A1737" s="0" t="s">
        <v>96</v>
      </c>
      <c r="B1737" s="0" t="s">
        <v>108</v>
      </c>
      <c r="C1737" s="0" t="s">
        <v>41</v>
      </c>
      <c r="D1737" s="0" t="s">
        <v>97</v>
      </c>
      <c r="E1737" s="0" t="s">
        <v>95</v>
      </c>
      <c r="F1737" s="0" t="n">
        <v>0</v>
      </c>
      <c r="G1737" s="0" t="s">
        <v>8</v>
      </c>
      <c r="I1737" s="0" t="s">
        <v>9</v>
      </c>
      <c r="L1737" s="0" t="s">
        <v>41</v>
      </c>
      <c r="M1737" s="0" t="s">
        <v>97</v>
      </c>
      <c r="N1737" s="0" t="s">
        <v>8</v>
      </c>
      <c r="P1737" s="0" t="s">
        <v>9</v>
      </c>
      <c r="Q1737" s="0" t="n">
        <v>2</v>
      </c>
    </row>
    <row r="1738" customFormat="false" ht="15" hidden="false" customHeight="false" outlineLevel="0" collapsed="false">
      <c r="A1738" s="0" t="s">
        <v>96</v>
      </c>
      <c r="B1738" s="0" t="s">
        <v>108</v>
      </c>
      <c r="C1738" s="0" t="s">
        <v>41</v>
      </c>
      <c r="D1738" s="0" t="s">
        <v>97</v>
      </c>
      <c r="E1738" s="0" t="s">
        <v>95</v>
      </c>
      <c r="F1738" s="0" t="n">
        <v>0</v>
      </c>
      <c r="G1738" s="0" t="s">
        <v>11</v>
      </c>
      <c r="I1738" s="0" t="s">
        <v>9</v>
      </c>
      <c r="L1738" s="0" t="s">
        <v>41</v>
      </c>
      <c r="M1738" s="0" t="s">
        <v>97</v>
      </c>
      <c r="N1738" s="0" t="s">
        <v>11</v>
      </c>
      <c r="P1738" s="0" t="s">
        <v>9</v>
      </c>
      <c r="Q1738" s="0" t="n">
        <v>19</v>
      </c>
    </row>
    <row r="1739" customFormat="false" ht="15" hidden="false" customHeight="false" outlineLevel="0" collapsed="false">
      <c r="A1739" s="0" t="s">
        <v>96</v>
      </c>
      <c r="B1739" s="0" t="s">
        <v>108</v>
      </c>
      <c r="C1739" s="0" t="s">
        <v>41</v>
      </c>
      <c r="D1739" s="0" t="s">
        <v>97</v>
      </c>
      <c r="E1739" s="0" t="s">
        <v>95</v>
      </c>
      <c r="F1739" s="0" t="n">
        <v>0</v>
      </c>
      <c r="G1739" s="0" t="s">
        <v>12</v>
      </c>
      <c r="I1739" s="0" t="s">
        <v>9</v>
      </c>
      <c r="L1739" s="0" t="s">
        <v>41</v>
      </c>
      <c r="M1739" s="0" t="s">
        <v>97</v>
      </c>
      <c r="N1739" s="0" t="s">
        <v>30</v>
      </c>
      <c r="O1739" s="0" t="s">
        <v>41</v>
      </c>
      <c r="P1739" s="0" t="s">
        <v>37</v>
      </c>
      <c r="Q1739" s="0" t="n">
        <v>1</v>
      </c>
    </row>
    <row r="1740" customFormat="false" ht="15" hidden="false" customHeight="false" outlineLevel="0" collapsed="false">
      <c r="A1740" s="0" t="s">
        <v>96</v>
      </c>
      <c r="B1740" s="0" t="s">
        <v>108</v>
      </c>
      <c r="C1740" s="0" t="s">
        <v>41</v>
      </c>
      <c r="D1740" s="0" t="s">
        <v>97</v>
      </c>
      <c r="E1740" s="0" t="s">
        <v>95</v>
      </c>
      <c r="F1740" s="0" t="n">
        <v>0</v>
      </c>
      <c r="G1740" s="0" t="s">
        <v>15</v>
      </c>
      <c r="I1740" s="0" t="s">
        <v>9</v>
      </c>
      <c r="L1740" s="0" t="s">
        <v>41</v>
      </c>
      <c r="M1740" s="0" t="s">
        <v>97</v>
      </c>
      <c r="N1740" s="0" t="s">
        <v>11</v>
      </c>
      <c r="P1740" s="0" t="s">
        <v>9</v>
      </c>
      <c r="Q1740" s="0" t="n">
        <v>1</v>
      </c>
    </row>
    <row r="1741" customFormat="false" ht="15" hidden="false" customHeight="false" outlineLevel="0" collapsed="false">
      <c r="A1741" s="0" t="s">
        <v>96</v>
      </c>
      <c r="B1741" s="0" t="s">
        <v>108</v>
      </c>
      <c r="C1741" s="0" t="s">
        <v>41</v>
      </c>
      <c r="D1741" s="0" t="s">
        <v>97</v>
      </c>
      <c r="E1741" s="0" t="s">
        <v>95</v>
      </c>
      <c r="F1741" s="0" t="n">
        <v>0</v>
      </c>
      <c r="G1741" s="0" t="s">
        <v>15</v>
      </c>
      <c r="I1741" s="0" t="s">
        <v>9</v>
      </c>
      <c r="L1741" s="0" t="s">
        <v>41</v>
      </c>
      <c r="M1741" s="0" t="s">
        <v>97</v>
      </c>
      <c r="N1741" s="0" t="s">
        <v>15</v>
      </c>
      <c r="Q1741" s="0" t="n">
        <v>1</v>
      </c>
    </row>
    <row r="1742" customFormat="false" ht="15" hidden="false" customHeight="false" outlineLevel="0" collapsed="false">
      <c r="A1742" s="0" t="s">
        <v>96</v>
      </c>
      <c r="B1742" s="0" t="s">
        <v>108</v>
      </c>
      <c r="C1742" s="0" t="s">
        <v>41</v>
      </c>
      <c r="D1742" s="0" t="s">
        <v>97</v>
      </c>
      <c r="E1742" s="0" t="s">
        <v>95</v>
      </c>
      <c r="F1742" s="0" t="n">
        <v>0</v>
      </c>
      <c r="G1742" s="0" t="s">
        <v>30</v>
      </c>
      <c r="H1742" s="0" t="s">
        <v>36</v>
      </c>
      <c r="I1742" s="0" t="s">
        <v>37</v>
      </c>
      <c r="L1742" s="0" t="s">
        <v>41</v>
      </c>
      <c r="M1742" s="0" t="s">
        <v>97</v>
      </c>
      <c r="N1742" s="0" t="s">
        <v>30</v>
      </c>
      <c r="O1742" s="0" t="s">
        <v>36</v>
      </c>
      <c r="P1742" s="0" t="s">
        <v>37</v>
      </c>
      <c r="Q1742" s="0" t="n">
        <v>1</v>
      </c>
    </row>
    <row r="1743" customFormat="false" ht="15" hidden="false" customHeight="false" outlineLevel="0" collapsed="false">
      <c r="A1743" s="0" t="s">
        <v>96</v>
      </c>
      <c r="B1743" s="0" t="s">
        <v>108</v>
      </c>
      <c r="C1743" s="0" t="s">
        <v>41</v>
      </c>
      <c r="D1743" s="0" t="s">
        <v>97</v>
      </c>
      <c r="E1743" s="0" t="s">
        <v>95</v>
      </c>
      <c r="F1743" s="0" t="n">
        <v>0</v>
      </c>
      <c r="G1743" s="0" t="s">
        <v>30</v>
      </c>
      <c r="H1743" s="0" t="s">
        <v>41</v>
      </c>
      <c r="I1743" s="0" t="s">
        <v>37</v>
      </c>
      <c r="L1743" s="0" t="s">
        <v>41</v>
      </c>
      <c r="M1743" s="0" t="s">
        <v>96</v>
      </c>
      <c r="N1743" s="0" t="s">
        <v>30</v>
      </c>
      <c r="O1743" s="0" t="s">
        <v>41</v>
      </c>
      <c r="P1743" s="0" t="s">
        <v>37</v>
      </c>
      <c r="Q1743" s="0" t="n">
        <v>7</v>
      </c>
    </row>
    <row r="1744" customFormat="false" ht="15" hidden="false" customHeight="false" outlineLevel="0" collapsed="false">
      <c r="A1744" s="0" t="s">
        <v>96</v>
      </c>
      <c r="B1744" s="0" t="s">
        <v>108</v>
      </c>
      <c r="C1744" s="0" t="s">
        <v>41</v>
      </c>
      <c r="D1744" s="0" t="s">
        <v>97</v>
      </c>
      <c r="E1744" s="0" t="s">
        <v>95</v>
      </c>
      <c r="F1744" s="0" t="n">
        <v>0</v>
      </c>
      <c r="G1744" s="0" t="s">
        <v>30</v>
      </c>
      <c r="H1744" s="0" t="s">
        <v>41</v>
      </c>
      <c r="I1744" s="0" t="s">
        <v>37</v>
      </c>
      <c r="L1744" s="0" t="s">
        <v>41</v>
      </c>
      <c r="M1744" s="0" t="s">
        <v>97</v>
      </c>
      <c r="N1744" s="0" t="s">
        <v>7</v>
      </c>
      <c r="Q1744" s="0" t="n">
        <v>1</v>
      </c>
    </row>
    <row r="1745" customFormat="false" ht="15" hidden="false" customHeight="false" outlineLevel="0" collapsed="false">
      <c r="A1745" s="0" t="s">
        <v>96</v>
      </c>
      <c r="B1745" s="0" t="s">
        <v>108</v>
      </c>
      <c r="C1745" s="0" t="s">
        <v>41</v>
      </c>
      <c r="D1745" s="0" t="s">
        <v>97</v>
      </c>
      <c r="E1745" s="0" t="s">
        <v>95</v>
      </c>
      <c r="F1745" s="0" t="n">
        <v>0</v>
      </c>
      <c r="G1745" s="0" t="s">
        <v>30</v>
      </c>
      <c r="H1745" s="0" t="s">
        <v>41</v>
      </c>
      <c r="I1745" s="0" t="s">
        <v>37</v>
      </c>
      <c r="L1745" s="0" t="s">
        <v>41</v>
      </c>
      <c r="M1745" s="0" t="s">
        <v>97</v>
      </c>
      <c r="N1745" s="0" t="s">
        <v>30</v>
      </c>
      <c r="O1745" s="0" t="s">
        <v>41</v>
      </c>
      <c r="P1745" s="0" t="s">
        <v>37</v>
      </c>
      <c r="Q1745" s="0" t="n">
        <v>35</v>
      </c>
    </row>
    <row r="1746" customFormat="false" ht="15" hidden="false" customHeight="false" outlineLevel="0" collapsed="false">
      <c r="A1746" s="0" t="s">
        <v>96</v>
      </c>
      <c r="B1746" s="0" t="s">
        <v>108</v>
      </c>
      <c r="C1746" s="0" t="s">
        <v>99</v>
      </c>
      <c r="E1746" s="0" t="s">
        <v>95</v>
      </c>
      <c r="F1746" s="0" t="n">
        <v>0</v>
      </c>
      <c r="G1746" s="0" t="s">
        <v>7</v>
      </c>
      <c r="N1746" s="0" t="s">
        <v>7</v>
      </c>
      <c r="Q1746" s="0" t="n">
        <v>1</v>
      </c>
    </row>
    <row r="1747" customFormat="false" ht="15" hidden="false" customHeight="false" outlineLevel="0" collapsed="false">
      <c r="A1747" s="0" t="s">
        <v>96</v>
      </c>
      <c r="B1747" s="0" t="s">
        <v>108</v>
      </c>
      <c r="C1747" s="0" t="s">
        <v>99</v>
      </c>
      <c r="D1747" s="0" t="s">
        <v>96</v>
      </c>
      <c r="E1747" s="0" t="s">
        <v>95</v>
      </c>
      <c r="F1747" s="0" t="n">
        <v>0</v>
      </c>
      <c r="G1747" s="0" t="s">
        <v>30</v>
      </c>
      <c r="H1747" s="0" t="s">
        <v>42</v>
      </c>
      <c r="I1747" s="0" t="s">
        <v>37</v>
      </c>
      <c r="N1747" s="0" t="s">
        <v>7</v>
      </c>
      <c r="Q1747" s="0" t="n">
        <v>2</v>
      </c>
    </row>
    <row r="1748" customFormat="false" ht="15" hidden="false" customHeight="false" outlineLevel="0" collapsed="false">
      <c r="A1748" s="0" t="s">
        <v>96</v>
      </c>
      <c r="B1748" s="0" t="s">
        <v>108</v>
      </c>
      <c r="C1748" s="0" t="s">
        <v>99</v>
      </c>
      <c r="D1748" s="0" t="s">
        <v>96</v>
      </c>
      <c r="E1748" s="0" t="s">
        <v>95</v>
      </c>
      <c r="F1748" s="0" t="n">
        <v>0</v>
      </c>
      <c r="G1748" s="0" t="s">
        <v>30</v>
      </c>
      <c r="H1748" s="0" t="s">
        <v>42</v>
      </c>
      <c r="I1748" s="0" t="s">
        <v>37</v>
      </c>
      <c r="N1748" s="0" t="s">
        <v>12</v>
      </c>
      <c r="P1748" s="0" t="s">
        <v>9</v>
      </c>
      <c r="Q1748" s="0" t="n">
        <v>1</v>
      </c>
    </row>
    <row r="1749" customFormat="false" ht="15" hidden="false" customHeight="false" outlineLevel="0" collapsed="false">
      <c r="A1749" s="0" t="s">
        <v>96</v>
      </c>
      <c r="B1749" s="0" t="s">
        <v>108</v>
      </c>
      <c r="C1749" s="0" t="s">
        <v>99</v>
      </c>
      <c r="D1749" s="0" t="s">
        <v>96</v>
      </c>
      <c r="E1749" s="0" t="s">
        <v>95</v>
      </c>
      <c r="F1749" s="0" t="n">
        <v>0</v>
      </c>
      <c r="G1749" s="0" t="s">
        <v>30</v>
      </c>
      <c r="H1749" s="0" t="s">
        <v>42</v>
      </c>
      <c r="I1749" s="0" t="s">
        <v>37</v>
      </c>
      <c r="L1749" s="0" t="s">
        <v>99</v>
      </c>
      <c r="N1749" s="0" t="s">
        <v>7</v>
      </c>
      <c r="Q1749" s="0" t="n">
        <v>1</v>
      </c>
    </row>
    <row r="1750" customFormat="false" ht="15" hidden="false" customHeight="false" outlineLevel="0" collapsed="false">
      <c r="A1750" s="0" t="s">
        <v>96</v>
      </c>
      <c r="B1750" s="0" t="s">
        <v>108</v>
      </c>
      <c r="C1750" s="0" t="s">
        <v>99</v>
      </c>
      <c r="D1750" s="0" t="s">
        <v>97</v>
      </c>
      <c r="E1750" s="0" t="s">
        <v>95</v>
      </c>
      <c r="F1750" s="0" t="n">
        <v>0</v>
      </c>
      <c r="G1750" s="0" t="s">
        <v>7</v>
      </c>
      <c r="L1750" s="0" t="s">
        <v>99</v>
      </c>
      <c r="M1750" s="0" t="s">
        <v>96</v>
      </c>
      <c r="N1750" s="0" t="s">
        <v>7</v>
      </c>
      <c r="Q1750" s="0" t="n">
        <v>1</v>
      </c>
    </row>
    <row r="1751" customFormat="false" ht="15" hidden="false" customHeight="false" outlineLevel="0" collapsed="false">
      <c r="A1751" s="0" t="s">
        <v>96</v>
      </c>
      <c r="B1751" s="0" t="s">
        <v>108</v>
      </c>
      <c r="C1751" s="0" t="s">
        <v>99</v>
      </c>
      <c r="D1751" s="0" t="s">
        <v>97</v>
      </c>
      <c r="E1751" s="0" t="s">
        <v>95</v>
      </c>
      <c r="F1751" s="0" t="n">
        <v>0</v>
      </c>
      <c r="G1751" s="0" t="s">
        <v>7</v>
      </c>
      <c r="L1751" s="0" t="s">
        <v>99</v>
      </c>
      <c r="M1751" s="0" t="s">
        <v>97</v>
      </c>
      <c r="N1751" s="0" t="s">
        <v>7</v>
      </c>
      <c r="Q1751" s="0" t="n">
        <v>8</v>
      </c>
    </row>
    <row r="1752" customFormat="false" ht="15" hidden="false" customHeight="false" outlineLevel="0" collapsed="false">
      <c r="A1752" s="0" t="s">
        <v>96</v>
      </c>
      <c r="B1752" s="0" t="s">
        <v>108</v>
      </c>
      <c r="C1752" s="0" t="s">
        <v>99</v>
      </c>
      <c r="D1752" s="0" t="s">
        <v>97</v>
      </c>
      <c r="E1752" s="0" t="s">
        <v>95</v>
      </c>
      <c r="F1752" s="0" t="n">
        <v>0</v>
      </c>
      <c r="G1752" s="0" t="s">
        <v>11</v>
      </c>
      <c r="I1752" s="0" t="s">
        <v>9</v>
      </c>
      <c r="L1752" s="0" t="s">
        <v>99</v>
      </c>
      <c r="M1752" s="0" t="s">
        <v>96</v>
      </c>
      <c r="N1752" s="0" t="s">
        <v>11</v>
      </c>
      <c r="P1752" s="0" t="s">
        <v>9</v>
      </c>
      <c r="Q1752" s="0" t="n">
        <v>1</v>
      </c>
    </row>
    <row r="1753" customFormat="false" ht="15" hidden="false" customHeight="false" outlineLevel="0" collapsed="false">
      <c r="A1753" s="0" t="s">
        <v>96</v>
      </c>
      <c r="B1753" s="0" t="s">
        <v>108</v>
      </c>
      <c r="C1753" s="0" t="s">
        <v>99</v>
      </c>
      <c r="D1753" s="0" t="s">
        <v>97</v>
      </c>
      <c r="E1753" s="0" t="s">
        <v>95</v>
      </c>
      <c r="F1753" s="0" t="n">
        <v>0</v>
      </c>
      <c r="G1753" s="0" t="s">
        <v>11</v>
      </c>
      <c r="I1753" s="0" t="s">
        <v>9</v>
      </c>
      <c r="L1753" s="0" t="s">
        <v>99</v>
      </c>
      <c r="M1753" s="0" t="s">
        <v>97</v>
      </c>
      <c r="N1753" s="0" t="s">
        <v>11</v>
      </c>
      <c r="P1753" s="0" t="s">
        <v>9</v>
      </c>
      <c r="Q1753" s="0" t="n">
        <v>14</v>
      </c>
    </row>
    <row r="1754" customFormat="false" ht="15" hidden="false" customHeight="false" outlineLevel="0" collapsed="false">
      <c r="A1754" s="0" t="s">
        <v>96</v>
      </c>
      <c r="B1754" s="0" t="s">
        <v>108</v>
      </c>
      <c r="C1754" s="0" t="s">
        <v>99</v>
      </c>
      <c r="D1754" s="0" t="s">
        <v>97</v>
      </c>
      <c r="E1754" s="0" t="s">
        <v>95</v>
      </c>
      <c r="F1754" s="0" t="n">
        <v>0</v>
      </c>
      <c r="G1754" s="0" t="s">
        <v>12</v>
      </c>
      <c r="I1754" s="0" t="s">
        <v>9</v>
      </c>
      <c r="L1754" s="0" t="s">
        <v>99</v>
      </c>
      <c r="M1754" s="0" t="s">
        <v>97</v>
      </c>
      <c r="N1754" s="0" t="s">
        <v>15</v>
      </c>
      <c r="Q1754" s="0" t="n">
        <v>1</v>
      </c>
    </row>
    <row r="1755" customFormat="false" ht="15" hidden="false" customHeight="false" outlineLevel="0" collapsed="false">
      <c r="A1755" s="0" t="s">
        <v>96</v>
      </c>
      <c r="B1755" s="0" t="s">
        <v>108</v>
      </c>
      <c r="C1755" s="0" t="s">
        <v>99</v>
      </c>
      <c r="D1755" s="0" t="s">
        <v>97</v>
      </c>
      <c r="E1755" s="0" t="s">
        <v>95</v>
      </c>
      <c r="F1755" s="0" t="n">
        <v>0</v>
      </c>
      <c r="G1755" s="0" t="s">
        <v>12</v>
      </c>
      <c r="I1755" s="0" t="s">
        <v>9</v>
      </c>
      <c r="L1755" s="0" t="s">
        <v>99</v>
      </c>
      <c r="M1755" s="0" t="s">
        <v>97</v>
      </c>
      <c r="N1755" s="0" t="s">
        <v>30</v>
      </c>
      <c r="O1755" s="0" t="s">
        <v>42</v>
      </c>
      <c r="P1755" s="0" t="s">
        <v>37</v>
      </c>
      <c r="Q1755" s="0" t="n">
        <v>1</v>
      </c>
    </row>
    <row r="1756" customFormat="false" ht="15" hidden="false" customHeight="false" outlineLevel="0" collapsed="false">
      <c r="A1756" s="0" t="s">
        <v>96</v>
      </c>
      <c r="B1756" s="0" t="s">
        <v>108</v>
      </c>
      <c r="C1756" s="0" t="s">
        <v>99</v>
      </c>
      <c r="D1756" s="0" t="s">
        <v>97</v>
      </c>
      <c r="E1756" s="0" t="s">
        <v>95</v>
      </c>
      <c r="F1756" s="0" t="n">
        <v>0</v>
      </c>
      <c r="G1756" s="0" t="s">
        <v>30</v>
      </c>
      <c r="H1756" s="0" t="s">
        <v>42</v>
      </c>
      <c r="I1756" s="0" t="s">
        <v>37</v>
      </c>
      <c r="L1756" s="0" t="s">
        <v>99</v>
      </c>
      <c r="M1756" s="0" t="s">
        <v>96</v>
      </c>
      <c r="N1756" s="0" t="s">
        <v>30</v>
      </c>
      <c r="O1756" s="0" t="s">
        <v>42</v>
      </c>
      <c r="P1756" s="0" t="s">
        <v>37</v>
      </c>
      <c r="Q1756" s="0" t="n">
        <v>8</v>
      </c>
    </row>
    <row r="1757" customFormat="false" ht="15" hidden="false" customHeight="false" outlineLevel="0" collapsed="false">
      <c r="A1757" s="0" t="s">
        <v>96</v>
      </c>
      <c r="B1757" s="0" t="s">
        <v>108</v>
      </c>
      <c r="C1757" s="0" t="s">
        <v>99</v>
      </c>
      <c r="D1757" s="0" t="s">
        <v>97</v>
      </c>
      <c r="E1757" s="0" t="s">
        <v>95</v>
      </c>
      <c r="F1757" s="0" t="n">
        <v>0</v>
      </c>
      <c r="G1757" s="0" t="s">
        <v>30</v>
      </c>
      <c r="H1757" s="0" t="s">
        <v>42</v>
      </c>
      <c r="I1757" s="0" t="s">
        <v>37</v>
      </c>
      <c r="L1757" s="0" t="s">
        <v>99</v>
      </c>
      <c r="M1757" s="0" t="s">
        <v>97</v>
      </c>
      <c r="N1757" s="0" t="s">
        <v>7</v>
      </c>
      <c r="Q1757" s="0" t="n">
        <v>1</v>
      </c>
    </row>
    <row r="1758" customFormat="false" ht="15" hidden="false" customHeight="false" outlineLevel="0" collapsed="false">
      <c r="A1758" s="0" t="s">
        <v>96</v>
      </c>
      <c r="B1758" s="0" t="s">
        <v>108</v>
      </c>
      <c r="C1758" s="0" t="s">
        <v>99</v>
      </c>
      <c r="D1758" s="0" t="s">
        <v>97</v>
      </c>
      <c r="E1758" s="0" t="s">
        <v>95</v>
      </c>
      <c r="F1758" s="0" t="n">
        <v>0</v>
      </c>
      <c r="G1758" s="0" t="s">
        <v>30</v>
      </c>
      <c r="H1758" s="0" t="s">
        <v>42</v>
      </c>
      <c r="I1758" s="0" t="s">
        <v>37</v>
      </c>
      <c r="L1758" s="0" t="s">
        <v>99</v>
      </c>
      <c r="M1758" s="0" t="s">
        <v>97</v>
      </c>
      <c r="N1758" s="0" t="s">
        <v>12</v>
      </c>
      <c r="P1758" s="0" t="s">
        <v>9</v>
      </c>
      <c r="Q1758" s="0" t="n">
        <v>3</v>
      </c>
    </row>
    <row r="1759" customFormat="false" ht="15" hidden="false" customHeight="false" outlineLevel="0" collapsed="false">
      <c r="A1759" s="0" t="s">
        <v>96</v>
      </c>
      <c r="B1759" s="0" t="s">
        <v>108</v>
      </c>
      <c r="C1759" s="0" t="s">
        <v>99</v>
      </c>
      <c r="D1759" s="0" t="s">
        <v>97</v>
      </c>
      <c r="E1759" s="0" t="s">
        <v>95</v>
      </c>
      <c r="F1759" s="0" t="n">
        <v>0</v>
      </c>
      <c r="G1759" s="0" t="s">
        <v>30</v>
      </c>
      <c r="H1759" s="0" t="s">
        <v>42</v>
      </c>
      <c r="I1759" s="0" t="s">
        <v>37</v>
      </c>
      <c r="L1759" s="0" t="s">
        <v>99</v>
      </c>
      <c r="M1759" s="0" t="s">
        <v>97</v>
      </c>
      <c r="N1759" s="0" t="s">
        <v>30</v>
      </c>
      <c r="O1759" s="0" t="s">
        <v>42</v>
      </c>
      <c r="P1759" s="0" t="s">
        <v>37</v>
      </c>
      <c r="Q1759" s="0" t="n">
        <v>29</v>
      </c>
    </row>
    <row r="1760" customFormat="false" ht="15" hidden="false" customHeight="false" outlineLevel="0" collapsed="false">
      <c r="A1760" s="0" t="s">
        <v>96</v>
      </c>
      <c r="B1760" s="0" t="s">
        <v>109</v>
      </c>
      <c r="E1760" s="0" t="s">
        <v>95</v>
      </c>
      <c r="F1760" s="0" t="n">
        <v>0</v>
      </c>
      <c r="G1760" s="0" t="s">
        <v>15</v>
      </c>
      <c r="I1760" s="0" t="s">
        <v>9</v>
      </c>
      <c r="N1760" s="0" t="s">
        <v>7</v>
      </c>
      <c r="Q1760" s="0" t="n">
        <v>15</v>
      </c>
    </row>
    <row r="1761" customFormat="false" ht="15" hidden="false" customHeight="false" outlineLevel="0" collapsed="false">
      <c r="A1761" s="0" t="s">
        <v>96</v>
      </c>
      <c r="B1761" s="0" t="s">
        <v>109</v>
      </c>
      <c r="E1761" s="0" t="s">
        <v>95</v>
      </c>
      <c r="F1761" s="0" t="n">
        <v>0</v>
      </c>
      <c r="G1761" s="0" t="s">
        <v>15</v>
      </c>
      <c r="I1761" s="0" t="s">
        <v>9</v>
      </c>
      <c r="N1761" s="0" t="s">
        <v>12</v>
      </c>
      <c r="P1761" s="0" t="s">
        <v>9</v>
      </c>
      <c r="Q1761" s="0" t="n">
        <v>1</v>
      </c>
    </row>
    <row r="1762" customFormat="false" ht="15" hidden="false" customHeight="false" outlineLevel="0" collapsed="false">
      <c r="A1762" s="0" t="s">
        <v>96</v>
      </c>
      <c r="B1762" s="0" t="s">
        <v>109</v>
      </c>
      <c r="E1762" s="0" t="s">
        <v>95</v>
      </c>
      <c r="F1762" s="0" t="n">
        <v>0</v>
      </c>
      <c r="G1762" s="0" t="s">
        <v>15</v>
      </c>
      <c r="I1762" s="0" t="s">
        <v>9</v>
      </c>
      <c r="N1762" s="0" t="s">
        <v>46</v>
      </c>
      <c r="P1762" s="0" t="s">
        <v>9</v>
      </c>
      <c r="Q1762" s="0" t="n">
        <v>1</v>
      </c>
    </row>
    <row r="1763" customFormat="false" ht="15" hidden="false" customHeight="false" outlineLevel="0" collapsed="false">
      <c r="A1763" s="0" t="s">
        <v>96</v>
      </c>
      <c r="B1763" s="0" t="s">
        <v>109</v>
      </c>
      <c r="C1763" s="0" t="s">
        <v>38</v>
      </c>
      <c r="D1763" s="0" t="s">
        <v>97</v>
      </c>
      <c r="E1763" s="0" t="s">
        <v>95</v>
      </c>
      <c r="F1763" s="0" t="n">
        <v>0</v>
      </c>
      <c r="G1763" s="0" t="s">
        <v>10</v>
      </c>
      <c r="I1763" s="0" t="s">
        <v>9</v>
      </c>
      <c r="L1763" s="0" t="s">
        <v>38</v>
      </c>
      <c r="M1763" s="0" t="s">
        <v>97</v>
      </c>
      <c r="N1763" s="0" t="s">
        <v>10</v>
      </c>
      <c r="P1763" s="0" t="s">
        <v>9</v>
      </c>
      <c r="Q1763" s="0" t="n">
        <v>1</v>
      </c>
    </row>
    <row r="1764" customFormat="false" ht="15" hidden="false" customHeight="false" outlineLevel="0" collapsed="false">
      <c r="A1764" s="0" t="s">
        <v>96</v>
      </c>
      <c r="B1764" s="0" t="s">
        <v>109</v>
      </c>
      <c r="C1764" s="0" t="s">
        <v>38</v>
      </c>
      <c r="D1764" s="0" t="s">
        <v>97</v>
      </c>
      <c r="E1764" s="0" t="s">
        <v>95</v>
      </c>
      <c r="F1764" s="0" t="n">
        <v>0</v>
      </c>
      <c r="G1764" s="0" t="s">
        <v>15</v>
      </c>
      <c r="I1764" s="0" t="s">
        <v>9</v>
      </c>
      <c r="L1764" s="0" t="s">
        <v>38</v>
      </c>
      <c r="M1764" s="0" t="s">
        <v>96</v>
      </c>
      <c r="N1764" s="0" t="s">
        <v>30</v>
      </c>
      <c r="O1764" s="0" t="s">
        <v>38</v>
      </c>
      <c r="P1764" s="0" t="s">
        <v>37</v>
      </c>
      <c r="Q1764" s="0" t="n">
        <v>1</v>
      </c>
    </row>
    <row r="1765" customFormat="false" ht="15" hidden="false" customHeight="false" outlineLevel="0" collapsed="false">
      <c r="A1765" s="0" t="s">
        <v>96</v>
      </c>
      <c r="B1765" s="0" t="s">
        <v>109</v>
      </c>
      <c r="C1765" s="0" t="s">
        <v>41</v>
      </c>
      <c r="D1765" s="0" t="s">
        <v>97</v>
      </c>
      <c r="E1765" s="0" t="s">
        <v>95</v>
      </c>
      <c r="F1765" s="0" t="n">
        <v>0</v>
      </c>
      <c r="G1765" s="0" t="s">
        <v>15</v>
      </c>
      <c r="I1765" s="0" t="s">
        <v>9</v>
      </c>
      <c r="L1765" s="0" t="s">
        <v>41</v>
      </c>
      <c r="M1765" s="0" t="s">
        <v>97</v>
      </c>
      <c r="N1765" s="0" t="s">
        <v>30</v>
      </c>
      <c r="O1765" s="0" t="s">
        <v>41</v>
      </c>
      <c r="P1765" s="0" t="s">
        <v>37</v>
      </c>
      <c r="Q1765" s="0" t="n">
        <v>1</v>
      </c>
    </row>
    <row r="1766" customFormat="false" ht="15" hidden="false" customHeight="false" outlineLevel="0" collapsed="false">
      <c r="A1766" s="0" t="s">
        <v>96</v>
      </c>
      <c r="B1766" s="0" t="s">
        <v>27</v>
      </c>
      <c r="C1766" s="0" t="s">
        <v>38</v>
      </c>
      <c r="D1766" s="0" t="s">
        <v>96</v>
      </c>
      <c r="E1766" s="0" t="s">
        <v>95</v>
      </c>
      <c r="F1766" s="0" t="n">
        <v>0</v>
      </c>
      <c r="G1766" s="0" t="s">
        <v>15</v>
      </c>
      <c r="I1766" s="0" t="s">
        <v>9</v>
      </c>
      <c r="N1766" s="0" t="s">
        <v>7</v>
      </c>
      <c r="Q1766" s="0" t="n">
        <v>1</v>
      </c>
    </row>
    <row r="1767" customFormat="false" ht="15" hidden="false" customHeight="false" outlineLevel="0" collapsed="false">
      <c r="A1767" s="0" t="s">
        <v>96</v>
      </c>
      <c r="B1767" s="0" t="s">
        <v>110</v>
      </c>
      <c r="E1767" s="0" t="s">
        <v>95</v>
      </c>
      <c r="F1767" s="0" t="n">
        <v>0</v>
      </c>
      <c r="G1767" s="0" t="s">
        <v>10</v>
      </c>
      <c r="I1767" s="0" t="s">
        <v>9</v>
      </c>
      <c r="N1767" s="0" t="s">
        <v>10</v>
      </c>
      <c r="P1767" s="0" t="s">
        <v>9</v>
      </c>
      <c r="Q1767" s="0" t="n">
        <v>3</v>
      </c>
    </row>
    <row r="1768" customFormat="false" ht="15" hidden="false" customHeight="false" outlineLevel="0" collapsed="false">
      <c r="A1768" s="0" t="s">
        <v>96</v>
      </c>
      <c r="B1768" s="0" t="s">
        <v>110</v>
      </c>
      <c r="E1768" s="0" t="s">
        <v>95</v>
      </c>
      <c r="F1768" s="0" t="n">
        <v>0</v>
      </c>
      <c r="G1768" s="0" t="s">
        <v>11</v>
      </c>
      <c r="I1768" s="0" t="s">
        <v>9</v>
      </c>
      <c r="N1768" s="0" t="s">
        <v>11</v>
      </c>
      <c r="P1768" s="0" t="s">
        <v>9</v>
      </c>
      <c r="Q1768" s="0" t="n">
        <v>3374</v>
      </c>
    </row>
    <row r="1769" customFormat="false" ht="15" hidden="false" customHeight="false" outlineLevel="0" collapsed="false">
      <c r="A1769" s="0" t="s">
        <v>96</v>
      </c>
      <c r="B1769" s="0" t="s">
        <v>110</v>
      </c>
      <c r="E1769" s="0" t="s">
        <v>95</v>
      </c>
      <c r="F1769" s="0" t="n">
        <v>0</v>
      </c>
      <c r="G1769" s="0" t="s">
        <v>11</v>
      </c>
      <c r="I1769" s="0" t="s">
        <v>9</v>
      </c>
      <c r="N1769" s="0" t="s">
        <v>12</v>
      </c>
      <c r="P1769" s="0" t="s">
        <v>9</v>
      </c>
      <c r="Q1769" s="0" t="n">
        <v>1</v>
      </c>
    </row>
    <row r="1770" customFormat="false" ht="15" hidden="false" customHeight="false" outlineLevel="0" collapsed="false">
      <c r="A1770" s="0" t="s">
        <v>96</v>
      </c>
      <c r="B1770" s="0" t="s">
        <v>110</v>
      </c>
      <c r="E1770" s="0" t="s">
        <v>95</v>
      </c>
      <c r="F1770" s="0" t="n">
        <v>0</v>
      </c>
      <c r="G1770" s="0" t="s">
        <v>11</v>
      </c>
      <c r="I1770" s="0" t="s">
        <v>9</v>
      </c>
      <c r="L1770" s="0" t="s">
        <v>31</v>
      </c>
      <c r="N1770" s="0" t="s">
        <v>11</v>
      </c>
      <c r="P1770" s="0" t="s">
        <v>9</v>
      </c>
      <c r="Q1770" s="0" t="n">
        <v>2</v>
      </c>
    </row>
    <row r="1771" customFormat="false" ht="15" hidden="false" customHeight="false" outlineLevel="0" collapsed="false">
      <c r="A1771" s="0" t="s">
        <v>96</v>
      </c>
      <c r="B1771" s="0" t="s">
        <v>110</v>
      </c>
      <c r="E1771" s="0" t="s">
        <v>95</v>
      </c>
      <c r="F1771" s="0" t="n">
        <v>0</v>
      </c>
      <c r="G1771" s="0" t="s">
        <v>11</v>
      </c>
      <c r="I1771" s="0" t="s">
        <v>9</v>
      </c>
      <c r="L1771" s="0" t="s">
        <v>31</v>
      </c>
      <c r="M1771" s="0" t="s">
        <v>96</v>
      </c>
      <c r="N1771" s="0" t="s">
        <v>11</v>
      </c>
      <c r="P1771" s="0" t="s">
        <v>9</v>
      </c>
      <c r="Q1771" s="0" t="n">
        <v>2</v>
      </c>
    </row>
    <row r="1772" customFormat="false" ht="15" hidden="false" customHeight="false" outlineLevel="0" collapsed="false">
      <c r="A1772" s="0" t="s">
        <v>96</v>
      </c>
      <c r="B1772" s="0" t="s">
        <v>110</v>
      </c>
      <c r="E1772" s="0" t="s">
        <v>95</v>
      </c>
      <c r="F1772" s="0" t="n">
        <v>0</v>
      </c>
      <c r="G1772" s="0" t="s">
        <v>11</v>
      </c>
      <c r="I1772" s="0" t="s">
        <v>9</v>
      </c>
      <c r="L1772" s="0" t="s">
        <v>31</v>
      </c>
      <c r="M1772" s="0" t="s">
        <v>97</v>
      </c>
      <c r="N1772" s="0" t="s">
        <v>11</v>
      </c>
      <c r="P1772" s="0" t="s">
        <v>9</v>
      </c>
      <c r="Q1772" s="0" t="n">
        <v>3</v>
      </c>
    </row>
    <row r="1773" customFormat="false" ht="15" hidden="false" customHeight="false" outlineLevel="0" collapsed="false">
      <c r="A1773" s="0" t="s">
        <v>96</v>
      </c>
      <c r="B1773" s="0" t="s">
        <v>110</v>
      </c>
      <c r="E1773" s="0" t="s">
        <v>95</v>
      </c>
      <c r="F1773" s="0" t="n">
        <v>0</v>
      </c>
      <c r="G1773" s="0" t="s">
        <v>15</v>
      </c>
      <c r="I1773" s="0" t="s">
        <v>9</v>
      </c>
      <c r="N1773" s="0" t="s">
        <v>7</v>
      </c>
      <c r="Q1773" s="0" t="n">
        <v>3</v>
      </c>
    </row>
    <row r="1774" customFormat="false" ht="15" hidden="false" customHeight="false" outlineLevel="0" collapsed="false">
      <c r="A1774" s="0" t="s">
        <v>96</v>
      </c>
      <c r="B1774" s="0" t="s">
        <v>110</v>
      </c>
      <c r="E1774" s="0" t="s">
        <v>95</v>
      </c>
      <c r="F1774" s="0" t="n">
        <v>0</v>
      </c>
      <c r="G1774" s="0" t="s">
        <v>15</v>
      </c>
      <c r="I1774" s="0" t="s">
        <v>9</v>
      </c>
      <c r="N1774" s="0" t="s">
        <v>11</v>
      </c>
      <c r="P1774" s="0" t="s">
        <v>9</v>
      </c>
      <c r="Q1774" s="0" t="n">
        <v>41</v>
      </c>
    </row>
    <row r="1775" customFormat="false" ht="15" hidden="false" customHeight="false" outlineLevel="0" collapsed="false">
      <c r="A1775" s="0" t="s">
        <v>96</v>
      </c>
      <c r="B1775" s="0" t="s">
        <v>110</v>
      </c>
      <c r="E1775" s="0" t="s">
        <v>95</v>
      </c>
      <c r="F1775" s="0" t="n">
        <v>0</v>
      </c>
      <c r="G1775" s="0" t="s">
        <v>15</v>
      </c>
      <c r="I1775" s="0" t="s">
        <v>9</v>
      </c>
      <c r="N1775" s="0" t="s">
        <v>46</v>
      </c>
      <c r="P1775" s="0" t="s">
        <v>9</v>
      </c>
      <c r="Q1775" s="0" t="n">
        <v>1</v>
      </c>
    </row>
    <row r="1776" customFormat="false" ht="15" hidden="false" customHeight="false" outlineLevel="0" collapsed="false">
      <c r="A1776" s="0" t="s">
        <v>96</v>
      </c>
      <c r="B1776" s="0" t="s">
        <v>110</v>
      </c>
      <c r="E1776" s="0" t="s">
        <v>95</v>
      </c>
      <c r="F1776" s="0" t="n">
        <v>0</v>
      </c>
      <c r="G1776" s="0" t="s">
        <v>15</v>
      </c>
      <c r="I1776" s="0" t="s">
        <v>9</v>
      </c>
      <c r="L1776" s="0" t="s">
        <v>31</v>
      </c>
      <c r="M1776" s="0" t="s">
        <v>97</v>
      </c>
      <c r="N1776" s="0" t="s">
        <v>11</v>
      </c>
      <c r="P1776" s="0" t="s">
        <v>9</v>
      </c>
      <c r="Q1776" s="0" t="n">
        <v>1</v>
      </c>
    </row>
    <row r="1777" customFormat="false" ht="15" hidden="false" customHeight="false" outlineLevel="0" collapsed="false">
      <c r="A1777" s="0" t="s">
        <v>96</v>
      </c>
      <c r="B1777" s="0" t="s">
        <v>110</v>
      </c>
      <c r="C1777" s="0" t="s">
        <v>31</v>
      </c>
      <c r="E1777" s="0" t="s">
        <v>95</v>
      </c>
      <c r="F1777" s="0" t="n">
        <v>0</v>
      </c>
      <c r="G1777" s="0" t="s">
        <v>11</v>
      </c>
      <c r="I1777" s="0" t="s">
        <v>9</v>
      </c>
      <c r="N1777" s="0" t="s">
        <v>11</v>
      </c>
      <c r="P1777" s="0" t="s">
        <v>9</v>
      </c>
      <c r="Q1777" s="0" t="n">
        <v>1</v>
      </c>
    </row>
    <row r="1778" customFormat="false" ht="15" hidden="false" customHeight="false" outlineLevel="0" collapsed="false">
      <c r="A1778" s="0" t="s">
        <v>96</v>
      </c>
      <c r="B1778" s="0" t="s">
        <v>110</v>
      </c>
      <c r="C1778" s="0" t="s">
        <v>31</v>
      </c>
      <c r="E1778" s="0" t="s">
        <v>95</v>
      </c>
      <c r="F1778" s="0" t="n">
        <v>0</v>
      </c>
      <c r="G1778" s="0" t="s">
        <v>11</v>
      </c>
      <c r="I1778" s="0" t="s">
        <v>9</v>
      </c>
      <c r="L1778" s="0" t="s">
        <v>31</v>
      </c>
      <c r="N1778" s="0" t="s">
        <v>11</v>
      </c>
      <c r="P1778" s="0" t="s">
        <v>9</v>
      </c>
      <c r="Q1778" s="0" t="n">
        <v>1</v>
      </c>
    </row>
    <row r="1779" customFormat="false" ht="15" hidden="false" customHeight="false" outlineLevel="0" collapsed="false">
      <c r="A1779" s="0" t="s">
        <v>96</v>
      </c>
      <c r="B1779" s="0" t="s">
        <v>110</v>
      </c>
      <c r="C1779" s="0" t="s">
        <v>31</v>
      </c>
      <c r="E1779" s="0" t="s">
        <v>95</v>
      </c>
      <c r="F1779" s="0" t="n">
        <v>0</v>
      </c>
      <c r="G1779" s="0" t="s">
        <v>11</v>
      </c>
      <c r="I1779" s="0" t="s">
        <v>9</v>
      </c>
      <c r="L1779" s="0" t="s">
        <v>31</v>
      </c>
      <c r="M1779" s="0" t="s">
        <v>97</v>
      </c>
      <c r="N1779" s="0" t="s">
        <v>11</v>
      </c>
      <c r="P1779" s="0" t="s">
        <v>9</v>
      </c>
      <c r="Q1779" s="0" t="n">
        <v>1</v>
      </c>
    </row>
    <row r="1780" customFormat="false" ht="15" hidden="false" customHeight="false" outlineLevel="0" collapsed="false">
      <c r="A1780" s="0" t="s">
        <v>96</v>
      </c>
      <c r="B1780" s="0" t="s">
        <v>110</v>
      </c>
      <c r="C1780" s="0" t="s">
        <v>31</v>
      </c>
      <c r="D1780" s="0" t="s">
        <v>96</v>
      </c>
      <c r="E1780" s="0" t="s">
        <v>95</v>
      </c>
      <c r="F1780" s="0" t="n">
        <v>0</v>
      </c>
      <c r="G1780" s="0" t="s">
        <v>11</v>
      </c>
      <c r="I1780" s="0" t="s">
        <v>9</v>
      </c>
      <c r="N1780" s="0" t="s">
        <v>11</v>
      </c>
      <c r="P1780" s="0" t="s">
        <v>9</v>
      </c>
      <c r="Q1780" s="0" t="n">
        <v>23</v>
      </c>
    </row>
    <row r="1781" customFormat="false" ht="15" hidden="false" customHeight="false" outlineLevel="0" collapsed="false">
      <c r="A1781" s="0" t="s">
        <v>96</v>
      </c>
      <c r="B1781" s="0" t="s">
        <v>110</v>
      </c>
      <c r="C1781" s="0" t="s">
        <v>31</v>
      </c>
      <c r="D1781" s="0" t="s">
        <v>96</v>
      </c>
      <c r="E1781" s="0" t="s">
        <v>95</v>
      </c>
      <c r="F1781" s="0" t="n">
        <v>0</v>
      </c>
      <c r="G1781" s="0" t="s">
        <v>11</v>
      </c>
      <c r="I1781" s="0" t="s">
        <v>9</v>
      </c>
      <c r="L1781" s="0" t="s">
        <v>31</v>
      </c>
      <c r="N1781" s="0" t="s">
        <v>11</v>
      </c>
      <c r="P1781" s="0" t="s">
        <v>9</v>
      </c>
      <c r="Q1781" s="0" t="n">
        <v>5</v>
      </c>
    </row>
    <row r="1782" customFormat="false" ht="15" hidden="false" customHeight="false" outlineLevel="0" collapsed="false">
      <c r="A1782" s="0" t="s">
        <v>96</v>
      </c>
      <c r="B1782" s="0" t="s">
        <v>110</v>
      </c>
      <c r="C1782" s="0" t="s">
        <v>31</v>
      </c>
      <c r="D1782" s="0" t="s">
        <v>96</v>
      </c>
      <c r="E1782" s="0" t="s">
        <v>95</v>
      </c>
      <c r="F1782" s="0" t="n">
        <v>0</v>
      </c>
      <c r="G1782" s="0" t="s">
        <v>11</v>
      </c>
      <c r="I1782" s="0" t="s">
        <v>9</v>
      </c>
      <c r="L1782" s="0" t="s">
        <v>31</v>
      </c>
      <c r="M1782" s="0" t="s">
        <v>96</v>
      </c>
      <c r="N1782" s="0" t="s">
        <v>11</v>
      </c>
      <c r="P1782" s="0" t="s">
        <v>9</v>
      </c>
      <c r="Q1782" s="0" t="n">
        <v>1</v>
      </c>
    </row>
    <row r="1783" customFormat="false" ht="15" hidden="false" customHeight="false" outlineLevel="0" collapsed="false">
      <c r="A1783" s="0" t="s">
        <v>96</v>
      </c>
      <c r="B1783" s="0" t="s">
        <v>110</v>
      </c>
      <c r="C1783" s="0" t="s">
        <v>31</v>
      </c>
      <c r="D1783" s="0" t="s">
        <v>96</v>
      </c>
      <c r="E1783" s="0" t="s">
        <v>95</v>
      </c>
      <c r="F1783" s="0" t="n">
        <v>0</v>
      </c>
      <c r="G1783" s="0" t="s">
        <v>11</v>
      </c>
      <c r="I1783" s="0" t="s">
        <v>9</v>
      </c>
      <c r="L1783" s="0" t="s">
        <v>31</v>
      </c>
      <c r="M1783" s="0" t="s">
        <v>97</v>
      </c>
      <c r="N1783" s="0" t="s">
        <v>11</v>
      </c>
      <c r="P1783" s="0" t="s">
        <v>9</v>
      </c>
      <c r="Q1783" s="0" t="n">
        <v>3</v>
      </c>
    </row>
    <row r="1784" customFormat="false" ht="15" hidden="false" customHeight="false" outlineLevel="0" collapsed="false">
      <c r="A1784" s="0" t="s">
        <v>96</v>
      </c>
      <c r="B1784" s="0" t="s">
        <v>110</v>
      </c>
      <c r="C1784" s="0" t="s">
        <v>31</v>
      </c>
      <c r="D1784" s="0" t="s">
        <v>96</v>
      </c>
      <c r="E1784" s="0" t="s">
        <v>95</v>
      </c>
      <c r="F1784" s="0" t="n">
        <v>0</v>
      </c>
      <c r="G1784" s="0" t="s">
        <v>15</v>
      </c>
      <c r="I1784" s="0" t="s">
        <v>9</v>
      </c>
      <c r="N1784" s="0" t="s">
        <v>11</v>
      </c>
      <c r="P1784" s="0" t="s">
        <v>9</v>
      </c>
      <c r="Q1784" s="0" t="n">
        <v>1</v>
      </c>
    </row>
    <row r="1785" customFormat="false" ht="15" hidden="false" customHeight="false" outlineLevel="0" collapsed="false">
      <c r="A1785" s="0" t="s">
        <v>96</v>
      </c>
      <c r="B1785" s="0" t="s">
        <v>110</v>
      </c>
      <c r="C1785" s="0" t="s">
        <v>31</v>
      </c>
      <c r="D1785" s="0" t="s">
        <v>96</v>
      </c>
      <c r="E1785" s="0" t="s">
        <v>95</v>
      </c>
      <c r="F1785" s="0" t="n">
        <v>0</v>
      </c>
      <c r="G1785" s="0" t="s">
        <v>15</v>
      </c>
      <c r="I1785" s="0" t="s">
        <v>9</v>
      </c>
      <c r="L1785" s="0" t="s">
        <v>31</v>
      </c>
      <c r="N1785" s="0" t="s">
        <v>7</v>
      </c>
      <c r="Q1785" s="0" t="n">
        <v>1</v>
      </c>
    </row>
    <row r="1786" customFormat="false" ht="15" hidden="false" customHeight="false" outlineLevel="0" collapsed="false">
      <c r="A1786" s="0" t="s">
        <v>96</v>
      </c>
      <c r="B1786" s="0" t="s">
        <v>110</v>
      </c>
      <c r="C1786" s="0" t="s">
        <v>31</v>
      </c>
      <c r="D1786" s="0" t="s">
        <v>97</v>
      </c>
      <c r="E1786" s="0" t="s">
        <v>95</v>
      </c>
      <c r="F1786" s="0" t="n">
        <v>0</v>
      </c>
      <c r="G1786" s="0" t="s">
        <v>11</v>
      </c>
      <c r="I1786" s="0" t="s">
        <v>9</v>
      </c>
      <c r="L1786" s="0" t="s">
        <v>31</v>
      </c>
      <c r="M1786" s="0" t="s">
        <v>96</v>
      </c>
      <c r="N1786" s="0" t="s">
        <v>11</v>
      </c>
      <c r="P1786" s="0" t="s">
        <v>9</v>
      </c>
      <c r="Q1786" s="0" t="n">
        <v>39</v>
      </c>
    </row>
    <row r="1787" customFormat="false" ht="15" hidden="false" customHeight="false" outlineLevel="0" collapsed="false">
      <c r="A1787" s="0" t="s">
        <v>96</v>
      </c>
      <c r="B1787" s="0" t="s">
        <v>110</v>
      </c>
      <c r="C1787" s="0" t="s">
        <v>31</v>
      </c>
      <c r="D1787" s="0" t="s">
        <v>97</v>
      </c>
      <c r="E1787" s="0" t="s">
        <v>95</v>
      </c>
      <c r="F1787" s="0" t="n">
        <v>0</v>
      </c>
      <c r="G1787" s="0" t="s">
        <v>11</v>
      </c>
      <c r="I1787" s="0" t="s">
        <v>9</v>
      </c>
      <c r="L1787" s="0" t="s">
        <v>31</v>
      </c>
      <c r="M1787" s="0" t="s">
        <v>97</v>
      </c>
      <c r="N1787" s="0" t="s">
        <v>11</v>
      </c>
      <c r="P1787" s="0" t="s">
        <v>9</v>
      </c>
      <c r="Q1787" s="0" t="n">
        <v>65</v>
      </c>
    </row>
    <row r="1788" customFormat="false" ht="15" hidden="false" customHeight="false" outlineLevel="0" collapsed="false">
      <c r="A1788" s="0" t="s">
        <v>96</v>
      </c>
      <c r="B1788" s="0" t="s">
        <v>110</v>
      </c>
      <c r="C1788" s="0" t="s">
        <v>31</v>
      </c>
      <c r="D1788" s="0" t="s">
        <v>97</v>
      </c>
      <c r="E1788" s="0" t="s">
        <v>95</v>
      </c>
      <c r="F1788" s="0" t="n">
        <v>0</v>
      </c>
      <c r="G1788" s="0" t="s">
        <v>15</v>
      </c>
      <c r="I1788" s="0" t="s">
        <v>9</v>
      </c>
      <c r="L1788" s="0" t="s">
        <v>31</v>
      </c>
      <c r="M1788" s="0" t="s">
        <v>96</v>
      </c>
      <c r="N1788" s="0" t="s">
        <v>11</v>
      </c>
      <c r="P1788" s="0" t="s">
        <v>9</v>
      </c>
      <c r="Q1788" s="0" t="n">
        <v>1</v>
      </c>
    </row>
    <row r="1789" customFormat="false" ht="15" hidden="false" customHeight="false" outlineLevel="0" collapsed="false">
      <c r="A1789" s="0" t="s">
        <v>96</v>
      </c>
      <c r="B1789" s="0" t="s">
        <v>110</v>
      </c>
      <c r="C1789" s="0" t="s">
        <v>35</v>
      </c>
      <c r="D1789" s="0" t="s">
        <v>97</v>
      </c>
      <c r="E1789" s="0" t="s">
        <v>95</v>
      </c>
      <c r="F1789" s="0" t="n">
        <v>0</v>
      </c>
      <c r="G1789" s="0" t="s">
        <v>11</v>
      </c>
      <c r="I1789" s="0" t="s">
        <v>9</v>
      </c>
      <c r="L1789" s="0" t="s">
        <v>35</v>
      </c>
      <c r="M1789" s="0" t="s">
        <v>97</v>
      </c>
      <c r="N1789" s="0" t="s">
        <v>11</v>
      </c>
      <c r="P1789" s="0" t="s">
        <v>9</v>
      </c>
      <c r="Q1789" s="0" t="n">
        <v>2</v>
      </c>
    </row>
    <row r="1790" customFormat="false" ht="15" hidden="false" customHeight="false" outlineLevel="0" collapsed="false">
      <c r="A1790" s="0" t="s">
        <v>96</v>
      </c>
      <c r="B1790" s="0" t="s">
        <v>110</v>
      </c>
      <c r="C1790" s="0" t="s">
        <v>35</v>
      </c>
      <c r="D1790" s="0" t="s">
        <v>97</v>
      </c>
      <c r="E1790" s="0" t="s">
        <v>95</v>
      </c>
      <c r="F1790" s="0" t="n">
        <v>0</v>
      </c>
      <c r="G1790" s="0" t="s">
        <v>15</v>
      </c>
      <c r="I1790" s="0" t="s">
        <v>9</v>
      </c>
      <c r="L1790" s="0" t="s">
        <v>35</v>
      </c>
      <c r="M1790" s="0" t="s">
        <v>97</v>
      </c>
      <c r="N1790" s="0" t="s">
        <v>15</v>
      </c>
      <c r="Q1790" s="0" t="n">
        <v>1</v>
      </c>
    </row>
    <row r="1791" customFormat="false" ht="15" hidden="false" customHeight="false" outlineLevel="0" collapsed="false">
      <c r="A1791" s="0" t="s">
        <v>96</v>
      </c>
      <c r="B1791" s="0" t="s">
        <v>110</v>
      </c>
      <c r="C1791" s="0" t="s">
        <v>36</v>
      </c>
      <c r="D1791" s="0" t="s">
        <v>97</v>
      </c>
      <c r="E1791" s="0" t="s">
        <v>95</v>
      </c>
      <c r="F1791" s="0" t="n">
        <v>0</v>
      </c>
      <c r="G1791" s="0" t="s">
        <v>11</v>
      </c>
      <c r="I1791" s="0" t="s">
        <v>9</v>
      </c>
      <c r="L1791" s="0" t="s">
        <v>36</v>
      </c>
      <c r="M1791" s="0" t="s">
        <v>96</v>
      </c>
      <c r="N1791" s="0" t="s">
        <v>11</v>
      </c>
      <c r="P1791" s="0" t="s">
        <v>9</v>
      </c>
      <c r="Q1791" s="0" t="n">
        <v>1</v>
      </c>
    </row>
    <row r="1792" customFormat="false" ht="15" hidden="false" customHeight="false" outlineLevel="0" collapsed="false">
      <c r="A1792" s="0" t="s">
        <v>96</v>
      </c>
      <c r="B1792" s="0" t="s">
        <v>110</v>
      </c>
      <c r="C1792" s="0" t="s">
        <v>36</v>
      </c>
      <c r="D1792" s="0" t="s">
        <v>97</v>
      </c>
      <c r="E1792" s="0" t="s">
        <v>95</v>
      </c>
      <c r="F1792" s="0" t="n">
        <v>0</v>
      </c>
      <c r="G1792" s="0" t="s">
        <v>11</v>
      </c>
      <c r="I1792" s="0" t="s">
        <v>9</v>
      </c>
      <c r="L1792" s="0" t="s">
        <v>36</v>
      </c>
      <c r="M1792" s="0" t="s">
        <v>97</v>
      </c>
      <c r="N1792" s="0" t="s">
        <v>11</v>
      </c>
      <c r="P1792" s="0" t="s">
        <v>9</v>
      </c>
      <c r="Q1792" s="0" t="n">
        <v>7</v>
      </c>
    </row>
    <row r="1793" customFormat="false" ht="15" hidden="false" customHeight="false" outlineLevel="0" collapsed="false">
      <c r="A1793" s="0" t="s">
        <v>96</v>
      </c>
      <c r="B1793" s="0" t="s">
        <v>110</v>
      </c>
      <c r="C1793" s="0" t="s">
        <v>38</v>
      </c>
      <c r="D1793" s="0" t="s">
        <v>96</v>
      </c>
      <c r="E1793" s="0" t="s">
        <v>95</v>
      </c>
      <c r="F1793" s="0" t="n">
        <v>0</v>
      </c>
      <c r="G1793" s="0" t="s">
        <v>11</v>
      </c>
      <c r="I1793" s="0" t="s">
        <v>9</v>
      </c>
      <c r="N1793" s="0" t="s">
        <v>11</v>
      </c>
      <c r="P1793" s="0" t="s">
        <v>9</v>
      </c>
      <c r="Q1793" s="0" t="n">
        <v>1</v>
      </c>
    </row>
    <row r="1794" customFormat="false" ht="15" hidden="false" customHeight="false" outlineLevel="0" collapsed="false">
      <c r="A1794" s="0" t="s">
        <v>96</v>
      </c>
      <c r="B1794" s="0" t="s">
        <v>110</v>
      </c>
      <c r="C1794" s="0" t="s">
        <v>38</v>
      </c>
      <c r="D1794" s="0" t="s">
        <v>97</v>
      </c>
      <c r="E1794" s="0" t="s">
        <v>95</v>
      </c>
      <c r="F1794" s="0" t="n">
        <v>0</v>
      </c>
      <c r="G1794" s="0" t="s">
        <v>11</v>
      </c>
      <c r="I1794" s="0" t="s">
        <v>9</v>
      </c>
      <c r="N1794" s="0" t="s">
        <v>11</v>
      </c>
      <c r="P1794" s="0" t="s">
        <v>9</v>
      </c>
      <c r="Q1794" s="0" t="n">
        <v>1</v>
      </c>
    </row>
    <row r="1795" customFormat="false" ht="15" hidden="false" customHeight="false" outlineLevel="0" collapsed="false">
      <c r="A1795" s="0" t="s">
        <v>96</v>
      </c>
      <c r="B1795" s="0" t="s">
        <v>110</v>
      </c>
      <c r="C1795" s="0" t="s">
        <v>38</v>
      </c>
      <c r="D1795" s="0" t="s">
        <v>97</v>
      </c>
      <c r="E1795" s="0" t="s">
        <v>95</v>
      </c>
      <c r="F1795" s="0" t="n">
        <v>0</v>
      </c>
      <c r="G1795" s="0" t="s">
        <v>11</v>
      </c>
      <c r="I1795" s="0" t="s">
        <v>9</v>
      </c>
      <c r="L1795" s="0" t="s">
        <v>38</v>
      </c>
      <c r="M1795" s="0" t="s">
        <v>96</v>
      </c>
      <c r="N1795" s="0" t="s">
        <v>11</v>
      </c>
      <c r="P1795" s="0" t="s">
        <v>9</v>
      </c>
      <c r="Q1795" s="0" t="n">
        <v>1</v>
      </c>
    </row>
    <row r="1796" customFormat="false" ht="15" hidden="false" customHeight="false" outlineLevel="0" collapsed="false">
      <c r="A1796" s="0" t="s">
        <v>96</v>
      </c>
      <c r="B1796" s="0" t="s">
        <v>110</v>
      </c>
      <c r="C1796" s="0" t="s">
        <v>38</v>
      </c>
      <c r="D1796" s="0" t="s">
        <v>97</v>
      </c>
      <c r="E1796" s="0" t="s">
        <v>95</v>
      </c>
      <c r="F1796" s="0" t="n">
        <v>0</v>
      </c>
      <c r="G1796" s="0" t="s">
        <v>11</v>
      </c>
      <c r="I1796" s="0" t="s">
        <v>9</v>
      </c>
      <c r="L1796" s="0" t="s">
        <v>38</v>
      </c>
      <c r="M1796" s="0" t="s">
        <v>97</v>
      </c>
      <c r="N1796" s="0" t="s">
        <v>11</v>
      </c>
      <c r="P1796" s="0" t="s">
        <v>9</v>
      </c>
      <c r="Q1796" s="0" t="n">
        <v>23</v>
      </c>
    </row>
    <row r="1797" customFormat="false" ht="15" hidden="false" customHeight="false" outlineLevel="0" collapsed="false">
      <c r="A1797" s="0" t="s">
        <v>96</v>
      </c>
      <c r="B1797" s="0" t="s">
        <v>110</v>
      </c>
      <c r="C1797" s="0" t="s">
        <v>98</v>
      </c>
      <c r="D1797" s="0" t="s">
        <v>97</v>
      </c>
      <c r="E1797" s="0" t="s">
        <v>95</v>
      </c>
      <c r="F1797" s="0" t="n">
        <v>0</v>
      </c>
      <c r="G1797" s="0" t="s">
        <v>11</v>
      </c>
      <c r="I1797" s="0" t="s">
        <v>9</v>
      </c>
      <c r="L1797" s="0" t="s">
        <v>98</v>
      </c>
      <c r="M1797" s="0" t="s">
        <v>96</v>
      </c>
      <c r="N1797" s="0" t="s">
        <v>11</v>
      </c>
      <c r="P1797" s="0" t="s">
        <v>9</v>
      </c>
      <c r="Q1797" s="0" t="n">
        <v>1</v>
      </c>
    </row>
    <row r="1798" customFormat="false" ht="15" hidden="false" customHeight="false" outlineLevel="0" collapsed="false">
      <c r="A1798" s="0" t="s">
        <v>96</v>
      </c>
      <c r="B1798" s="0" t="s">
        <v>110</v>
      </c>
      <c r="C1798" s="0" t="s">
        <v>98</v>
      </c>
      <c r="D1798" s="0" t="s">
        <v>97</v>
      </c>
      <c r="E1798" s="0" t="s">
        <v>95</v>
      </c>
      <c r="F1798" s="0" t="n">
        <v>0</v>
      </c>
      <c r="G1798" s="0" t="s">
        <v>11</v>
      </c>
      <c r="I1798" s="0" t="s">
        <v>9</v>
      </c>
      <c r="L1798" s="0" t="s">
        <v>98</v>
      </c>
      <c r="M1798" s="0" t="s">
        <v>97</v>
      </c>
      <c r="N1798" s="0" t="s">
        <v>11</v>
      </c>
      <c r="P1798" s="0" t="s">
        <v>9</v>
      </c>
      <c r="Q1798" s="0" t="n">
        <v>20</v>
      </c>
    </row>
    <row r="1799" customFormat="false" ht="15" hidden="false" customHeight="false" outlineLevel="0" collapsed="false">
      <c r="A1799" s="0" t="s">
        <v>96</v>
      </c>
      <c r="B1799" s="0" t="s">
        <v>110</v>
      </c>
      <c r="C1799" s="0" t="s">
        <v>41</v>
      </c>
      <c r="D1799" s="0" t="s">
        <v>96</v>
      </c>
      <c r="E1799" s="0" t="s">
        <v>95</v>
      </c>
      <c r="F1799" s="0" t="n">
        <v>0</v>
      </c>
      <c r="G1799" s="0" t="s">
        <v>11</v>
      </c>
      <c r="I1799" s="0" t="s">
        <v>9</v>
      </c>
      <c r="N1799" s="0" t="s">
        <v>11</v>
      </c>
      <c r="P1799" s="0" t="s">
        <v>9</v>
      </c>
      <c r="Q1799" s="0" t="n">
        <v>1</v>
      </c>
    </row>
    <row r="1800" customFormat="false" ht="15" hidden="false" customHeight="false" outlineLevel="0" collapsed="false">
      <c r="A1800" s="0" t="s">
        <v>96</v>
      </c>
      <c r="B1800" s="0" t="s">
        <v>110</v>
      </c>
      <c r="C1800" s="0" t="s">
        <v>41</v>
      </c>
      <c r="D1800" s="0" t="s">
        <v>97</v>
      </c>
      <c r="E1800" s="0" t="s">
        <v>95</v>
      </c>
      <c r="F1800" s="0" t="n">
        <v>0</v>
      </c>
      <c r="G1800" s="0" t="s">
        <v>11</v>
      </c>
      <c r="I1800" s="0" t="s">
        <v>9</v>
      </c>
      <c r="L1800" s="0" t="s">
        <v>41</v>
      </c>
      <c r="M1800" s="0" t="s">
        <v>97</v>
      </c>
      <c r="N1800" s="0" t="s">
        <v>11</v>
      </c>
      <c r="P1800" s="0" t="s">
        <v>9</v>
      </c>
      <c r="Q1800" s="0" t="n">
        <v>5</v>
      </c>
    </row>
    <row r="1801" customFormat="false" ht="15" hidden="false" customHeight="false" outlineLevel="0" collapsed="false">
      <c r="A1801" s="0" t="s">
        <v>96</v>
      </c>
      <c r="B1801" s="0" t="s">
        <v>110</v>
      </c>
      <c r="C1801" s="0" t="s">
        <v>99</v>
      </c>
      <c r="D1801" s="0" t="s">
        <v>97</v>
      </c>
      <c r="E1801" s="0" t="s">
        <v>95</v>
      </c>
      <c r="F1801" s="0" t="n">
        <v>0</v>
      </c>
      <c r="G1801" s="0" t="s">
        <v>11</v>
      </c>
      <c r="I1801" s="0" t="s">
        <v>9</v>
      </c>
      <c r="L1801" s="0" t="s">
        <v>99</v>
      </c>
      <c r="M1801" s="0" t="s">
        <v>96</v>
      </c>
      <c r="N1801" s="0" t="s">
        <v>11</v>
      </c>
      <c r="P1801" s="0" t="s">
        <v>9</v>
      </c>
      <c r="Q1801" s="0" t="n">
        <v>1</v>
      </c>
    </row>
    <row r="1802" customFormat="false" ht="15" hidden="false" customHeight="false" outlineLevel="0" collapsed="false">
      <c r="A1802" s="0" t="s">
        <v>96</v>
      </c>
      <c r="B1802" s="0" t="s">
        <v>110</v>
      </c>
      <c r="C1802" s="0" t="s">
        <v>99</v>
      </c>
      <c r="D1802" s="0" t="s">
        <v>97</v>
      </c>
      <c r="E1802" s="0" t="s">
        <v>95</v>
      </c>
      <c r="F1802" s="0" t="n">
        <v>0</v>
      </c>
      <c r="G1802" s="0" t="s">
        <v>11</v>
      </c>
      <c r="I1802" s="0" t="s">
        <v>9</v>
      </c>
      <c r="L1802" s="0" t="s">
        <v>99</v>
      </c>
      <c r="M1802" s="0" t="s">
        <v>97</v>
      </c>
      <c r="N1802" s="0" t="s">
        <v>11</v>
      </c>
      <c r="P1802" s="0" t="s">
        <v>9</v>
      </c>
      <c r="Q1802" s="0" t="n">
        <v>10</v>
      </c>
    </row>
    <row r="1803" customFormat="false" ht="15" hidden="false" customHeight="false" outlineLevel="0" collapsed="false">
      <c r="A1803" s="0" t="s">
        <v>96</v>
      </c>
      <c r="B1803" s="0" t="s">
        <v>110</v>
      </c>
      <c r="C1803" s="0" t="s">
        <v>99</v>
      </c>
      <c r="D1803" s="0" t="s">
        <v>97</v>
      </c>
      <c r="E1803" s="0" t="s">
        <v>95</v>
      </c>
      <c r="F1803" s="0" t="n">
        <v>0</v>
      </c>
      <c r="G1803" s="0" t="s">
        <v>15</v>
      </c>
      <c r="I1803" s="0" t="s">
        <v>9</v>
      </c>
      <c r="L1803" s="0" t="s">
        <v>99</v>
      </c>
      <c r="M1803" s="0" t="s">
        <v>97</v>
      </c>
      <c r="N1803" s="0" t="s">
        <v>11</v>
      </c>
      <c r="P1803" s="0" t="s">
        <v>9</v>
      </c>
      <c r="Q1803" s="0" t="n">
        <v>1</v>
      </c>
    </row>
    <row r="1804" customFormat="false" ht="15" hidden="false" customHeight="false" outlineLevel="0" collapsed="false">
      <c r="A1804" s="0" t="s">
        <v>97</v>
      </c>
      <c r="B1804" s="0" t="s">
        <v>101</v>
      </c>
      <c r="E1804" s="0" t="s">
        <v>95</v>
      </c>
      <c r="F1804" s="0" t="n">
        <v>0</v>
      </c>
      <c r="G1804" s="0" t="s">
        <v>7</v>
      </c>
      <c r="J1804" s="0" t="s">
        <v>97</v>
      </c>
      <c r="K1804" s="0" t="s">
        <v>101</v>
      </c>
      <c r="N1804" s="0" t="s">
        <v>7</v>
      </c>
      <c r="Q1804" s="0" t="n">
        <v>11</v>
      </c>
    </row>
    <row r="1805" customFormat="false" ht="15" hidden="false" customHeight="false" outlineLevel="0" collapsed="false">
      <c r="A1805" s="0" t="s">
        <v>97</v>
      </c>
      <c r="B1805" s="0" t="s">
        <v>101</v>
      </c>
      <c r="E1805" s="0" t="s">
        <v>95</v>
      </c>
      <c r="F1805" s="0" t="n">
        <v>0</v>
      </c>
      <c r="G1805" s="0" t="s">
        <v>8</v>
      </c>
      <c r="I1805" s="0" t="s">
        <v>9</v>
      </c>
      <c r="J1805" s="0" t="s">
        <v>97</v>
      </c>
      <c r="K1805" s="0" t="s">
        <v>101</v>
      </c>
      <c r="N1805" s="0" t="s">
        <v>8</v>
      </c>
      <c r="P1805" s="0" t="s">
        <v>9</v>
      </c>
      <c r="Q1805" s="0" t="n">
        <v>37</v>
      </c>
    </row>
    <row r="1806" customFormat="false" ht="15" hidden="false" customHeight="false" outlineLevel="0" collapsed="false">
      <c r="A1806" s="0" t="s">
        <v>97</v>
      </c>
      <c r="B1806" s="0" t="s">
        <v>101</v>
      </c>
      <c r="E1806" s="0" t="s">
        <v>95</v>
      </c>
      <c r="F1806" s="0" t="n">
        <v>0</v>
      </c>
      <c r="G1806" s="0" t="s">
        <v>8</v>
      </c>
      <c r="I1806" s="0" t="s">
        <v>9</v>
      </c>
      <c r="J1806" s="0" t="s">
        <v>97</v>
      </c>
      <c r="K1806" s="0" t="s">
        <v>101</v>
      </c>
      <c r="N1806" s="0" t="s">
        <v>15</v>
      </c>
      <c r="P1806" s="0" t="s">
        <v>9</v>
      </c>
      <c r="Q1806" s="0" t="n">
        <v>7</v>
      </c>
    </row>
    <row r="1807" customFormat="false" ht="15" hidden="false" customHeight="false" outlineLevel="0" collapsed="false">
      <c r="A1807" s="0" t="s">
        <v>97</v>
      </c>
      <c r="B1807" s="0" t="s">
        <v>101</v>
      </c>
      <c r="E1807" s="0" t="s">
        <v>95</v>
      </c>
      <c r="F1807" s="0" t="n">
        <v>0</v>
      </c>
      <c r="G1807" s="0" t="s">
        <v>10</v>
      </c>
      <c r="I1807" s="0" t="s">
        <v>9</v>
      </c>
      <c r="J1807" s="0" t="s">
        <v>97</v>
      </c>
      <c r="K1807" s="0" t="s">
        <v>101</v>
      </c>
      <c r="N1807" s="0" t="s">
        <v>10</v>
      </c>
      <c r="P1807" s="0" t="s">
        <v>9</v>
      </c>
      <c r="Q1807" s="0" t="n">
        <v>125</v>
      </c>
    </row>
    <row r="1808" customFormat="false" ht="15" hidden="false" customHeight="false" outlineLevel="0" collapsed="false">
      <c r="A1808" s="0" t="s">
        <v>97</v>
      </c>
      <c r="B1808" s="0" t="s">
        <v>101</v>
      </c>
      <c r="E1808" s="0" t="s">
        <v>95</v>
      </c>
      <c r="F1808" s="0" t="n">
        <v>0</v>
      </c>
      <c r="G1808" s="0" t="s">
        <v>10</v>
      </c>
      <c r="I1808" s="0" t="s">
        <v>9</v>
      </c>
      <c r="J1808" s="0" t="s">
        <v>97</v>
      </c>
      <c r="K1808" s="0" t="s">
        <v>101</v>
      </c>
      <c r="N1808" s="0" t="s">
        <v>11</v>
      </c>
      <c r="P1808" s="0" t="s">
        <v>9</v>
      </c>
      <c r="Q1808" s="0" t="n">
        <v>1</v>
      </c>
    </row>
    <row r="1809" customFormat="false" ht="15" hidden="false" customHeight="false" outlineLevel="0" collapsed="false">
      <c r="A1809" s="0" t="s">
        <v>97</v>
      </c>
      <c r="B1809" s="0" t="s">
        <v>101</v>
      </c>
      <c r="E1809" s="0" t="s">
        <v>95</v>
      </c>
      <c r="F1809" s="0" t="n">
        <v>0</v>
      </c>
      <c r="G1809" s="0" t="s">
        <v>12</v>
      </c>
      <c r="I1809" s="0" t="s">
        <v>9</v>
      </c>
      <c r="J1809" s="0" t="s">
        <v>97</v>
      </c>
      <c r="K1809" s="0" t="s">
        <v>101</v>
      </c>
      <c r="N1809" s="0" t="s">
        <v>12</v>
      </c>
      <c r="P1809" s="0" t="s">
        <v>9</v>
      </c>
      <c r="Q1809" s="0" t="n">
        <v>1</v>
      </c>
    </row>
    <row r="1810" customFormat="false" ht="15" hidden="false" customHeight="false" outlineLevel="0" collapsed="false">
      <c r="A1810" s="0" t="s">
        <v>97</v>
      </c>
      <c r="B1810" s="0" t="s">
        <v>101</v>
      </c>
      <c r="E1810" s="0" t="s">
        <v>95</v>
      </c>
      <c r="F1810" s="0" t="n">
        <v>0</v>
      </c>
      <c r="G1810" s="0" t="s">
        <v>13</v>
      </c>
      <c r="I1810" s="0" t="s">
        <v>9</v>
      </c>
      <c r="J1810" s="0" t="s">
        <v>97</v>
      </c>
      <c r="K1810" s="0" t="s">
        <v>101</v>
      </c>
      <c r="N1810" s="0" t="s">
        <v>13</v>
      </c>
      <c r="P1810" s="0" t="s">
        <v>9</v>
      </c>
      <c r="Q1810" s="0" t="n">
        <v>5166</v>
      </c>
    </row>
    <row r="1811" customFormat="false" ht="15" hidden="false" customHeight="false" outlineLevel="0" collapsed="false">
      <c r="A1811" s="0" t="s">
        <v>97</v>
      </c>
      <c r="B1811" s="0" t="s">
        <v>101</v>
      </c>
      <c r="E1811" s="0" t="s">
        <v>95</v>
      </c>
      <c r="F1811" s="0" t="n">
        <v>0</v>
      </c>
      <c r="G1811" s="0" t="s">
        <v>19</v>
      </c>
      <c r="I1811" s="0" t="s">
        <v>16</v>
      </c>
      <c r="J1811" s="0" t="s">
        <v>97</v>
      </c>
      <c r="K1811" s="0" t="s">
        <v>101</v>
      </c>
      <c r="N1811" s="0" t="s">
        <v>19</v>
      </c>
      <c r="P1811" s="0" t="s">
        <v>16</v>
      </c>
      <c r="Q1811" s="0" t="n">
        <v>26</v>
      </c>
    </row>
    <row r="1812" customFormat="false" ht="15" hidden="false" customHeight="false" outlineLevel="0" collapsed="false">
      <c r="A1812" s="0" t="s">
        <v>97</v>
      </c>
      <c r="B1812" s="0" t="s">
        <v>101</v>
      </c>
      <c r="E1812" s="0" t="s">
        <v>95</v>
      </c>
      <c r="F1812" s="0" t="n">
        <v>0</v>
      </c>
      <c r="G1812" s="0" t="s">
        <v>14</v>
      </c>
      <c r="I1812" s="0" t="s">
        <v>9</v>
      </c>
      <c r="J1812" s="0" t="s">
        <v>97</v>
      </c>
      <c r="K1812" s="0" t="s">
        <v>101</v>
      </c>
      <c r="N1812" s="0" t="s">
        <v>14</v>
      </c>
      <c r="P1812" s="0" t="s">
        <v>9</v>
      </c>
      <c r="Q1812" s="0" t="n">
        <v>1</v>
      </c>
    </row>
    <row r="1813" customFormat="false" ht="15" hidden="false" customHeight="false" outlineLevel="0" collapsed="false">
      <c r="A1813" s="0" t="s">
        <v>97</v>
      </c>
      <c r="B1813" s="0" t="s">
        <v>101</v>
      </c>
      <c r="E1813" s="0" t="s">
        <v>95</v>
      </c>
      <c r="F1813" s="0" t="n">
        <v>0</v>
      </c>
      <c r="G1813" s="0" t="s">
        <v>15</v>
      </c>
      <c r="I1813" s="0" t="s">
        <v>9</v>
      </c>
      <c r="J1813" s="0" t="s">
        <v>96</v>
      </c>
      <c r="K1813" s="0" t="s">
        <v>101</v>
      </c>
      <c r="N1813" s="0" t="s">
        <v>15</v>
      </c>
      <c r="P1813" s="0" t="s">
        <v>9</v>
      </c>
      <c r="Q1813" s="0" t="n">
        <v>1</v>
      </c>
    </row>
    <row r="1814" customFormat="false" ht="15" hidden="false" customHeight="false" outlineLevel="0" collapsed="false">
      <c r="A1814" s="0" t="s">
        <v>97</v>
      </c>
      <c r="B1814" s="0" t="s">
        <v>101</v>
      </c>
      <c r="E1814" s="0" t="s">
        <v>95</v>
      </c>
      <c r="F1814" s="0" t="n">
        <v>0</v>
      </c>
      <c r="G1814" s="0" t="s">
        <v>15</v>
      </c>
      <c r="I1814" s="0" t="s">
        <v>9</v>
      </c>
      <c r="J1814" s="0" t="s">
        <v>97</v>
      </c>
      <c r="K1814" s="0" t="s">
        <v>101</v>
      </c>
      <c r="N1814" s="0" t="s">
        <v>15</v>
      </c>
      <c r="P1814" s="0" t="s">
        <v>9</v>
      </c>
      <c r="Q1814" s="0" t="n">
        <v>27704</v>
      </c>
    </row>
    <row r="1815" customFormat="false" ht="15" hidden="false" customHeight="false" outlineLevel="0" collapsed="false">
      <c r="A1815" s="0" t="s">
        <v>97</v>
      </c>
      <c r="B1815" s="0" t="s">
        <v>101</v>
      </c>
      <c r="C1815" s="0" t="s">
        <v>100</v>
      </c>
      <c r="D1815" s="0" t="s">
        <v>97</v>
      </c>
      <c r="E1815" s="0" t="s">
        <v>95</v>
      </c>
      <c r="F1815" s="0" t="n">
        <v>0</v>
      </c>
      <c r="G1815" s="0" t="s">
        <v>13</v>
      </c>
      <c r="I1815" s="0" t="s">
        <v>9</v>
      </c>
      <c r="J1815" s="0" t="s">
        <v>97</v>
      </c>
      <c r="K1815" s="0" t="s">
        <v>101</v>
      </c>
      <c r="L1815" s="0" t="s">
        <v>100</v>
      </c>
      <c r="M1815" s="0" t="s">
        <v>97</v>
      </c>
      <c r="N1815" s="0" t="s">
        <v>13</v>
      </c>
      <c r="P1815" s="0" t="s">
        <v>9</v>
      </c>
      <c r="Q1815" s="0" t="n">
        <v>186</v>
      </c>
    </row>
    <row r="1816" customFormat="false" ht="15" hidden="false" customHeight="false" outlineLevel="0" collapsed="false">
      <c r="A1816" s="0" t="s">
        <v>97</v>
      </c>
      <c r="B1816" s="0" t="s">
        <v>101</v>
      </c>
      <c r="C1816" s="0" t="s">
        <v>100</v>
      </c>
      <c r="D1816" s="0" t="s">
        <v>97</v>
      </c>
      <c r="E1816" s="0" t="s">
        <v>95</v>
      </c>
      <c r="F1816" s="0" t="n">
        <v>0</v>
      </c>
      <c r="G1816" s="0" t="s">
        <v>15</v>
      </c>
      <c r="I1816" s="0" t="s">
        <v>9</v>
      </c>
      <c r="J1816" s="0" t="s">
        <v>97</v>
      </c>
      <c r="K1816" s="0" t="s">
        <v>101</v>
      </c>
      <c r="L1816" s="0" t="s">
        <v>100</v>
      </c>
      <c r="M1816" s="0" t="s">
        <v>97</v>
      </c>
      <c r="N1816" s="0" t="s">
        <v>15</v>
      </c>
      <c r="P1816" s="0" t="s">
        <v>9</v>
      </c>
      <c r="Q1816" s="0" t="n">
        <v>662</v>
      </c>
    </row>
    <row r="1817" customFormat="false" ht="15" hidden="false" customHeight="false" outlineLevel="0" collapsed="false">
      <c r="A1817" s="0" t="s">
        <v>97</v>
      </c>
      <c r="B1817" s="0" t="s">
        <v>101</v>
      </c>
      <c r="C1817" s="0" t="s">
        <v>31</v>
      </c>
      <c r="D1817" s="0" t="s">
        <v>96</v>
      </c>
      <c r="E1817" s="0" t="s">
        <v>95</v>
      </c>
      <c r="F1817" s="0" t="n">
        <v>0</v>
      </c>
      <c r="G1817" s="0" t="s">
        <v>15</v>
      </c>
      <c r="I1817" s="0" t="s">
        <v>9</v>
      </c>
      <c r="J1817" s="0" t="s">
        <v>97</v>
      </c>
      <c r="K1817" s="0" t="s">
        <v>101</v>
      </c>
      <c r="N1817" s="0" t="s">
        <v>15</v>
      </c>
      <c r="P1817" s="0" t="s">
        <v>9</v>
      </c>
      <c r="Q1817" s="0" t="n">
        <v>2</v>
      </c>
    </row>
    <row r="1818" customFormat="false" ht="15" hidden="false" customHeight="false" outlineLevel="0" collapsed="false">
      <c r="A1818" s="0" t="s">
        <v>97</v>
      </c>
      <c r="B1818" s="0" t="s">
        <v>101</v>
      </c>
      <c r="C1818" s="0" t="s">
        <v>31</v>
      </c>
      <c r="D1818" s="0" t="s">
        <v>97</v>
      </c>
      <c r="E1818" s="0" t="s">
        <v>95</v>
      </c>
      <c r="F1818" s="0" t="n">
        <v>0</v>
      </c>
      <c r="G1818" s="0" t="s">
        <v>7</v>
      </c>
      <c r="J1818" s="0" t="s">
        <v>97</v>
      </c>
      <c r="K1818" s="0" t="s">
        <v>101</v>
      </c>
      <c r="L1818" s="0" t="s">
        <v>31</v>
      </c>
      <c r="M1818" s="0" t="s">
        <v>96</v>
      </c>
      <c r="N1818" s="0" t="s">
        <v>7</v>
      </c>
      <c r="Q1818" s="0" t="n">
        <v>13</v>
      </c>
    </row>
    <row r="1819" customFormat="false" ht="15" hidden="false" customHeight="false" outlineLevel="0" collapsed="false">
      <c r="A1819" s="0" t="s">
        <v>97</v>
      </c>
      <c r="B1819" s="0" t="s">
        <v>101</v>
      </c>
      <c r="C1819" s="0" t="s">
        <v>31</v>
      </c>
      <c r="D1819" s="0" t="s">
        <v>97</v>
      </c>
      <c r="E1819" s="0" t="s">
        <v>95</v>
      </c>
      <c r="F1819" s="0" t="n">
        <v>0</v>
      </c>
      <c r="G1819" s="0" t="s">
        <v>13</v>
      </c>
      <c r="I1819" s="0" t="s">
        <v>9</v>
      </c>
      <c r="J1819" s="0" t="s">
        <v>97</v>
      </c>
      <c r="K1819" s="0" t="s">
        <v>101</v>
      </c>
      <c r="L1819" s="0" t="s">
        <v>31</v>
      </c>
      <c r="M1819" s="0" t="s">
        <v>96</v>
      </c>
      <c r="N1819" s="0" t="s">
        <v>13</v>
      </c>
      <c r="P1819" s="0" t="s">
        <v>9</v>
      </c>
      <c r="Q1819" s="0" t="n">
        <v>4</v>
      </c>
    </row>
    <row r="1820" customFormat="false" ht="15" hidden="false" customHeight="false" outlineLevel="0" collapsed="false">
      <c r="A1820" s="0" t="s">
        <v>97</v>
      </c>
      <c r="B1820" s="0" t="s">
        <v>101</v>
      </c>
      <c r="C1820" s="0" t="s">
        <v>31</v>
      </c>
      <c r="D1820" s="0" t="s">
        <v>97</v>
      </c>
      <c r="E1820" s="0" t="s">
        <v>95</v>
      </c>
      <c r="F1820" s="0" t="n">
        <v>0</v>
      </c>
      <c r="G1820" s="0" t="s">
        <v>13</v>
      </c>
      <c r="I1820" s="0" t="s">
        <v>9</v>
      </c>
      <c r="J1820" s="0" t="s">
        <v>97</v>
      </c>
      <c r="K1820" s="0" t="s">
        <v>101</v>
      </c>
      <c r="L1820" s="0" t="s">
        <v>31</v>
      </c>
      <c r="M1820" s="0" t="s">
        <v>97</v>
      </c>
      <c r="N1820" s="0" t="s">
        <v>13</v>
      </c>
      <c r="P1820" s="0" t="s">
        <v>9</v>
      </c>
      <c r="Q1820" s="0" t="n">
        <v>5</v>
      </c>
    </row>
    <row r="1821" customFormat="false" ht="15" hidden="false" customHeight="false" outlineLevel="0" collapsed="false">
      <c r="A1821" s="0" t="s">
        <v>97</v>
      </c>
      <c r="B1821" s="0" t="s">
        <v>101</v>
      </c>
      <c r="C1821" s="0" t="s">
        <v>31</v>
      </c>
      <c r="D1821" s="0" t="s">
        <v>97</v>
      </c>
      <c r="E1821" s="0" t="s">
        <v>95</v>
      </c>
      <c r="F1821" s="0" t="n">
        <v>0</v>
      </c>
      <c r="G1821" s="0" t="s">
        <v>15</v>
      </c>
      <c r="I1821" s="0" t="s">
        <v>9</v>
      </c>
      <c r="J1821" s="0" t="s">
        <v>97</v>
      </c>
      <c r="K1821" s="0" t="s">
        <v>101</v>
      </c>
      <c r="L1821" s="0" t="s">
        <v>31</v>
      </c>
      <c r="M1821" s="0" t="s">
        <v>96</v>
      </c>
      <c r="N1821" s="0" t="s">
        <v>15</v>
      </c>
      <c r="P1821" s="0" t="s">
        <v>9</v>
      </c>
      <c r="Q1821" s="0" t="n">
        <v>51</v>
      </c>
    </row>
    <row r="1822" customFormat="false" ht="15" hidden="false" customHeight="false" outlineLevel="0" collapsed="false">
      <c r="A1822" s="0" t="s">
        <v>97</v>
      </c>
      <c r="B1822" s="0" t="s">
        <v>101</v>
      </c>
      <c r="C1822" s="0" t="s">
        <v>31</v>
      </c>
      <c r="D1822" s="0" t="s">
        <v>97</v>
      </c>
      <c r="E1822" s="0" t="s">
        <v>95</v>
      </c>
      <c r="F1822" s="0" t="n">
        <v>0</v>
      </c>
      <c r="G1822" s="0" t="s">
        <v>15</v>
      </c>
      <c r="I1822" s="0" t="s">
        <v>9</v>
      </c>
      <c r="J1822" s="0" t="s">
        <v>97</v>
      </c>
      <c r="K1822" s="0" t="s">
        <v>101</v>
      </c>
      <c r="L1822" s="0" t="s">
        <v>31</v>
      </c>
      <c r="M1822" s="0" t="s">
        <v>97</v>
      </c>
      <c r="N1822" s="0" t="s">
        <v>15</v>
      </c>
      <c r="P1822" s="0" t="s">
        <v>9</v>
      </c>
      <c r="Q1822" s="0" t="n">
        <v>10</v>
      </c>
    </row>
    <row r="1823" customFormat="false" ht="15" hidden="false" customHeight="false" outlineLevel="0" collapsed="false">
      <c r="A1823" s="0" t="s">
        <v>97</v>
      </c>
      <c r="B1823" s="0" t="s">
        <v>101</v>
      </c>
      <c r="C1823" s="0" t="s">
        <v>35</v>
      </c>
      <c r="D1823" s="0" t="s">
        <v>97</v>
      </c>
      <c r="E1823" s="0" t="s">
        <v>95</v>
      </c>
      <c r="F1823" s="0" t="n">
        <v>0</v>
      </c>
      <c r="G1823" s="0" t="s">
        <v>13</v>
      </c>
      <c r="I1823" s="0" t="s">
        <v>9</v>
      </c>
      <c r="J1823" s="0" t="s">
        <v>97</v>
      </c>
      <c r="K1823" s="0" t="s">
        <v>101</v>
      </c>
      <c r="L1823" s="0" t="s">
        <v>35</v>
      </c>
      <c r="M1823" s="0" t="s">
        <v>97</v>
      </c>
      <c r="N1823" s="0" t="s">
        <v>13</v>
      </c>
      <c r="P1823" s="0" t="s">
        <v>9</v>
      </c>
      <c r="Q1823" s="0" t="n">
        <v>1</v>
      </c>
    </row>
    <row r="1824" customFormat="false" ht="15" hidden="false" customHeight="false" outlineLevel="0" collapsed="false">
      <c r="A1824" s="0" t="s">
        <v>97</v>
      </c>
      <c r="B1824" s="0" t="s">
        <v>101</v>
      </c>
      <c r="C1824" s="0" t="s">
        <v>35</v>
      </c>
      <c r="D1824" s="0" t="s">
        <v>97</v>
      </c>
      <c r="E1824" s="0" t="s">
        <v>95</v>
      </c>
      <c r="F1824" s="0" t="n">
        <v>0</v>
      </c>
      <c r="G1824" s="0" t="s">
        <v>15</v>
      </c>
      <c r="I1824" s="0" t="s">
        <v>9</v>
      </c>
      <c r="J1824" s="0" t="s">
        <v>97</v>
      </c>
      <c r="K1824" s="0" t="s">
        <v>101</v>
      </c>
      <c r="L1824" s="0" t="s">
        <v>35</v>
      </c>
      <c r="M1824" s="0" t="s">
        <v>97</v>
      </c>
      <c r="N1824" s="0" t="s">
        <v>15</v>
      </c>
      <c r="P1824" s="0" t="s">
        <v>9</v>
      </c>
      <c r="Q1824" s="0" t="n">
        <v>6</v>
      </c>
    </row>
    <row r="1825" customFormat="false" ht="15" hidden="false" customHeight="false" outlineLevel="0" collapsed="false">
      <c r="A1825" s="0" t="s">
        <v>97</v>
      </c>
      <c r="B1825" s="0" t="s">
        <v>101</v>
      </c>
      <c r="C1825" s="0" t="s">
        <v>36</v>
      </c>
      <c r="D1825" s="0" t="s">
        <v>97</v>
      </c>
      <c r="E1825" s="0" t="s">
        <v>95</v>
      </c>
      <c r="F1825" s="0" t="n">
        <v>0</v>
      </c>
      <c r="G1825" s="0" t="s">
        <v>7</v>
      </c>
      <c r="J1825" s="0" t="s">
        <v>97</v>
      </c>
      <c r="K1825" s="0" t="s">
        <v>101</v>
      </c>
      <c r="L1825" s="0" t="s">
        <v>36</v>
      </c>
      <c r="M1825" s="0" t="s">
        <v>97</v>
      </c>
      <c r="N1825" s="0" t="s">
        <v>7</v>
      </c>
      <c r="Q1825" s="0" t="n">
        <v>1</v>
      </c>
    </row>
    <row r="1826" customFormat="false" ht="15" hidden="false" customHeight="false" outlineLevel="0" collapsed="false">
      <c r="A1826" s="0" t="s">
        <v>97</v>
      </c>
      <c r="B1826" s="0" t="s">
        <v>101</v>
      </c>
      <c r="C1826" s="0" t="s">
        <v>36</v>
      </c>
      <c r="D1826" s="0" t="s">
        <v>97</v>
      </c>
      <c r="E1826" s="0" t="s">
        <v>95</v>
      </c>
      <c r="F1826" s="0" t="n">
        <v>0</v>
      </c>
      <c r="G1826" s="0" t="s">
        <v>8</v>
      </c>
      <c r="I1826" s="0" t="s">
        <v>9</v>
      </c>
      <c r="J1826" s="0" t="s">
        <v>97</v>
      </c>
      <c r="K1826" s="0" t="s">
        <v>101</v>
      </c>
      <c r="L1826" s="0" t="s">
        <v>36</v>
      </c>
      <c r="M1826" s="0" t="s">
        <v>97</v>
      </c>
      <c r="N1826" s="0" t="s">
        <v>8</v>
      </c>
      <c r="P1826" s="0" t="s">
        <v>9</v>
      </c>
      <c r="Q1826" s="0" t="n">
        <v>1</v>
      </c>
    </row>
    <row r="1827" customFormat="false" ht="15" hidden="false" customHeight="false" outlineLevel="0" collapsed="false">
      <c r="A1827" s="0" t="s">
        <v>97</v>
      </c>
      <c r="B1827" s="0" t="s">
        <v>101</v>
      </c>
      <c r="C1827" s="0" t="s">
        <v>36</v>
      </c>
      <c r="D1827" s="0" t="s">
        <v>97</v>
      </c>
      <c r="E1827" s="0" t="s">
        <v>95</v>
      </c>
      <c r="F1827" s="0" t="n">
        <v>0</v>
      </c>
      <c r="G1827" s="0" t="s">
        <v>10</v>
      </c>
      <c r="I1827" s="0" t="s">
        <v>9</v>
      </c>
      <c r="J1827" s="0" t="s">
        <v>97</v>
      </c>
      <c r="K1827" s="0" t="s">
        <v>101</v>
      </c>
      <c r="L1827" s="0" t="s">
        <v>36</v>
      </c>
      <c r="M1827" s="0" t="s">
        <v>97</v>
      </c>
      <c r="N1827" s="0" t="s">
        <v>10</v>
      </c>
      <c r="P1827" s="0" t="s">
        <v>9</v>
      </c>
      <c r="Q1827" s="0" t="n">
        <v>3</v>
      </c>
    </row>
    <row r="1828" customFormat="false" ht="15" hidden="false" customHeight="false" outlineLevel="0" collapsed="false">
      <c r="A1828" s="0" t="s">
        <v>97</v>
      </c>
      <c r="B1828" s="0" t="s">
        <v>101</v>
      </c>
      <c r="C1828" s="0" t="s">
        <v>36</v>
      </c>
      <c r="D1828" s="0" t="s">
        <v>97</v>
      </c>
      <c r="E1828" s="0" t="s">
        <v>95</v>
      </c>
      <c r="F1828" s="0" t="n">
        <v>0</v>
      </c>
      <c r="G1828" s="0" t="s">
        <v>13</v>
      </c>
      <c r="I1828" s="0" t="s">
        <v>9</v>
      </c>
      <c r="J1828" s="0" t="s">
        <v>97</v>
      </c>
      <c r="K1828" s="0" t="s">
        <v>101</v>
      </c>
      <c r="L1828" s="0" t="s">
        <v>36</v>
      </c>
      <c r="M1828" s="0" t="s">
        <v>97</v>
      </c>
      <c r="N1828" s="0" t="s">
        <v>13</v>
      </c>
      <c r="P1828" s="0" t="s">
        <v>9</v>
      </c>
      <c r="Q1828" s="0" t="n">
        <v>106</v>
      </c>
    </row>
    <row r="1829" customFormat="false" ht="15" hidden="false" customHeight="false" outlineLevel="0" collapsed="false">
      <c r="A1829" s="0" t="s">
        <v>97</v>
      </c>
      <c r="B1829" s="0" t="s">
        <v>101</v>
      </c>
      <c r="C1829" s="0" t="s">
        <v>36</v>
      </c>
      <c r="D1829" s="0" t="s">
        <v>97</v>
      </c>
      <c r="E1829" s="0" t="s">
        <v>95</v>
      </c>
      <c r="F1829" s="0" t="n">
        <v>0</v>
      </c>
      <c r="G1829" s="0" t="s">
        <v>19</v>
      </c>
      <c r="I1829" s="0" t="s">
        <v>16</v>
      </c>
      <c r="J1829" s="0" t="s">
        <v>97</v>
      </c>
      <c r="K1829" s="0" t="s">
        <v>101</v>
      </c>
      <c r="L1829" s="0" t="s">
        <v>36</v>
      </c>
      <c r="M1829" s="0" t="s">
        <v>97</v>
      </c>
      <c r="N1829" s="0" t="s">
        <v>19</v>
      </c>
      <c r="P1829" s="0" t="s">
        <v>16</v>
      </c>
      <c r="Q1829" s="0" t="n">
        <v>4</v>
      </c>
    </row>
    <row r="1830" customFormat="false" ht="15" hidden="false" customHeight="false" outlineLevel="0" collapsed="false">
      <c r="A1830" s="0" t="s">
        <v>97</v>
      </c>
      <c r="B1830" s="0" t="s">
        <v>101</v>
      </c>
      <c r="C1830" s="0" t="s">
        <v>36</v>
      </c>
      <c r="D1830" s="0" t="s">
        <v>97</v>
      </c>
      <c r="E1830" s="0" t="s">
        <v>95</v>
      </c>
      <c r="F1830" s="0" t="n">
        <v>0</v>
      </c>
      <c r="G1830" s="0" t="s">
        <v>15</v>
      </c>
      <c r="I1830" s="0" t="s">
        <v>9</v>
      </c>
      <c r="J1830" s="0" t="s">
        <v>97</v>
      </c>
      <c r="K1830" s="0" t="s">
        <v>101</v>
      </c>
      <c r="N1830" s="0" t="s">
        <v>15</v>
      </c>
      <c r="P1830" s="0" t="s">
        <v>9</v>
      </c>
      <c r="Q1830" s="0" t="n">
        <v>3</v>
      </c>
    </row>
    <row r="1831" customFormat="false" ht="15" hidden="false" customHeight="false" outlineLevel="0" collapsed="false">
      <c r="A1831" s="0" t="s">
        <v>97</v>
      </c>
      <c r="B1831" s="0" t="s">
        <v>101</v>
      </c>
      <c r="C1831" s="0" t="s">
        <v>36</v>
      </c>
      <c r="D1831" s="0" t="s">
        <v>97</v>
      </c>
      <c r="E1831" s="0" t="s">
        <v>95</v>
      </c>
      <c r="F1831" s="0" t="n">
        <v>0</v>
      </c>
      <c r="G1831" s="0" t="s">
        <v>15</v>
      </c>
      <c r="I1831" s="0" t="s">
        <v>9</v>
      </c>
      <c r="J1831" s="0" t="s">
        <v>97</v>
      </c>
      <c r="K1831" s="0" t="s">
        <v>101</v>
      </c>
      <c r="L1831" s="0" t="s">
        <v>36</v>
      </c>
      <c r="M1831" s="0" t="s">
        <v>97</v>
      </c>
      <c r="N1831" s="0" t="s">
        <v>15</v>
      </c>
      <c r="P1831" s="0" t="s">
        <v>9</v>
      </c>
      <c r="Q1831" s="0" t="n">
        <v>424</v>
      </c>
    </row>
    <row r="1832" customFormat="false" ht="15" hidden="false" customHeight="false" outlineLevel="0" collapsed="false">
      <c r="A1832" s="0" t="s">
        <v>97</v>
      </c>
      <c r="B1832" s="0" t="s">
        <v>101</v>
      </c>
      <c r="C1832" s="0" t="s">
        <v>38</v>
      </c>
      <c r="D1832" s="0" t="s">
        <v>96</v>
      </c>
      <c r="E1832" s="0" t="s">
        <v>95</v>
      </c>
      <c r="F1832" s="0" t="n">
        <v>0</v>
      </c>
      <c r="G1832" s="0" t="s">
        <v>19</v>
      </c>
      <c r="I1832" s="0" t="s">
        <v>16</v>
      </c>
      <c r="J1832" s="0" t="s">
        <v>97</v>
      </c>
      <c r="K1832" s="0" t="s">
        <v>101</v>
      </c>
      <c r="N1832" s="0" t="s">
        <v>19</v>
      </c>
      <c r="P1832" s="0" t="s">
        <v>16</v>
      </c>
      <c r="Q1832" s="0" t="n">
        <v>1</v>
      </c>
    </row>
    <row r="1833" customFormat="false" ht="15" hidden="false" customHeight="false" outlineLevel="0" collapsed="false">
      <c r="A1833" s="0" t="s">
        <v>97</v>
      </c>
      <c r="B1833" s="0" t="s">
        <v>101</v>
      </c>
      <c r="C1833" s="0" t="s">
        <v>38</v>
      </c>
      <c r="D1833" s="0" t="s">
        <v>97</v>
      </c>
      <c r="E1833" s="0" t="s">
        <v>95</v>
      </c>
      <c r="F1833" s="0" t="n">
        <v>0</v>
      </c>
      <c r="G1833" s="0" t="s">
        <v>7</v>
      </c>
      <c r="J1833" s="0" t="s">
        <v>97</v>
      </c>
      <c r="K1833" s="0" t="s">
        <v>101</v>
      </c>
      <c r="L1833" s="0" t="s">
        <v>38</v>
      </c>
      <c r="M1833" s="0" t="s">
        <v>97</v>
      </c>
      <c r="N1833" s="0" t="s">
        <v>7</v>
      </c>
      <c r="Q1833" s="0" t="n">
        <v>1</v>
      </c>
    </row>
    <row r="1834" customFormat="false" ht="15" hidden="false" customHeight="false" outlineLevel="0" collapsed="false">
      <c r="A1834" s="0" t="s">
        <v>97</v>
      </c>
      <c r="B1834" s="0" t="s">
        <v>101</v>
      </c>
      <c r="C1834" s="0" t="s">
        <v>38</v>
      </c>
      <c r="D1834" s="0" t="s">
        <v>97</v>
      </c>
      <c r="E1834" s="0" t="s">
        <v>95</v>
      </c>
      <c r="F1834" s="0" t="n">
        <v>0</v>
      </c>
      <c r="G1834" s="0" t="s">
        <v>8</v>
      </c>
      <c r="I1834" s="0" t="s">
        <v>9</v>
      </c>
      <c r="J1834" s="0" t="s">
        <v>97</v>
      </c>
      <c r="K1834" s="0" t="s">
        <v>101</v>
      </c>
      <c r="L1834" s="0" t="s">
        <v>38</v>
      </c>
      <c r="M1834" s="0" t="s">
        <v>97</v>
      </c>
      <c r="N1834" s="0" t="s">
        <v>15</v>
      </c>
      <c r="P1834" s="0" t="s">
        <v>9</v>
      </c>
      <c r="Q1834" s="0" t="n">
        <v>1</v>
      </c>
    </row>
    <row r="1835" customFormat="false" ht="15" hidden="false" customHeight="false" outlineLevel="0" collapsed="false">
      <c r="A1835" s="0" t="s">
        <v>97</v>
      </c>
      <c r="B1835" s="0" t="s">
        <v>101</v>
      </c>
      <c r="C1835" s="0" t="s">
        <v>38</v>
      </c>
      <c r="D1835" s="0" t="s">
        <v>97</v>
      </c>
      <c r="E1835" s="0" t="s">
        <v>95</v>
      </c>
      <c r="F1835" s="0" t="n">
        <v>0</v>
      </c>
      <c r="G1835" s="0" t="s">
        <v>10</v>
      </c>
      <c r="I1835" s="0" t="s">
        <v>9</v>
      </c>
      <c r="J1835" s="0" t="s">
        <v>97</v>
      </c>
      <c r="K1835" s="0" t="s">
        <v>101</v>
      </c>
      <c r="L1835" s="0" t="s">
        <v>38</v>
      </c>
      <c r="M1835" s="0" t="s">
        <v>97</v>
      </c>
      <c r="N1835" s="0" t="s">
        <v>10</v>
      </c>
      <c r="P1835" s="0" t="s">
        <v>9</v>
      </c>
      <c r="Q1835" s="0" t="n">
        <v>3</v>
      </c>
    </row>
    <row r="1836" customFormat="false" ht="15" hidden="false" customHeight="false" outlineLevel="0" collapsed="false">
      <c r="A1836" s="0" t="s">
        <v>97</v>
      </c>
      <c r="B1836" s="0" t="s">
        <v>101</v>
      </c>
      <c r="C1836" s="0" t="s">
        <v>38</v>
      </c>
      <c r="D1836" s="0" t="s">
        <v>97</v>
      </c>
      <c r="E1836" s="0" t="s">
        <v>95</v>
      </c>
      <c r="F1836" s="0" t="n">
        <v>0</v>
      </c>
      <c r="G1836" s="0" t="s">
        <v>10</v>
      </c>
      <c r="I1836" s="0" t="s">
        <v>9</v>
      </c>
      <c r="J1836" s="0" t="s">
        <v>97</v>
      </c>
      <c r="K1836" s="0" t="s">
        <v>101</v>
      </c>
      <c r="L1836" s="0" t="s">
        <v>38</v>
      </c>
      <c r="M1836" s="0" t="s">
        <v>97</v>
      </c>
      <c r="N1836" s="0" t="s">
        <v>12</v>
      </c>
      <c r="P1836" s="0" t="s">
        <v>9</v>
      </c>
      <c r="Q1836" s="0" t="n">
        <v>1</v>
      </c>
    </row>
    <row r="1837" customFormat="false" ht="15" hidden="false" customHeight="false" outlineLevel="0" collapsed="false">
      <c r="A1837" s="0" t="s">
        <v>97</v>
      </c>
      <c r="B1837" s="0" t="s">
        <v>101</v>
      </c>
      <c r="C1837" s="0" t="s">
        <v>38</v>
      </c>
      <c r="D1837" s="0" t="s">
        <v>97</v>
      </c>
      <c r="E1837" s="0" t="s">
        <v>95</v>
      </c>
      <c r="F1837" s="0" t="n">
        <v>0</v>
      </c>
      <c r="G1837" s="0" t="s">
        <v>13</v>
      </c>
      <c r="I1837" s="0" t="s">
        <v>9</v>
      </c>
      <c r="J1837" s="0" t="s">
        <v>97</v>
      </c>
      <c r="K1837" s="0" t="s">
        <v>101</v>
      </c>
      <c r="L1837" s="0" t="s">
        <v>38</v>
      </c>
      <c r="M1837" s="0" t="s">
        <v>97</v>
      </c>
      <c r="N1837" s="0" t="s">
        <v>13</v>
      </c>
      <c r="P1837" s="0" t="s">
        <v>9</v>
      </c>
      <c r="Q1837" s="0" t="n">
        <v>8</v>
      </c>
    </row>
    <row r="1838" customFormat="false" ht="15" hidden="false" customHeight="false" outlineLevel="0" collapsed="false">
      <c r="A1838" s="0" t="s">
        <v>97</v>
      </c>
      <c r="B1838" s="0" t="s">
        <v>101</v>
      </c>
      <c r="C1838" s="0" t="s">
        <v>38</v>
      </c>
      <c r="D1838" s="0" t="s">
        <v>97</v>
      </c>
      <c r="E1838" s="0" t="s">
        <v>95</v>
      </c>
      <c r="F1838" s="0" t="n">
        <v>0</v>
      </c>
      <c r="G1838" s="0" t="s">
        <v>15</v>
      </c>
      <c r="I1838" s="0" t="s">
        <v>9</v>
      </c>
      <c r="J1838" s="0" t="s">
        <v>97</v>
      </c>
      <c r="K1838" s="0" t="s">
        <v>101</v>
      </c>
      <c r="L1838" s="0" t="s">
        <v>38</v>
      </c>
      <c r="M1838" s="0" t="s">
        <v>97</v>
      </c>
      <c r="N1838" s="0" t="s">
        <v>15</v>
      </c>
      <c r="P1838" s="0" t="s">
        <v>9</v>
      </c>
      <c r="Q1838" s="0" t="n">
        <v>253</v>
      </c>
    </row>
    <row r="1839" customFormat="false" ht="15" hidden="false" customHeight="false" outlineLevel="0" collapsed="false">
      <c r="A1839" s="0" t="s">
        <v>97</v>
      </c>
      <c r="B1839" s="0" t="s">
        <v>101</v>
      </c>
      <c r="C1839" s="0" t="s">
        <v>98</v>
      </c>
      <c r="D1839" s="0" t="s">
        <v>97</v>
      </c>
      <c r="E1839" s="0" t="s">
        <v>95</v>
      </c>
      <c r="F1839" s="0" t="n">
        <v>0</v>
      </c>
      <c r="G1839" s="0" t="s">
        <v>13</v>
      </c>
      <c r="I1839" s="0" t="s">
        <v>9</v>
      </c>
      <c r="J1839" s="0" t="s">
        <v>97</v>
      </c>
      <c r="K1839" s="0" t="s">
        <v>101</v>
      </c>
      <c r="L1839" s="0" t="s">
        <v>98</v>
      </c>
      <c r="M1839" s="0" t="s">
        <v>97</v>
      </c>
      <c r="N1839" s="0" t="s">
        <v>13</v>
      </c>
      <c r="P1839" s="0" t="s">
        <v>9</v>
      </c>
      <c r="Q1839" s="0" t="n">
        <v>1</v>
      </c>
    </row>
    <row r="1840" customFormat="false" ht="15" hidden="false" customHeight="false" outlineLevel="0" collapsed="false">
      <c r="A1840" s="0" t="s">
        <v>97</v>
      </c>
      <c r="B1840" s="0" t="s">
        <v>101</v>
      </c>
      <c r="C1840" s="0" t="s">
        <v>98</v>
      </c>
      <c r="D1840" s="0" t="s">
        <v>97</v>
      </c>
      <c r="E1840" s="0" t="s">
        <v>95</v>
      </c>
      <c r="F1840" s="0" t="n">
        <v>0</v>
      </c>
      <c r="G1840" s="0" t="s">
        <v>15</v>
      </c>
      <c r="I1840" s="0" t="s">
        <v>9</v>
      </c>
      <c r="J1840" s="0" t="s">
        <v>97</v>
      </c>
      <c r="K1840" s="0" t="s">
        <v>101</v>
      </c>
      <c r="L1840" s="0" t="s">
        <v>98</v>
      </c>
      <c r="M1840" s="0" t="s">
        <v>97</v>
      </c>
      <c r="N1840" s="0" t="s">
        <v>15</v>
      </c>
      <c r="P1840" s="0" t="s">
        <v>9</v>
      </c>
      <c r="Q1840" s="0" t="n">
        <v>20</v>
      </c>
    </row>
    <row r="1841" customFormat="false" ht="15" hidden="false" customHeight="false" outlineLevel="0" collapsed="false">
      <c r="A1841" s="0" t="s">
        <v>97</v>
      </c>
      <c r="B1841" s="0" t="s">
        <v>101</v>
      </c>
      <c r="C1841" s="0" t="s">
        <v>41</v>
      </c>
      <c r="D1841" s="0" t="s">
        <v>96</v>
      </c>
      <c r="E1841" s="0" t="s">
        <v>95</v>
      </c>
      <c r="F1841" s="0" t="n">
        <v>0</v>
      </c>
      <c r="G1841" s="0" t="s">
        <v>19</v>
      </c>
      <c r="I1841" s="0" t="s">
        <v>16</v>
      </c>
      <c r="J1841" s="0" t="s">
        <v>97</v>
      </c>
      <c r="K1841" s="0" t="s">
        <v>101</v>
      </c>
      <c r="N1841" s="0" t="s">
        <v>19</v>
      </c>
      <c r="P1841" s="0" t="s">
        <v>16</v>
      </c>
      <c r="Q1841" s="0" t="n">
        <v>1</v>
      </c>
    </row>
    <row r="1842" customFormat="false" ht="15" hidden="false" customHeight="false" outlineLevel="0" collapsed="false">
      <c r="A1842" s="0" t="s">
        <v>97</v>
      </c>
      <c r="B1842" s="0" t="s">
        <v>101</v>
      </c>
      <c r="C1842" s="0" t="s">
        <v>41</v>
      </c>
      <c r="D1842" s="0" t="s">
        <v>97</v>
      </c>
      <c r="E1842" s="0" t="s">
        <v>95</v>
      </c>
      <c r="F1842" s="0" t="n">
        <v>0</v>
      </c>
      <c r="G1842" s="0" t="s">
        <v>7</v>
      </c>
      <c r="J1842" s="0" t="s">
        <v>97</v>
      </c>
      <c r="K1842" s="0" t="s">
        <v>101</v>
      </c>
      <c r="L1842" s="0" t="s">
        <v>41</v>
      </c>
      <c r="M1842" s="0" t="s">
        <v>97</v>
      </c>
      <c r="N1842" s="0" t="s">
        <v>7</v>
      </c>
      <c r="Q1842" s="0" t="n">
        <v>4</v>
      </c>
    </row>
    <row r="1843" customFormat="false" ht="15" hidden="false" customHeight="false" outlineLevel="0" collapsed="false">
      <c r="A1843" s="0" t="s">
        <v>97</v>
      </c>
      <c r="B1843" s="0" t="s">
        <v>101</v>
      </c>
      <c r="C1843" s="0" t="s">
        <v>41</v>
      </c>
      <c r="D1843" s="0" t="s">
        <v>97</v>
      </c>
      <c r="E1843" s="0" t="s">
        <v>95</v>
      </c>
      <c r="F1843" s="0" t="n">
        <v>0</v>
      </c>
      <c r="G1843" s="0" t="s">
        <v>10</v>
      </c>
      <c r="I1843" s="0" t="s">
        <v>9</v>
      </c>
      <c r="J1843" s="0" t="s">
        <v>97</v>
      </c>
      <c r="K1843" s="0" t="s">
        <v>101</v>
      </c>
      <c r="L1843" s="0" t="s">
        <v>41</v>
      </c>
      <c r="M1843" s="0" t="s">
        <v>97</v>
      </c>
      <c r="N1843" s="0" t="s">
        <v>10</v>
      </c>
      <c r="P1843" s="0" t="s">
        <v>9</v>
      </c>
      <c r="Q1843" s="0" t="n">
        <v>3</v>
      </c>
    </row>
    <row r="1844" customFormat="false" ht="15" hidden="false" customHeight="false" outlineLevel="0" collapsed="false">
      <c r="A1844" s="0" t="s">
        <v>97</v>
      </c>
      <c r="B1844" s="0" t="s">
        <v>101</v>
      </c>
      <c r="C1844" s="0" t="s">
        <v>41</v>
      </c>
      <c r="D1844" s="0" t="s">
        <v>97</v>
      </c>
      <c r="E1844" s="0" t="s">
        <v>95</v>
      </c>
      <c r="F1844" s="0" t="n">
        <v>0</v>
      </c>
      <c r="G1844" s="0" t="s">
        <v>13</v>
      </c>
      <c r="I1844" s="0" t="s">
        <v>9</v>
      </c>
      <c r="J1844" s="0" t="s">
        <v>97</v>
      </c>
      <c r="K1844" s="0" t="s">
        <v>101</v>
      </c>
      <c r="L1844" s="0" t="s">
        <v>41</v>
      </c>
      <c r="M1844" s="0" t="s">
        <v>96</v>
      </c>
      <c r="N1844" s="0" t="s">
        <v>13</v>
      </c>
      <c r="P1844" s="0" t="s">
        <v>9</v>
      </c>
      <c r="Q1844" s="0" t="n">
        <v>1</v>
      </c>
    </row>
    <row r="1845" customFormat="false" ht="15" hidden="false" customHeight="false" outlineLevel="0" collapsed="false">
      <c r="A1845" s="0" t="s">
        <v>97</v>
      </c>
      <c r="B1845" s="0" t="s">
        <v>101</v>
      </c>
      <c r="C1845" s="0" t="s">
        <v>41</v>
      </c>
      <c r="D1845" s="0" t="s">
        <v>97</v>
      </c>
      <c r="E1845" s="0" t="s">
        <v>95</v>
      </c>
      <c r="F1845" s="0" t="n">
        <v>0</v>
      </c>
      <c r="G1845" s="0" t="s">
        <v>13</v>
      </c>
      <c r="I1845" s="0" t="s">
        <v>9</v>
      </c>
      <c r="J1845" s="0" t="s">
        <v>97</v>
      </c>
      <c r="K1845" s="0" t="s">
        <v>101</v>
      </c>
      <c r="L1845" s="0" t="s">
        <v>41</v>
      </c>
      <c r="M1845" s="0" t="s">
        <v>97</v>
      </c>
      <c r="N1845" s="0" t="s">
        <v>13</v>
      </c>
      <c r="P1845" s="0" t="s">
        <v>9</v>
      </c>
      <c r="Q1845" s="0" t="n">
        <v>66</v>
      </c>
    </row>
    <row r="1846" customFormat="false" ht="15" hidden="false" customHeight="false" outlineLevel="0" collapsed="false">
      <c r="A1846" s="0" t="s">
        <v>97</v>
      </c>
      <c r="B1846" s="0" t="s">
        <v>101</v>
      </c>
      <c r="C1846" s="0" t="s">
        <v>41</v>
      </c>
      <c r="D1846" s="0" t="s">
        <v>97</v>
      </c>
      <c r="E1846" s="0" t="s">
        <v>95</v>
      </c>
      <c r="F1846" s="0" t="n">
        <v>0</v>
      </c>
      <c r="G1846" s="0" t="s">
        <v>15</v>
      </c>
      <c r="I1846" s="0" t="s">
        <v>9</v>
      </c>
      <c r="J1846" s="0" t="s">
        <v>97</v>
      </c>
      <c r="K1846" s="0" t="s">
        <v>101</v>
      </c>
      <c r="L1846" s="0" t="s">
        <v>41</v>
      </c>
      <c r="M1846" s="0" t="s">
        <v>97</v>
      </c>
      <c r="N1846" s="0" t="s">
        <v>15</v>
      </c>
      <c r="P1846" s="0" t="s">
        <v>9</v>
      </c>
      <c r="Q1846" s="0" t="n">
        <v>703</v>
      </c>
    </row>
    <row r="1847" customFormat="false" ht="15" hidden="false" customHeight="false" outlineLevel="0" collapsed="false">
      <c r="A1847" s="0" t="s">
        <v>97</v>
      </c>
      <c r="B1847" s="0" t="s">
        <v>101</v>
      </c>
      <c r="C1847" s="0" t="s">
        <v>99</v>
      </c>
      <c r="D1847" s="0" t="s">
        <v>96</v>
      </c>
      <c r="E1847" s="0" t="s">
        <v>95</v>
      </c>
      <c r="F1847" s="0" t="n">
        <v>0</v>
      </c>
      <c r="G1847" s="0" t="s">
        <v>15</v>
      </c>
      <c r="I1847" s="0" t="s">
        <v>9</v>
      </c>
      <c r="J1847" s="0" t="s">
        <v>97</v>
      </c>
      <c r="K1847" s="0" t="s">
        <v>101</v>
      </c>
      <c r="N1847" s="0" t="s">
        <v>15</v>
      </c>
      <c r="P1847" s="0" t="s">
        <v>9</v>
      </c>
      <c r="Q1847" s="0" t="n">
        <v>1</v>
      </c>
    </row>
    <row r="1848" customFormat="false" ht="15" hidden="false" customHeight="false" outlineLevel="0" collapsed="false">
      <c r="A1848" s="0" t="s">
        <v>97</v>
      </c>
      <c r="B1848" s="0" t="s">
        <v>101</v>
      </c>
      <c r="C1848" s="0" t="s">
        <v>99</v>
      </c>
      <c r="D1848" s="0" t="s">
        <v>97</v>
      </c>
      <c r="E1848" s="0" t="s">
        <v>95</v>
      </c>
      <c r="F1848" s="0" t="n">
        <v>0</v>
      </c>
      <c r="G1848" s="0" t="s">
        <v>7</v>
      </c>
      <c r="J1848" s="0" t="s">
        <v>97</v>
      </c>
      <c r="K1848" s="0" t="s">
        <v>101</v>
      </c>
      <c r="L1848" s="0" t="s">
        <v>99</v>
      </c>
      <c r="M1848" s="0" t="s">
        <v>97</v>
      </c>
      <c r="N1848" s="0" t="s">
        <v>7</v>
      </c>
      <c r="Q1848" s="0" t="n">
        <v>1</v>
      </c>
    </row>
    <row r="1849" customFormat="false" ht="15" hidden="false" customHeight="false" outlineLevel="0" collapsed="false">
      <c r="A1849" s="0" t="s">
        <v>97</v>
      </c>
      <c r="B1849" s="0" t="s">
        <v>101</v>
      </c>
      <c r="C1849" s="0" t="s">
        <v>99</v>
      </c>
      <c r="D1849" s="0" t="s">
        <v>97</v>
      </c>
      <c r="E1849" s="0" t="s">
        <v>95</v>
      </c>
      <c r="F1849" s="0" t="n">
        <v>0</v>
      </c>
      <c r="G1849" s="0" t="s">
        <v>8</v>
      </c>
      <c r="I1849" s="0" t="s">
        <v>9</v>
      </c>
      <c r="J1849" s="0" t="s">
        <v>97</v>
      </c>
      <c r="K1849" s="0" t="s">
        <v>101</v>
      </c>
      <c r="L1849" s="0" t="s">
        <v>99</v>
      </c>
      <c r="M1849" s="0" t="s">
        <v>97</v>
      </c>
      <c r="N1849" s="0" t="s">
        <v>8</v>
      </c>
      <c r="P1849" s="0" t="s">
        <v>9</v>
      </c>
      <c r="Q1849" s="0" t="n">
        <v>1</v>
      </c>
    </row>
    <row r="1850" customFormat="false" ht="15" hidden="false" customHeight="false" outlineLevel="0" collapsed="false">
      <c r="A1850" s="0" t="s">
        <v>97</v>
      </c>
      <c r="B1850" s="0" t="s">
        <v>101</v>
      </c>
      <c r="C1850" s="0" t="s">
        <v>99</v>
      </c>
      <c r="D1850" s="0" t="s">
        <v>97</v>
      </c>
      <c r="E1850" s="0" t="s">
        <v>95</v>
      </c>
      <c r="F1850" s="0" t="n">
        <v>0</v>
      </c>
      <c r="G1850" s="0" t="s">
        <v>10</v>
      </c>
      <c r="I1850" s="0" t="s">
        <v>9</v>
      </c>
      <c r="J1850" s="0" t="s">
        <v>97</v>
      </c>
      <c r="K1850" s="0" t="s">
        <v>101</v>
      </c>
      <c r="L1850" s="0" t="s">
        <v>99</v>
      </c>
      <c r="M1850" s="0" t="s">
        <v>97</v>
      </c>
      <c r="N1850" s="0" t="s">
        <v>10</v>
      </c>
      <c r="P1850" s="0" t="s">
        <v>9</v>
      </c>
      <c r="Q1850" s="0" t="n">
        <v>1</v>
      </c>
    </row>
    <row r="1851" customFormat="false" ht="15" hidden="false" customHeight="false" outlineLevel="0" collapsed="false">
      <c r="A1851" s="0" t="s">
        <v>97</v>
      </c>
      <c r="B1851" s="0" t="s">
        <v>101</v>
      </c>
      <c r="C1851" s="0" t="s">
        <v>99</v>
      </c>
      <c r="D1851" s="0" t="s">
        <v>97</v>
      </c>
      <c r="E1851" s="0" t="s">
        <v>95</v>
      </c>
      <c r="F1851" s="0" t="n">
        <v>0</v>
      </c>
      <c r="G1851" s="0" t="s">
        <v>13</v>
      </c>
      <c r="I1851" s="0" t="s">
        <v>9</v>
      </c>
      <c r="J1851" s="0" t="s">
        <v>97</v>
      </c>
      <c r="K1851" s="0" t="s">
        <v>101</v>
      </c>
      <c r="L1851" s="0" t="s">
        <v>99</v>
      </c>
      <c r="M1851" s="0" t="s">
        <v>97</v>
      </c>
      <c r="N1851" s="0" t="s">
        <v>13</v>
      </c>
      <c r="P1851" s="0" t="s">
        <v>9</v>
      </c>
      <c r="Q1851" s="0" t="n">
        <v>53</v>
      </c>
    </row>
    <row r="1852" customFormat="false" ht="15" hidden="false" customHeight="false" outlineLevel="0" collapsed="false">
      <c r="A1852" s="0" t="s">
        <v>97</v>
      </c>
      <c r="B1852" s="0" t="s">
        <v>101</v>
      </c>
      <c r="C1852" s="0" t="s">
        <v>99</v>
      </c>
      <c r="D1852" s="0" t="s">
        <v>97</v>
      </c>
      <c r="E1852" s="0" t="s">
        <v>95</v>
      </c>
      <c r="F1852" s="0" t="n">
        <v>0</v>
      </c>
      <c r="G1852" s="0" t="s">
        <v>19</v>
      </c>
      <c r="I1852" s="0" t="s">
        <v>16</v>
      </c>
      <c r="J1852" s="0" t="s">
        <v>97</v>
      </c>
      <c r="K1852" s="0" t="s">
        <v>101</v>
      </c>
      <c r="L1852" s="0" t="s">
        <v>99</v>
      </c>
      <c r="M1852" s="0" t="s">
        <v>97</v>
      </c>
      <c r="N1852" s="0" t="s">
        <v>19</v>
      </c>
      <c r="P1852" s="0" t="s">
        <v>16</v>
      </c>
      <c r="Q1852" s="0" t="n">
        <v>1</v>
      </c>
    </row>
    <row r="1853" customFormat="false" ht="15" hidden="false" customHeight="false" outlineLevel="0" collapsed="false">
      <c r="A1853" s="0" t="s">
        <v>97</v>
      </c>
      <c r="B1853" s="0" t="s">
        <v>101</v>
      </c>
      <c r="C1853" s="0" t="s">
        <v>99</v>
      </c>
      <c r="D1853" s="0" t="s">
        <v>97</v>
      </c>
      <c r="E1853" s="0" t="s">
        <v>95</v>
      </c>
      <c r="F1853" s="0" t="n">
        <v>0</v>
      </c>
      <c r="G1853" s="0" t="s">
        <v>15</v>
      </c>
      <c r="I1853" s="0" t="s">
        <v>9</v>
      </c>
      <c r="J1853" s="0" t="s">
        <v>97</v>
      </c>
      <c r="K1853" s="0" t="s">
        <v>101</v>
      </c>
      <c r="L1853" s="0" t="s">
        <v>99</v>
      </c>
      <c r="M1853" s="0" t="s">
        <v>97</v>
      </c>
      <c r="N1853" s="0" t="s">
        <v>15</v>
      </c>
      <c r="P1853" s="0" t="s">
        <v>9</v>
      </c>
      <c r="Q1853" s="0" t="n">
        <v>597</v>
      </c>
    </row>
    <row r="1854" customFormat="false" ht="15" hidden="false" customHeight="false" outlineLevel="0" collapsed="false">
      <c r="A1854" s="0" t="s">
        <v>97</v>
      </c>
      <c r="B1854" s="0" t="s">
        <v>111</v>
      </c>
      <c r="E1854" s="0" t="s">
        <v>95</v>
      </c>
      <c r="F1854" s="0" t="n">
        <v>0</v>
      </c>
      <c r="G1854" s="0" t="s">
        <v>13</v>
      </c>
      <c r="I1854" s="0" t="s">
        <v>9</v>
      </c>
      <c r="J1854" s="0" t="s">
        <v>97</v>
      </c>
      <c r="K1854" s="0" t="s">
        <v>111</v>
      </c>
      <c r="N1854" s="0" t="s">
        <v>13</v>
      </c>
      <c r="P1854" s="0" t="s">
        <v>9</v>
      </c>
      <c r="Q1854" s="0" t="n">
        <v>2</v>
      </c>
    </row>
    <row r="1855" customFormat="false" ht="15" hidden="false" customHeight="false" outlineLevel="0" collapsed="false">
      <c r="A1855" s="0" t="s">
        <v>97</v>
      </c>
      <c r="B1855" s="0" t="s">
        <v>111</v>
      </c>
      <c r="C1855" s="0" t="s">
        <v>100</v>
      </c>
      <c r="D1855" s="0" t="s">
        <v>97</v>
      </c>
      <c r="E1855" s="0" t="s">
        <v>95</v>
      </c>
      <c r="F1855" s="0" t="n">
        <v>0</v>
      </c>
      <c r="G1855" s="0" t="s">
        <v>15</v>
      </c>
      <c r="I1855" s="0" t="s">
        <v>9</v>
      </c>
      <c r="J1855" s="0" t="s">
        <v>97</v>
      </c>
      <c r="K1855" s="0" t="s">
        <v>111</v>
      </c>
      <c r="L1855" s="0" t="s">
        <v>100</v>
      </c>
      <c r="M1855" s="0" t="s">
        <v>97</v>
      </c>
      <c r="N1855" s="0" t="s">
        <v>15</v>
      </c>
      <c r="P1855" s="0" t="s">
        <v>9</v>
      </c>
      <c r="Q1855" s="0" t="n">
        <v>2</v>
      </c>
    </row>
    <row r="1856" customFormat="false" ht="15" hidden="false" customHeight="false" outlineLevel="0" collapsed="false">
      <c r="A1856" s="0" t="s">
        <v>97</v>
      </c>
      <c r="B1856" s="0" t="s">
        <v>102</v>
      </c>
      <c r="E1856" s="0" t="s">
        <v>95</v>
      </c>
      <c r="F1856" s="0" t="n">
        <v>0</v>
      </c>
      <c r="J1856" s="0" t="s">
        <v>96</v>
      </c>
      <c r="K1856" s="0" t="s">
        <v>102</v>
      </c>
      <c r="Q1856" s="0" t="n">
        <v>6</v>
      </c>
    </row>
    <row r="1857" customFormat="false" ht="15" hidden="false" customHeight="false" outlineLevel="0" collapsed="false">
      <c r="A1857" s="0" t="s">
        <v>97</v>
      </c>
      <c r="B1857" s="0" t="s">
        <v>102</v>
      </c>
      <c r="E1857" s="0" t="s">
        <v>95</v>
      </c>
      <c r="F1857" s="0" t="n">
        <v>0</v>
      </c>
      <c r="G1857" s="0" t="s">
        <v>7</v>
      </c>
      <c r="J1857" s="0" t="s">
        <v>96</v>
      </c>
      <c r="K1857" s="0" t="s">
        <v>102</v>
      </c>
      <c r="N1857" s="0" t="s">
        <v>7</v>
      </c>
      <c r="Q1857" s="0" t="n">
        <v>6</v>
      </c>
    </row>
    <row r="1858" customFormat="false" ht="15" hidden="false" customHeight="false" outlineLevel="0" collapsed="false">
      <c r="A1858" s="0" t="s">
        <v>97</v>
      </c>
      <c r="B1858" s="0" t="s">
        <v>102</v>
      </c>
      <c r="E1858" s="0" t="s">
        <v>95</v>
      </c>
      <c r="F1858" s="0" t="n">
        <v>0</v>
      </c>
      <c r="G1858" s="0" t="s">
        <v>8</v>
      </c>
      <c r="I1858" s="0" t="s">
        <v>9</v>
      </c>
      <c r="J1858" s="0" t="s">
        <v>96</v>
      </c>
      <c r="K1858" s="0" t="s">
        <v>102</v>
      </c>
      <c r="N1858" s="0" t="s">
        <v>8</v>
      </c>
      <c r="P1858" s="0" t="s">
        <v>9</v>
      </c>
      <c r="Q1858" s="0" t="n">
        <v>87</v>
      </c>
    </row>
    <row r="1859" customFormat="false" ht="15" hidden="false" customHeight="false" outlineLevel="0" collapsed="false">
      <c r="A1859" s="0" t="s">
        <v>97</v>
      </c>
      <c r="B1859" s="0" t="s">
        <v>102</v>
      </c>
      <c r="E1859" s="0" t="s">
        <v>95</v>
      </c>
      <c r="F1859" s="0" t="n">
        <v>0</v>
      </c>
      <c r="G1859" s="0" t="s">
        <v>8</v>
      </c>
      <c r="I1859" s="0" t="s">
        <v>9</v>
      </c>
      <c r="J1859" s="0" t="s">
        <v>96</v>
      </c>
      <c r="K1859" s="0" t="s">
        <v>102</v>
      </c>
      <c r="N1859" s="0" t="s">
        <v>11</v>
      </c>
      <c r="P1859" s="0" t="s">
        <v>9</v>
      </c>
      <c r="Q1859" s="0" t="n">
        <v>2</v>
      </c>
    </row>
    <row r="1860" customFormat="false" ht="15" hidden="false" customHeight="false" outlineLevel="0" collapsed="false">
      <c r="A1860" s="0" t="s">
        <v>97</v>
      </c>
      <c r="B1860" s="0" t="s">
        <v>102</v>
      </c>
      <c r="E1860" s="0" t="s">
        <v>95</v>
      </c>
      <c r="F1860" s="0" t="n">
        <v>0</v>
      </c>
      <c r="G1860" s="0" t="s">
        <v>8</v>
      </c>
      <c r="I1860" s="0" t="s">
        <v>9</v>
      </c>
      <c r="J1860" s="0" t="s">
        <v>96</v>
      </c>
      <c r="K1860" s="0" t="s">
        <v>102</v>
      </c>
      <c r="N1860" s="0" t="s">
        <v>12</v>
      </c>
      <c r="P1860" s="0" t="s">
        <v>9</v>
      </c>
      <c r="Q1860" s="0" t="n">
        <v>22</v>
      </c>
    </row>
    <row r="1861" customFormat="false" ht="15" hidden="false" customHeight="false" outlineLevel="0" collapsed="false">
      <c r="A1861" s="0" t="s">
        <v>97</v>
      </c>
      <c r="B1861" s="0" t="s">
        <v>102</v>
      </c>
      <c r="E1861" s="0" t="s">
        <v>95</v>
      </c>
      <c r="F1861" s="0" t="n">
        <v>0</v>
      </c>
      <c r="G1861" s="0" t="s">
        <v>8</v>
      </c>
      <c r="I1861" s="0" t="s">
        <v>9</v>
      </c>
      <c r="J1861" s="0" t="s">
        <v>97</v>
      </c>
      <c r="K1861" s="0" t="s">
        <v>102</v>
      </c>
      <c r="N1861" s="0" t="s">
        <v>8</v>
      </c>
      <c r="P1861" s="0" t="s">
        <v>9</v>
      </c>
      <c r="Q1861" s="0" t="n">
        <v>23</v>
      </c>
    </row>
    <row r="1862" customFormat="false" ht="15" hidden="false" customHeight="false" outlineLevel="0" collapsed="false">
      <c r="A1862" s="0" t="s">
        <v>97</v>
      </c>
      <c r="B1862" s="0" t="s">
        <v>102</v>
      </c>
      <c r="E1862" s="0" t="s">
        <v>95</v>
      </c>
      <c r="F1862" s="0" t="n">
        <v>0</v>
      </c>
      <c r="G1862" s="0" t="s">
        <v>8</v>
      </c>
      <c r="I1862" s="0" t="s">
        <v>9</v>
      </c>
      <c r="J1862" s="0" t="s">
        <v>97</v>
      </c>
      <c r="K1862" s="0" t="s">
        <v>102</v>
      </c>
      <c r="N1862" s="0" t="s">
        <v>12</v>
      </c>
      <c r="P1862" s="0" t="s">
        <v>9</v>
      </c>
      <c r="Q1862" s="0" t="n">
        <v>3</v>
      </c>
    </row>
    <row r="1863" customFormat="false" ht="15" hidden="false" customHeight="false" outlineLevel="0" collapsed="false">
      <c r="A1863" s="0" t="s">
        <v>97</v>
      </c>
      <c r="B1863" s="0" t="s">
        <v>102</v>
      </c>
      <c r="E1863" s="0" t="s">
        <v>95</v>
      </c>
      <c r="F1863" s="0" t="n">
        <v>0</v>
      </c>
      <c r="G1863" s="0" t="s">
        <v>10</v>
      </c>
      <c r="I1863" s="0" t="s">
        <v>9</v>
      </c>
      <c r="J1863" s="0" t="s">
        <v>96</v>
      </c>
      <c r="K1863" s="0" t="s">
        <v>102</v>
      </c>
      <c r="N1863" s="0" t="s">
        <v>10</v>
      </c>
      <c r="P1863" s="0" t="s">
        <v>9</v>
      </c>
      <c r="Q1863" s="0" t="n">
        <v>42</v>
      </c>
    </row>
    <row r="1864" customFormat="false" ht="15" hidden="false" customHeight="false" outlineLevel="0" collapsed="false">
      <c r="A1864" s="0" t="s">
        <v>97</v>
      </c>
      <c r="B1864" s="0" t="s">
        <v>102</v>
      </c>
      <c r="E1864" s="0" t="s">
        <v>95</v>
      </c>
      <c r="F1864" s="0" t="n">
        <v>0</v>
      </c>
      <c r="G1864" s="0" t="s">
        <v>10</v>
      </c>
      <c r="I1864" s="0" t="s">
        <v>9</v>
      </c>
      <c r="J1864" s="0" t="s">
        <v>97</v>
      </c>
      <c r="K1864" s="0" t="s">
        <v>102</v>
      </c>
      <c r="N1864" s="0" t="s">
        <v>10</v>
      </c>
      <c r="P1864" s="0" t="s">
        <v>9</v>
      </c>
      <c r="Q1864" s="0" t="n">
        <v>7</v>
      </c>
    </row>
    <row r="1865" customFormat="false" ht="15" hidden="false" customHeight="false" outlineLevel="0" collapsed="false">
      <c r="A1865" s="0" t="s">
        <v>97</v>
      </c>
      <c r="B1865" s="0" t="s">
        <v>102</v>
      </c>
      <c r="E1865" s="0" t="s">
        <v>95</v>
      </c>
      <c r="F1865" s="0" t="n">
        <v>0</v>
      </c>
      <c r="G1865" s="0" t="s">
        <v>10</v>
      </c>
      <c r="I1865" s="0" t="s">
        <v>9</v>
      </c>
      <c r="J1865" s="0" t="s">
        <v>97</v>
      </c>
      <c r="K1865" s="0" t="s">
        <v>102</v>
      </c>
      <c r="L1865" s="0" t="s">
        <v>31</v>
      </c>
      <c r="M1865" s="0" t="s">
        <v>97</v>
      </c>
      <c r="N1865" s="0" t="s">
        <v>10</v>
      </c>
      <c r="P1865" s="0" t="s">
        <v>9</v>
      </c>
      <c r="Q1865" s="0" t="n">
        <v>1</v>
      </c>
    </row>
    <row r="1866" customFormat="false" ht="15" hidden="false" customHeight="false" outlineLevel="0" collapsed="false">
      <c r="A1866" s="0" t="s">
        <v>97</v>
      </c>
      <c r="B1866" s="0" t="s">
        <v>102</v>
      </c>
      <c r="E1866" s="0" t="s">
        <v>95</v>
      </c>
      <c r="F1866" s="0" t="n">
        <v>0</v>
      </c>
      <c r="G1866" s="0" t="s">
        <v>11</v>
      </c>
      <c r="I1866" s="0" t="s">
        <v>9</v>
      </c>
      <c r="J1866" s="0" t="s">
        <v>96</v>
      </c>
      <c r="K1866" s="0" t="s">
        <v>102</v>
      </c>
      <c r="N1866" s="0" t="s">
        <v>11</v>
      </c>
      <c r="P1866" s="0" t="s">
        <v>9</v>
      </c>
      <c r="Q1866" s="0" t="n">
        <v>2899</v>
      </c>
    </row>
    <row r="1867" customFormat="false" ht="15" hidden="false" customHeight="false" outlineLevel="0" collapsed="false">
      <c r="A1867" s="0" t="s">
        <v>97</v>
      </c>
      <c r="B1867" s="0" t="s">
        <v>102</v>
      </c>
      <c r="E1867" s="0" t="s">
        <v>95</v>
      </c>
      <c r="F1867" s="0" t="n">
        <v>0</v>
      </c>
      <c r="G1867" s="0" t="s">
        <v>11</v>
      </c>
      <c r="I1867" s="0" t="s">
        <v>9</v>
      </c>
      <c r="J1867" s="0" t="s">
        <v>97</v>
      </c>
      <c r="K1867" s="0" t="s">
        <v>102</v>
      </c>
      <c r="N1867" s="0" t="s">
        <v>11</v>
      </c>
      <c r="P1867" s="0" t="s">
        <v>9</v>
      </c>
      <c r="Q1867" s="0" t="n">
        <v>1128</v>
      </c>
    </row>
    <row r="1868" customFormat="false" ht="15" hidden="false" customHeight="false" outlineLevel="0" collapsed="false">
      <c r="A1868" s="0" t="s">
        <v>97</v>
      </c>
      <c r="B1868" s="0" t="s">
        <v>102</v>
      </c>
      <c r="E1868" s="0" t="s">
        <v>95</v>
      </c>
      <c r="F1868" s="0" t="n">
        <v>0</v>
      </c>
      <c r="G1868" s="0" t="s">
        <v>11</v>
      </c>
      <c r="I1868" s="0" t="s">
        <v>9</v>
      </c>
      <c r="J1868" s="0" t="s">
        <v>97</v>
      </c>
      <c r="K1868" s="0" t="s">
        <v>102</v>
      </c>
      <c r="L1868" s="0" t="s">
        <v>31</v>
      </c>
      <c r="M1868" s="0" t="s">
        <v>96</v>
      </c>
      <c r="N1868" s="0" t="s">
        <v>11</v>
      </c>
      <c r="P1868" s="0" t="s">
        <v>9</v>
      </c>
      <c r="Q1868" s="0" t="n">
        <v>1</v>
      </c>
    </row>
    <row r="1869" customFormat="false" ht="15" hidden="false" customHeight="false" outlineLevel="0" collapsed="false">
      <c r="A1869" s="0" t="s">
        <v>97</v>
      </c>
      <c r="B1869" s="0" t="s">
        <v>102</v>
      </c>
      <c r="E1869" s="0" t="s">
        <v>95</v>
      </c>
      <c r="F1869" s="0" t="n">
        <v>0</v>
      </c>
      <c r="G1869" s="0" t="s">
        <v>12</v>
      </c>
      <c r="I1869" s="0" t="s">
        <v>9</v>
      </c>
      <c r="J1869" s="0" t="s">
        <v>96</v>
      </c>
      <c r="K1869" s="0" t="s">
        <v>102</v>
      </c>
      <c r="N1869" s="0" t="s">
        <v>12</v>
      </c>
      <c r="P1869" s="0" t="s">
        <v>9</v>
      </c>
      <c r="Q1869" s="0" t="n">
        <v>16729</v>
      </c>
    </row>
    <row r="1870" customFormat="false" ht="15" hidden="false" customHeight="false" outlineLevel="0" collapsed="false">
      <c r="A1870" s="0" t="s">
        <v>97</v>
      </c>
      <c r="B1870" s="0" t="s">
        <v>102</v>
      </c>
      <c r="E1870" s="0" t="s">
        <v>95</v>
      </c>
      <c r="F1870" s="0" t="n">
        <v>0</v>
      </c>
      <c r="G1870" s="0" t="s">
        <v>12</v>
      </c>
      <c r="I1870" s="0" t="s">
        <v>9</v>
      </c>
      <c r="J1870" s="0" t="s">
        <v>96</v>
      </c>
      <c r="K1870" s="0" t="s">
        <v>102</v>
      </c>
      <c r="L1870" s="0" t="s">
        <v>31</v>
      </c>
      <c r="N1870" s="0" t="s">
        <v>12</v>
      </c>
      <c r="P1870" s="0" t="s">
        <v>9</v>
      </c>
      <c r="Q1870" s="0" t="n">
        <v>1</v>
      </c>
    </row>
    <row r="1871" customFormat="false" ht="15" hidden="false" customHeight="false" outlineLevel="0" collapsed="false">
      <c r="A1871" s="0" t="s">
        <v>97</v>
      </c>
      <c r="B1871" s="0" t="s">
        <v>102</v>
      </c>
      <c r="E1871" s="0" t="s">
        <v>95</v>
      </c>
      <c r="F1871" s="0" t="n">
        <v>0</v>
      </c>
      <c r="G1871" s="0" t="s">
        <v>12</v>
      </c>
      <c r="I1871" s="0" t="s">
        <v>9</v>
      </c>
      <c r="J1871" s="0" t="s">
        <v>96</v>
      </c>
      <c r="K1871" s="0" t="s">
        <v>102</v>
      </c>
      <c r="L1871" s="0" t="s">
        <v>31</v>
      </c>
      <c r="M1871" s="0" t="s">
        <v>96</v>
      </c>
      <c r="N1871" s="0" t="s">
        <v>12</v>
      </c>
      <c r="P1871" s="0" t="s">
        <v>9</v>
      </c>
      <c r="Q1871" s="0" t="n">
        <v>1</v>
      </c>
    </row>
    <row r="1872" customFormat="false" ht="15" hidden="false" customHeight="false" outlineLevel="0" collapsed="false">
      <c r="A1872" s="0" t="s">
        <v>97</v>
      </c>
      <c r="B1872" s="0" t="s">
        <v>102</v>
      </c>
      <c r="E1872" s="0" t="s">
        <v>95</v>
      </c>
      <c r="F1872" s="0" t="n">
        <v>0</v>
      </c>
      <c r="G1872" s="0" t="s">
        <v>12</v>
      </c>
      <c r="I1872" s="0" t="s">
        <v>9</v>
      </c>
      <c r="J1872" s="0" t="s">
        <v>96</v>
      </c>
      <c r="K1872" s="0" t="s">
        <v>102</v>
      </c>
      <c r="L1872" s="0" t="s">
        <v>31</v>
      </c>
      <c r="M1872" s="0" t="s">
        <v>97</v>
      </c>
      <c r="N1872" s="0" t="s">
        <v>12</v>
      </c>
      <c r="P1872" s="0" t="s">
        <v>9</v>
      </c>
      <c r="Q1872" s="0" t="n">
        <v>4</v>
      </c>
    </row>
    <row r="1873" customFormat="false" ht="15" hidden="false" customHeight="false" outlineLevel="0" collapsed="false">
      <c r="A1873" s="0" t="s">
        <v>97</v>
      </c>
      <c r="B1873" s="0" t="s">
        <v>102</v>
      </c>
      <c r="E1873" s="0" t="s">
        <v>95</v>
      </c>
      <c r="F1873" s="0" t="n">
        <v>0</v>
      </c>
      <c r="G1873" s="0" t="s">
        <v>12</v>
      </c>
      <c r="I1873" s="0" t="s">
        <v>9</v>
      </c>
      <c r="J1873" s="0" t="s">
        <v>97</v>
      </c>
      <c r="K1873" s="0" t="s">
        <v>102</v>
      </c>
      <c r="N1873" s="0" t="s">
        <v>12</v>
      </c>
      <c r="P1873" s="0" t="s">
        <v>9</v>
      </c>
      <c r="Q1873" s="0" t="n">
        <v>4189</v>
      </c>
    </row>
    <row r="1874" customFormat="false" ht="15" hidden="false" customHeight="false" outlineLevel="0" collapsed="false">
      <c r="A1874" s="0" t="s">
        <v>97</v>
      </c>
      <c r="B1874" s="0" t="s">
        <v>102</v>
      </c>
      <c r="E1874" s="0" t="s">
        <v>95</v>
      </c>
      <c r="F1874" s="0" t="n">
        <v>0</v>
      </c>
      <c r="G1874" s="0" t="s">
        <v>12</v>
      </c>
      <c r="I1874" s="0" t="s">
        <v>9</v>
      </c>
      <c r="J1874" s="0" t="s">
        <v>97</v>
      </c>
      <c r="K1874" s="0" t="s">
        <v>102</v>
      </c>
      <c r="L1874" s="0" t="s">
        <v>31</v>
      </c>
      <c r="M1874" s="0" t="s">
        <v>96</v>
      </c>
      <c r="N1874" s="0" t="s">
        <v>12</v>
      </c>
      <c r="P1874" s="0" t="s">
        <v>9</v>
      </c>
      <c r="Q1874" s="0" t="n">
        <v>1</v>
      </c>
    </row>
    <row r="1875" customFormat="false" ht="15" hidden="false" customHeight="false" outlineLevel="0" collapsed="false">
      <c r="A1875" s="0" t="s">
        <v>97</v>
      </c>
      <c r="B1875" s="0" t="s">
        <v>102</v>
      </c>
      <c r="E1875" s="0" t="s">
        <v>95</v>
      </c>
      <c r="F1875" s="0" t="n">
        <v>0</v>
      </c>
      <c r="G1875" s="0" t="s">
        <v>12</v>
      </c>
      <c r="I1875" s="0" t="s">
        <v>9</v>
      </c>
      <c r="J1875" s="0" t="s">
        <v>97</v>
      </c>
      <c r="K1875" s="0" t="s">
        <v>102</v>
      </c>
      <c r="L1875" s="0" t="s">
        <v>31</v>
      </c>
      <c r="M1875" s="0" t="s">
        <v>97</v>
      </c>
      <c r="N1875" s="0" t="s">
        <v>12</v>
      </c>
      <c r="P1875" s="0" t="s">
        <v>9</v>
      </c>
      <c r="Q1875" s="0" t="n">
        <v>2</v>
      </c>
    </row>
    <row r="1876" customFormat="false" ht="15" hidden="false" customHeight="false" outlineLevel="0" collapsed="false">
      <c r="A1876" s="0" t="s">
        <v>97</v>
      </c>
      <c r="B1876" s="0" t="s">
        <v>102</v>
      </c>
      <c r="E1876" s="0" t="s">
        <v>95</v>
      </c>
      <c r="F1876" s="0" t="n">
        <v>0</v>
      </c>
      <c r="G1876" s="0" t="s">
        <v>46</v>
      </c>
      <c r="I1876" s="0" t="s">
        <v>9</v>
      </c>
      <c r="J1876" s="0" t="s">
        <v>97</v>
      </c>
      <c r="K1876" s="0" t="s">
        <v>102</v>
      </c>
      <c r="N1876" s="0" t="s">
        <v>46</v>
      </c>
      <c r="P1876" s="0" t="s">
        <v>9</v>
      </c>
      <c r="Q1876" s="0" t="n">
        <v>1</v>
      </c>
    </row>
    <row r="1877" customFormat="false" ht="15" hidden="false" customHeight="false" outlineLevel="0" collapsed="false">
      <c r="A1877" s="0" t="s">
        <v>97</v>
      </c>
      <c r="B1877" s="0" t="s">
        <v>102</v>
      </c>
      <c r="C1877" s="0" t="s">
        <v>100</v>
      </c>
      <c r="D1877" s="0" t="s">
        <v>97</v>
      </c>
      <c r="E1877" s="0" t="s">
        <v>95</v>
      </c>
      <c r="F1877" s="0" t="n">
        <v>0</v>
      </c>
      <c r="G1877" s="0" t="s">
        <v>12</v>
      </c>
      <c r="I1877" s="0" t="s">
        <v>9</v>
      </c>
      <c r="J1877" s="0" t="s">
        <v>96</v>
      </c>
      <c r="K1877" s="0" t="s">
        <v>102</v>
      </c>
      <c r="L1877" s="0" t="s">
        <v>100</v>
      </c>
      <c r="M1877" s="0" t="s">
        <v>97</v>
      </c>
      <c r="N1877" s="0" t="s">
        <v>12</v>
      </c>
      <c r="P1877" s="0" t="s">
        <v>9</v>
      </c>
      <c r="Q1877" s="0" t="n">
        <v>2</v>
      </c>
    </row>
    <row r="1878" customFormat="false" ht="15" hidden="false" customHeight="false" outlineLevel="0" collapsed="false">
      <c r="A1878" s="0" t="s">
        <v>97</v>
      </c>
      <c r="B1878" s="0" t="s">
        <v>102</v>
      </c>
      <c r="C1878" s="0" t="s">
        <v>31</v>
      </c>
      <c r="E1878" s="0" t="s">
        <v>95</v>
      </c>
      <c r="F1878" s="0" t="n">
        <v>0</v>
      </c>
      <c r="G1878" s="0" t="s">
        <v>12</v>
      </c>
      <c r="I1878" s="0" t="s">
        <v>9</v>
      </c>
      <c r="J1878" s="0" t="s">
        <v>97</v>
      </c>
      <c r="K1878" s="0" t="s">
        <v>102</v>
      </c>
      <c r="N1878" s="0" t="s">
        <v>12</v>
      </c>
      <c r="P1878" s="0" t="s">
        <v>9</v>
      </c>
      <c r="Q1878" s="0" t="n">
        <v>2</v>
      </c>
    </row>
    <row r="1879" customFormat="false" ht="15" hidden="false" customHeight="false" outlineLevel="0" collapsed="false">
      <c r="A1879" s="0" t="s">
        <v>97</v>
      </c>
      <c r="B1879" s="0" t="s">
        <v>102</v>
      </c>
      <c r="C1879" s="0" t="s">
        <v>31</v>
      </c>
      <c r="D1879" s="0" t="s">
        <v>96</v>
      </c>
      <c r="E1879" s="0" t="s">
        <v>95</v>
      </c>
      <c r="F1879" s="0" t="n">
        <v>0</v>
      </c>
      <c r="G1879" s="0" t="s">
        <v>11</v>
      </c>
      <c r="I1879" s="0" t="s">
        <v>9</v>
      </c>
      <c r="J1879" s="0" t="s">
        <v>96</v>
      </c>
      <c r="K1879" s="0" t="s">
        <v>102</v>
      </c>
      <c r="N1879" s="0" t="s">
        <v>11</v>
      </c>
      <c r="P1879" s="0" t="s">
        <v>9</v>
      </c>
      <c r="Q1879" s="0" t="n">
        <v>1</v>
      </c>
    </row>
    <row r="1880" customFormat="false" ht="15" hidden="false" customHeight="false" outlineLevel="0" collapsed="false">
      <c r="A1880" s="0" t="s">
        <v>97</v>
      </c>
      <c r="B1880" s="0" t="s">
        <v>102</v>
      </c>
      <c r="C1880" s="0" t="s">
        <v>31</v>
      </c>
      <c r="D1880" s="0" t="s">
        <v>96</v>
      </c>
      <c r="E1880" s="0" t="s">
        <v>95</v>
      </c>
      <c r="F1880" s="0" t="n">
        <v>0</v>
      </c>
      <c r="G1880" s="0" t="s">
        <v>11</v>
      </c>
      <c r="I1880" s="0" t="s">
        <v>9</v>
      </c>
      <c r="J1880" s="0" t="s">
        <v>96</v>
      </c>
      <c r="K1880" s="0" t="s">
        <v>102</v>
      </c>
      <c r="L1880" s="0" t="s">
        <v>31</v>
      </c>
      <c r="N1880" s="0" t="s">
        <v>11</v>
      </c>
      <c r="P1880" s="0" t="s">
        <v>9</v>
      </c>
      <c r="Q1880" s="0" t="n">
        <v>2</v>
      </c>
    </row>
    <row r="1881" customFormat="false" ht="15" hidden="false" customHeight="false" outlineLevel="0" collapsed="false">
      <c r="A1881" s="0" t="s">
        <v>97</v>
      </c>
      <c r="B1881" s="0" t="s">
        <v>102</v>
      </c>
      <c r="C1881" s="0" t="s">
        <v>31</v>
      </c>
      <c r="D1881" s="0" t="s">
        <v>96</v>
      </c>
      <c r="E1881" s="0" t="s">
        <v>95</v>
      </c>
      <c r="F1881" s="0" t="n">
        <v>0</v>
      </c>
      <c r="G1881" s="0" t="s">
        <v>11</v>
      </c>
      <c r="I1881" s="0" t="s">
        <v>9</v>
      </c>
      <c r="J1881" s="0" t="s">
        <v>97</v>
      </c>
      <c r="K1881" s="0" t="s">
        <v>102</v>
      </c>
      <c r="N1881" s="0" t="s">
        <v>11</v>
      </c>
      <c r="P1881" s="0" t="s">
        <v>9</v>
      </c>
      <c r="Q1881" s="0" t="n">
        <v>2</v>
      </c>
    </row>
    <row r="1882" customFormat="false" ht="15" hidden="false" customHeight="false" outlineLevel="0" collapsed="false">
      <c r="A1882" s="0" t="s">
        <v>97</v>
      </c>
      <c r="B1882" s="0" t="s">
        <v>102</v>
      </c>
      <c r="C1882" s="0" t="s">
        <v>31</v>
      </c>
      <c r="D1882" s="0" t="s">
        <v>96</v>
      </c>
      <c r="E1882" s="0" t="s">
        <v>95</v>
      </c>
      <c r="F1882" s="0" t="n">
        <v>0</v>
      </c>
      <c r="G1882" s="0" t="s">
        <v>11</v>
      </c>
      <c r="I1882" s="0" t="s">
        <v>9</v>
      </c>
      <c r="J1882" s="0" t="s">
        <v>97</v>
      </c>
      <c r="K1882" s="0" t="s">
        <v>102</v>
      </c>
      <c r="L1882" s="0" t="s">
        <v>31</v>
      </c>
      <c r="N1882" s="0" t="s">
        <v>11</v>
      </c>
      <c r="P1882" s="0" t="s">
        <v>9</v>
      </c>
      <c r="Q1882" s="0" t="n">
        <v>1</v>
      </c>
    </row>
    <row r="1883" customFormat="false" ht="15" hidden="false" customHeight="false" outlineLevel="0" collapsed="false">
      <c r="A1883" s="0" t="s">
        <v>97</v>
      </c>
      <c r="B1883" s="0" t="s">
        <v>102</v>
      </c>
      <c r="C1883" s="0" t="s">
        <v>31</v>
      </c>
      <c r="D1883" s="0" t="s">
        <v>96</v>
      </c>
      <c r="E1883" s="0" t="s">
        <v>95</v>
      </c>
      <c r="F1883" s="0" t="n">
        <v>0</v>
      </c>
      <c r="G1883" s="0" t="s">
        <v>12</v>
      </c>
      <c r="I1883" s="0" t="s">
        <v>9</v>
      </c>
      <c r="J1883" s="0" t="s">
        <v>96</v>
      </c>
      <c r="K1883" s="0" t="s">
        <v>102</v>
      </c>
      <c r="N1883" s="0" t="s">
        <v>12</v>
      </c>
      <c r="P1883" s="0" t="s">
        <v>9</v>
      </c>
      <c r="Q1883" s="0" t="n">
        <v>19</v>
      </c>
    </row>
    <row r="1884" customFormat="false" ht="15" hidden="false" customHeight="false" outlineLevel="0" collapsed="false">
      <c r="A1884" s="0" t="s">
        <v>97</v>
      </c>
      <c r="B1884" s="0" t="s">
        <v>102</v>
      </c>
      <c r="C1884" s="0" t="s">
        <v>31</v>
      </c>
      <c r="D1884" s="0" t="s">
        <v>96</v>
      </c>
      <c r="E1884" s="0" t="s">
        <v>95</v>
      </c>
      <c r="F1884" s="0" t="n">
        <v>0</v>
      </c>
      <c r="G1884" s="0" t="s">
        <v>12</v>
      </c>
      <c r="I1884" s="0" t="s">
        <v>9</v>
      </c>
      <c r="J1884" s="0" t="s">
        <v>96</v>
      </c>
      <c r="K1884" s="0" t="s">
        <v>102</v>
      </c>
      <c r="L1884" s="0" t="s">
        <v>31</v>
      </c>
      <c r="N1884" s="0" t="s">
        <v>12</v>
      </c>
      <c r="P1884" s="0" t="s">
        <v>9</v>
      </c>
      <c r="Q1884" s="0" t="n">
        <v>13</v>
      </c>
    </row>
    <row r="1885" customFormat="false" ht="15" hidden="false" customHeight="false" outlineLevel="0" collapsed="false">
      <c r="A1885" s="0" t="s">
        <v>97</v>
      </c>
      <c r="B1885" s="0" t="s">
        <v>102</v>
      </c>
      <c r="C1885" s="0" t="s">
        <v>31</v>
      </c>
      <c r="D1885" s="0" t="s">
        <v>96</v>
      </c>
      <c r="E1885" s="0" t="s">
        <v>95</v>
      </c>
      <c r="F1885" s="0" t="n">
        <v>0</v>
      </c>
      <c r="G1885" s="0" t="s">
        <v>12</v>
      </c>
      <c r="I1885" s="0" t="s">
        <v>9</v>
      </c>
      <c r="J1885" s="0" t="s">
        <v>96</v>
      </c>
      <c r="K1885" s="0" t="s">
        <v>102</v>
      </c>
      <c r="L1885" s="0" t="s">
        <v>31</v>
      </c>
      <c r="M1885" s="0" t="s">
        <v>97</v>
      </c>
      <c r="N1885" s="0" t="s">
        <v>12</v>
      </c>
      <c r="P1885" s="0" t="s">
        <v>9</v>
      </c>
      <c r="Q1885" s="0" t="n">
        <v>3</v>
      </c>
    </row>
    <row r="1886" customFormat="false" ht="15" hidden="false" customHeight="false" outlineLevel="0" collapsed="false">
      <c r="A1886" s="0" t="s">
        <v>97</v>
      </c>
      <c r="B1886" s="0" t="s">
        <v>102</v>
      </c>
      <c r="C1886" s="0" t="s">
        <v>31</v>
      </c>
      <c r="D1886" s="0" t="s">
        <v>96</v>
      </c>
      <c r="E1886" s="0" t="s">
        <v>95</v>
      </c>
      <c r="F1886" s="0" t="n">
        <v>0</v>
      </c>
      <c r="G1886" s="0" t="s">
        <v>12</v>
      </c>
      <c r="I1886" s="0" t="s">
        <v>9</v>
      </c>
      <c r="J1886" s="0" t="s">
        <v>97</v>
      </c>
      <c r="K1886" s="0" t="s">
        <v>102</v>
      </c>
      <c r="N1886" s="0" t="s">
        <v>12</v>
      </c>
      <c r="P1886" s="0" t="s">
        <v>9</v>
      </c>
      <c r="Q1886" s="0" t="n">
        <v>10</v>
      </c>
    </row>
    <row r="1887" customFormat="false" ht="15" hidden="false" customHeight="false" outlineLevel="0" collapsed="false">
      <c r="A1887" s="0" t="s">
        <v>97</v>
      </c>
      <c r="B1887" s="0" t="s">
        <v>102</v>
      </c>
      <c r="C1887" s="0" t="s">
        <v>31</v>
      </c>
      <c r="D1887" s="0" t="s">
        <v>96</v>
      </c>
      <c r="E1887" s="0" t="s">
        <v>95</v>
      </c>
      <c r="F1887" s="0" t="n">
        <v>0</v>
      </c>
      <c r="G1887" s="0" t="s">
        <v>12</v>
      </c>
      <c r="I1887" s="0" t="s">
        <v>9</v>
      </c>
      <c r="J1887" s="0" t="s">
        <v>97</v>
      </c>
      <c r="K1887" s="0" t="s">
        <v>102</v>
      </c>
      <c r="L1887" s="0" t="s">
        <v>31</v>
      </c>
      <c r="N1887" s="0" t="s">
        <v>12</v>
      </c>
      <c r="P1887" s="0" t="s">
        <v>9</v>
      </c>
      <c r="Q1887" s="0" t="n">
        <v>1</v>
      </c>
    </row>
    <row r="1888" customFormat="false" ht="15" hidden="false" customHeight="false" outlineLevel="0" collapsed="false">
      <c r="A1888" s="0" t="s">
        <v>97</v>
      </c>
      <c r="B1888" s="0" t="s">
        <v>102</v>
      </c>
      <c r="C1888" s="0" t="s">
        <v>31</v>
      </c>
      <c r="D1888" s="0" t="s">
        <v>97</v>
      </c>
      <c r="E1888" s="0" t="s">
        <v>95</v>
      </c>
      <c r="F1888" s="0" t="n">
        <v>0</v>
      </c>
      <c r="G1888" s="0" t="s">
        <v>8</v>
      </c>
      <c r="I1888" s="0" t="s">
        <v>9</v>
      </c>
      <c r="J1888" s="0" t="s">
        <v>96</v>
      </c>
      <c r="K1888" s="0" t="s">
        <v>102</v>
      </c>
      <c r="L1888" s="0" t="s">
        <v>31</v>
      </c>
      <c r="M1888" s="0" t="s">
        <v>96</v>
      </c>
      <c r="N1888" s="0" t="s">
        <v>8</v>
      </c>
      <c r="P1888" s="0" t="s">
        <v>9</v>
      </c>
      <c r="Q1888" s="0" t="n">
        <v>5</v>
      </c>
    </row>
    <row r="1889" customFormat="false" ht="15" hidden="false" customHeight="false" outlineLevel="0" collapsed="false">
      <c r="A1889" s="0" t="s">
        <v>97</v>
      </c>
      <c r="B1889" s="0" t="s">
        <v>102</v>
      </c>
      <c r="C1889" s="0" t="s">
        <v>31</v>
      </c>
      <c r="D1889" s="0" t="s">
        <v>97</v>
      </c>
      <c r="E1889" s="0" t="s">
        <v>95</v>
      </c>
      <c r="F1889" s="0" t="n">
        <v>0</v>
      </c>
      <c r="G1889" s="0" t="s">
        <v>11</v>
      </c>
      <c r="I1889" s="0" t="s">
        <v>9</v>
      </c>
      <c r="J1889" s="0" t="s">
        <v>96</v>
      </c>
      <c r="K1889" s="0" t="s">
        <v>102</v>
      </c>
      <c r="L1889" s="0" t="s">
        <v>31</v>
      </c>
      <c r="M1889" s="0" t="s">
        <v>96</v>
      </c>
      <c r="N1889" s="0" t="s">
        <v>11</v>
      </c>
      <c r="P1889" s="0" t="s">
        <v>9</v>
      </c>
      <c r="Q1889" s="0" t="n">
        <v>3</v>
      </c>
    </row>
    <row r="1890" customFormat="false" ht="15" hidden="false" customHeight="false" outlineLevel="0" collapsed="false">
      <c r="A1890" s="0" t="s">
        <v>97</v>
      </c>
      <c r="B1890" s="0" t="s">
        <v>102</v>
      </c>
      <c r="C1890" s="0" t="s">
        <v>31</v>
      </c>
      <c r="D1890" s="0" t="s">
        <v>97</v>
      </c>
      <c r="E1890" s="0" t="s">
        <v>95</v>
      </c>
      <c r="F1890" s="0" t="n">
        <v>0</v>
      </c>
      <c r="G1890" s="0" t="s">
        <v>11</v>
      </c>
      <c r="I1890" s="0" t="s">
        <v>9</v>
      </c>
      <c r="J1890" s="0" t="s">
        <v>96</v>
      </c>
      <c r="K1890" s="0" t="s">
        <v>102</v>
      </c>
      <c r="L1890" s="0" t="s">
        <v>31</v>
      </c>
      <c r="M1890" s="0" t="s">
        <v>97</v>
      </c>
      <c r="N1890" s="0" t="s">
        <v>11</v>
      </c>
      <c r="P1890" s="0" t="s">
        <v>9</v>
      </c>
      <c r="Q1890" s="0" t="n">
        <v>42</v>
      </c>
    </row>
    <row r="1891" customFormat="false" ht="15" hidden="false" customHeight="false" outlineLevel="0" collapsed="false">
      <c r="A1891" s="0" t="s">
        <v>97</v>
      </c>
      <c r="B1891" s="0" t="s">
        <v>102</v>
      </c>
      <c r="C1891" s="0" t="s">
        <v>31</v>
      </c>
      <c r="D1891" s="0" t="s">
        <v>97</v>
      </c>
      <c r="E1891" s="0" t="s">
        <v>95</v>
      </c>
      <c r="F1891" s="0" t="n">
        <v>0</v>
      </c>
      <c r="G1891" s="0" t="s">
        <v>11</v>
      </c>
      <c r="I1891" s="0" t="s">
        <v>9</v>
      </c>
      <c r="J1891" s="0" t="s">
        <v>97</v>
      </c>
      <c r="K1891" s="0" t="s">
        <v>102</v>
      </c>
      <c r="L1891" s="0" t="s">
        <v>31</v>
      </c>
      <c r="M1891" s="0" t="s">
        <v>96</v>
      </c>
      <c r="N1891" s="0" t="s">
        <v>11</v>
      </c>
      <c r="P1891" s="0" t="s">
        <v>9</v>
      </c>
      <c r="Q1891" s="0" t="n">
        <v>3</v>
      </c>
    </row>
    <row r="1892" customFormat="false" ht="15" hidden="false" customHeight="false" outlineLevel="0" collapsed="false">
      <c r="A1892" s="0" t="s">
        <v>97</v>
      </c>
      <c r="B1892" s="0" t="s">
        <v>102</v>
      </c>
      <c r="C1892" s="0" t="s">
        <v>31</v>
      </c>
      <c r="D1892" s="0" t="s">
        <v>97</v>
      </c>
      <c r="E1892" s="0" t="s">
        <v>95</v>
      </c>
      <c r="F1892" s="0" t="n">
        <v>0</v>
      </c>
      <c r="G1892" s="0" t="s">
        <v>11</v>
      </c>
      <c r="I1892" s="0" t="s">
        <v>9</v>
      </c>
      <c r="J1892" s="0" t="s">
        <v>97</v>
      </c>
      <c r="K1892" s="0" t="s">
        <v>102</v>
      </c>
      <c r="L1892" s="0" t="s">
        <v>31</v>
      </c>
      <c r="M1892" s="0" t="s">
        <v>97</v>
      </c>
      <c r="N1892" s="0" t="s">
        <v>11</v>
      </c>
      <c r="P1892" s="0" t="s">
        <v>9</v>
      </c>
      <c r="Q1892" s="0" t="n">
        <v>7</v>
      </c>
    </row>
    <row r="1893" customFormat="false" ht="15" hidden="false" customHeight="false" outlineLevel="0" collapsed="false">
      <c r="A1893" s="0" t="s">
        <v>97</v>
      </c>
      <c r="B1893" s="0" t="s">
        <v>102</v>
      </c>
      <c r="C1893" s="0" t="s">
        <v>31</v>
      </c>
      <c r="D1893" s="0" t="s">
        <v>97</v>
      </c>
      <c r="E1893" s="0" t="s">
        <v>95</v>
      </c>
      <c r="F1893" s="0" t="n">
        <v>0</v>
      </c>
      <c r="G1893" s="0" t="s">
        <v>12</v>
      </c>
      <c r="I1893" s="0" t="s">
        <v>9</v>
      </c>
      <c r="J1893" s="0" t="s">
        <v>96</v>
      </c>
      <c r="K1893" s="0" t="s">
        <v>102</v>
      </c>
      <c r="L1893" s="0" t="s">
        <v>31</v>
      </c>
      <c r="M1893" s="0" t="s">
        <v>96</v>
      </c>
      <c r="N1893" s="0" t="s">
        <v>12</v>
      </c>
      <c r="P1893" s="0" t="s">
        <v>9</v>
      </c>
      <c r="Q1893" s="0" t="n">
        <v>101</v>
      </c>
    </row>
    <row r="1894" customFormat="false" ht="15" hidden="false" customHeight="false" outlineLevel="0" collapsed="false">
      <c r="A1894" s="0" t="s">
        <v>97</v>
      </c>
      <c r="B1894" s="0" t="s">
        <v>102</v>
      </c>
      <c r="C1894" s="0" t="s">
        <v>31</v>
      </c>
      <c r="D1894" s="0" t="s">
        <v>97</v>
      </c>
      <c r="E1894" s="0" t="s">
        <v>95</v>
      </c>
      <c r="F1894" s="0" t="n">
        <v>0</v>
      </c>
      <c r="G1894" s="0" t="s">
        <v>12</v>
      </c>
      <c r="I1894" s="0" t="s">
        <v>9</v>
      </c>
      <c r="J1894" s="0" t="s">
        <v>96</v>
      </c>
      <c r="K1894" s="0" t="s">
        <v>102</v>
      </c>
      <c r="L1894" s="0" t="s">
        <v>31</v>
      </c>
      <c r="M1894" s="0" t="s">
        <v>97</v>
      </c>
      <c r="N1894" s="0" t="s">
        <v>12</v>
      </c>
      <c r="P1894" s="0" t="s">
        <v>9</v>
      </c>
      <c r="Q1894" s="0" t="n">
        <v>197</v>
      </c>
    </row>
    <row r="1895" customFormat="false" ht="15" hidden="false" customHeight="false" outlineLevel="0" collapsed="false">
      <c r="A1895" s="0" t="s">
        <v>97</v>
      </c>
      <c r="B1895" s="0" t="s">
        <v>102</v>
      </c>
      <c r="C1895" s="0" t="s">
        <v>31</v>
      </c>
      <c r="D1895" s="0" t="s">
        <v>97</v>
      </c>
      <c r="E1895" s="0" t="s">
        <v>95</v>
      </c>
      <c r="F1895" s="0" t="n">
        <v>0</v>
      </c>
      <c r="G1895" s="0" t="s">
        <v>12</v>
      </c>
      <c r="I1895" s="0" t="s">
        <v>9</v>
      </c>
      <c r="J1895" s="0" t="s">
        <v>97</v>
      </c>
      <c r="K1895" s="0" t="s">
        <v>102</v>
      </c>
      <c r="L1895" s="0" t="s">
        <v>31</v>
      </c>
      <c r="M1895" s="0" t="s">
        <v>96</v>
      </c>
      <c r="N1895" s="0" t="s">
        <v>12</v>
      </c>
      <c r="P1895" s="0" t="s">
        <v>9</v>
      </c>
      <c r="Q1895" s="0" t="n">
        <v>30</v>
      </c>
    </row>
    <row r="1896" customFormat="false" ht="15" hidden="false" customHeight="false" outlineLevel="0" collapsed="false">
      <c r="A1896" s="0" t="s">
        <v>97</v>
      </c>
      <c r="B1896" s="0" t="s">
        <v>102</v>
      </c>
      <c r="C1896" s="0" t="s">
        <v>31</v>
      </c>
      <c r="D1896" s="0" t="s">
        <v>97</v>
      </c>
      <c r="E1896" s="0" t="s">
        <v>95</v>
      </c>
      <c r="F1896" s="0" t="n">
        <v>0</v>
      </c>
      <c r="G1896" s="0" t="s">
        <v>12</v>
      </c>
      <c r="I1896" s="0" t="s">
        <v>9</v>
      </c>
      <c r="J1896" s="0" t="s">
        <v>97</v>
      </c>
      <c r="K1896" s="0" t="s">
        <v>102</v>
      </c>
      <c r="L1896" s="0" t="s">
        <v>31</v>
      </c>
      <c r="M1896" s="0" t="s">
        <v>97</v>
      </c>
      <c r="N1896" s="0" t="s">
        <v>12</v>
      </c>
      <c r="P1896" s="0" t="s">
        <v>9</v>
      </c>
      <c r="Q1896" s="0" t="n">
        <v>51</v>
      </c>
    </row>
    <row r="1897" customFormat="false" ht="15" hidden="false" customHeight="false" outlineLevel="0" collapsed="false">
      <c r="A1897" s="0" t="s">
        <v>97</v>
      </c>
      <c r="B1897" s="0" t="s">
        <v>102</v>
      </c>
      <c r="C1897" s="0" t="s">
        <v>35</v>
      </c>
      <c r="D1897" s="0" t="s">
        <v>97</v>
      </c>
      <c r="E1897" s="0" t="s">
        <v>95</v>
      </c>
      <c r="F1897" s="0" t="n">
        <v>0</v>
      </c>
      <c r="G1897" s="0" t="s">
        <v>11</v>
      </c>
      <c r="I1897" s="0" t="s">
        <v>9</v>
      </c>
      <c r="J1897" s="0" t="s">
        <v>96</v>
      </c>
      <c r="K1897" s="0" t="s">
        <v>102</v>
      </c>
      <c r="L1897" s="0" t="s">
        <v>35</v>
      </c>
      <c r="M1897" s="0" t="s">
        <v>97</v>
      </c>
      <c r="N1897" s="0" t="s">
        <v>11</v>
      </c>
      <c r="P1897" s="0" t="s">
        <v>9</v>
      </c>
      <c r="Q1897" s="0" t="n">
        <v>6</v>
      </c>
    </row>
    <row r="1898" customFormat="false" ht="15" hidden="false" customHeight="false" outlineLevel="0" collapsed="false">
      <c r="A1898" s="0" t="s">
        <v>97</v>
      </c>
      <c r="B1898" s="0" t="s">
        <v>102</v>
      </c>
      <c r="C1898" s="0" t="s">
        <v>35</v>
      </c>
      <c r="D1898" s="0" t="s">
        <v>97</v>
      </c>
      <c r="E1898" s="0" t="s">
        <v>95</v>
      </c>
      <c r="F1898" s="0" t="n">
        <v>0</v>
      </c>
      <c r="G1898" s="0" t="s">
        <v>11</v>
      </c>
      <c r="I1898" s="0" t="s">
        <v>9</v>
      </c>
      <c r="J1898" s="0" t="s">
        <v>97</v>
      </c>
      <c r="K1898" s="0" t="s">
        <v>102</v>
      </c>
      <c r="L1898" s="0" t="s">
        <v>35</v>
      </c>
      <c r="M1898" s="0" t="s">
        <v>97</v>
      </c>
      <c r="N1898" s="0" t="s">
        <v>11</v>
      </c>
      <c r="P1898" s="0" t="s">
        <v>9</v>
      </c>
      <c r="Q1898" s="0" t="n">
        <v>4</v>
      </c>
    </row>
    <row r="1899" customFormat="false" ht="15" hidden="false" customHeight="false" outlineLevel="0" collapsed="false">
      <c r="A1899" s="0" t="s">
        <v>97</v>
      </c>
      <c r="B1899" s="0" t="s">
        <v>102</v>
      </c>
      <c r="C1899" s="0" t="s">
        <v>35</v>
      </c>
      <c r="D1899" s="0" t="s">
        <v>97</v>
      </c>
      <c r="E1899" s="0" t="s">
        <v>95</v>
      </c>
      <c r="F1899" s="0" t="n">
        <v>0</v>
      </c>
      <c r="G1899" s="0" t="s">
        <v>12</v>
      </c>
      <c r="I1899" s="0" t="s">
        <v>9</v>
      </c>
      <c r="J1899" s="0" t="s">
        <v>96</v>
      </c>
      <c r="K1899" s="0" t="s">
        <v>102</v>
      </c>
      <c r="L1899" s="0" t="s">
        <v>35</v>
      </c>
      <c r="M1899" s="0" t="s">
        <v>97</v>
      </c>
      <c r="N1899" s="0" t="s">
        <v>12</v>
      </c>
      <c r="P1899" s="0" t="s">
        <v>9</v>
      </c>
      <c r="Q1899" s="0" t="n">
        <v>23</v>
      </c>
    </row>
    <row r="1900" customFormat="false" ht="15" hidden="false" customHeight="false" outlineLevel="0" collapsed="false">
      <c r="A1900" s="0" t="s">
        <v>97</v>
      </c>
      <c r="B1900" s="0" t="s">
        <v>102</v>
      </c>
      <c r="C1900" s="0" t="s">
        <v>35</v>
      </c>
      <c r="D1900" s="0" t="s">
        <v>97</v>
      </c>
      <c r="E1900" s="0" t="s">
        <v>95</v>
      </c>
      <c r="F1900" s="0" t="n">
        <v>0</v>
      </c>
      <c r="G1900" s="0" t="s">
        <v>12</v>
      </c>
      <c r="I1900" s="0" t="s">
        <v>9</v>
      </c>
      <c r="J1900" s="0" t="s">
        <v>97</v>
      </c>
      <c r="K1900" s="0" t="s">
        <v>102</v>
      </c>
      <c r="L1900" s="0" t="s">
        <v>35</v>
      </c>
      <c r="M1900" s="0" t="s">
        <v>97</v>
      </c>
      <c r="N1900" s="0" t="s">
        <v>12</v>
      </c>
      <c r="P1900" s="0" t="s">
        <v>9</v>
      </c>
      <c r="Q1900" s="0" t="n">
        <v>5</v>
      </c>
    </row>
    <row r="1901" customFormat="false" ht="15" hidden="false" customHeight="false" outlineLevel="0" collapsed="false">
      <c r="A1901" s="0" t="s">
        <v>97</v>
      </c>
      <c r="B1901" s="0" t="s">
        <v>102</v>
      </c>
      <c r="C1901" s="0" t="s">
        <v>36</v>
      </c>
      <c r="D1901" s="0" t="s">
        <v>97</v>
      </c>
      <c r="E1901" s="0" t="s">
        <v>95</v>
      </c>
      <c r="F1901" s="0" t="n">
        <v>0</v>
      </c>
      <c r="G1901" s="0" t="s">
        <v>8</v>
      </c>
      <c r="I1901" s="0" t="s">
        <v>9</v>
      </c>
      <c r="J1901" s="0" t="s">
        <v>96</v>
      </c>
      <c r="K1901" s="0" t="s">
        <v>102</v>
      </c>
      <c r="L1901" s="0" t="s">
        <v>36</v>
      </c>
      <c r="M1901" s="0" t="s">
        <v>97</v>
      </c>
      <c r="N1901" s="0" t="s">
        <v>8</v>
      </c>
      <c r="P1901" s="0" t="s">
        <v>9</v>
      </c>
      <c r="Q1901" s="0" t="n">
        <v>1</v>
      </c>
    </row>
    <row r="1902" customFormat="false" ht="15" hidden="false" customHeight="false" outlineLevel="0" collapsed="false">
      <c r="A1902" s="0" t="s">
        <v>97</v>
      </c>
      <c r="B1902" s="0" t="s">
        <v>102</v>
      </c>
      <c r="C1902" s="0" t="s">
        <v>36</v>
      </c>
      <c r="D1902" s="0" t="s">
        <v>97</v>
      </c>
      <c r="E1902" s="0" t="s">
        <v>95</v>
      </c>
      <c r="F1902" s="0" t="n">
        <v>0</v>
      </c>
      <c r="G1902" s="0" t="s">
        <v>10</v>
      </c>
      <c r="I1902" s="0" t="s">
        <v>9</v>
      </c>
      <c r="J1902" s="0" t="s">
        <v>96</v>
      </c>
      <c r="K1902" s="0" t="s">
        <v>102</v>
      </c>
      <c r="L1902" s="0" t="s">
        <v>36</v>
      </c>
      <c r="M1902" s="0" t="s">
        <v>97</v>
      </c>
      <c r="N1902" s="0" t="s">
        <v>10</v>
      </c>
      <c r="P1902" s="0" t="s">
        <v>9</v>
      </c>
      <c r="Q1902" s="0" t="n">
        <v>1</v>
      </c>
    </row>
    <row r="1903" customFormat="false" ht="15" hidden="false" customHeight="false" outlineLevel="0" collapsed="false">
      <c r="A1903" s="0" t="s">
        <v>97</v>
      </c>
      <c r="B1903" s="0" t="s">
        <v>102</v>
      </c>
      <c r="C1903" s="0" t="s">
        <v>36</v>
      </c>
      <c r="D1903" s="0" t="s">
        <v>97</v>
      </c>
      <c r="E1903" s="0" t="s">
        <v>95</v>
      </c>
      <c r="F1903" s="0" t="n">
        <v>0</v>
      </c>
      <c r="G1903" s="0" t="s">
        <v>11</v>
      </c>
      <c r="I1903" s="0" t="s">
        <v>9</v>
      </c>
      <c r="J1903" s="0" t="s">
        <v>96</v>
      </c>
      <c r="K1903" s="0" t="s">
        <v>102</v>
      </c>
      <c r="L1903" s="0" t="s">
        <v>36</v>
      </c>
      <c r="M1903" s="0" t="s">
        <v>97</v>
      </c>
      <c r="N1903" s="0" t="s">
        <v>11</v>
      </c>
      <c r="P1903" s="0" t="s">
        <v>9</v>
      </c>
      <c r="Q1903" s="0" t="n">
        <v>9</v>
      </c>
    </row>
    <row r="1904" customFormat="false" ht="15" hidden="false" customHeight="false" outlineLevel="0" collapsed="false">
      <c r="A1904" s="0" t="s">
        <v>97</v>
      </c>
      <c r="B1904" s="0" t="s">
        <v>102</v>
      </c>
      <c r="C1904" s="0" t="s">
        <v>36</v>
      </c>
      <c r="D1904" s="0" t="s">
        <v>97</v>
      </c>
      <c r="E1904" s="0" t="s">
        <v>95</v>
      </c>
      <c r="F1904" s="0" t="n">
        <v>0</v>
      </c>
      <c r="G1904" s="0" t="s">
        <v>11</v>
      </c>
      <c r="I1904" s="0" t="s">
        <v>9</v>
      </c>
      <c r="J1904" s="0" t="s">
        <v>97</v>
      </c>
      <c r="K1904" s="0" t="s">
        <v>102</v>
      </c>
      <c r="L1904" s="0" t="s">
        <v>36</v>
      </c>
      <c r="M1904" s="0" t="s">
        <v>97</v>
      </c>
      <c r="N1904" s="0" t="s">
        <v>11</v>
      </c>
      <c r="P1904" s="0" t="s">
        <v>9</v>
      </c>
      <c r="Q1904" s="0" t="n">
        <v>3</v>
      </c>
    </row>
    <row r="1905" customFormat="false" ht="15" hidden="false" customHeight="false" outlineLevel="0" collapsed="false">
      <c r="A1905" s="0" t="s">
        <v>97</v>
      </c>
      <c r="B1905" s="0" t="s">
        <v>102</v>
      </c>
      <c r="C1905" s="0" t="s">
        <v>36</v>
      </c>
      <c r="D1905" s="0" t="s">
        <v>97</v>
      </c>
      <c r="E1905" s="0" t="s">
        <v>95</v>
      </c>
      <c r="F1905" s="0" t="n">
        <v>0</v>
      </c>
      <c r="G1905" s="0" t="s">
        <v>12</v>
      </c>
      <c r="I1905" s="0" t="s">
        <v>9</v>
      </c>
      <c r="J1905" s="0" t="s">
        <v>96</v>
      </c>
      <c r="K1905" s="0" t="s">
        <v>102</v>
      </c>
      <c r="L1905" s="0" t="s">
        <v>36</v>
      </c>
      <c r="M1905" s="0" t="s">
        <v>97</v>
      </c>
      <c r="N1905" s="0" t="s">
        <v>12</v>
      </c>
      <c r="P1905" s="0" t="s">
        <v>9</v>
      </c>
      <c r="Q1905" s="0" t="n">
        <v>52</v>
      </c>
    </row>
    <row r="1906" customFormat="false" ht="15" hidden="false" customHeight="false" outlineLevel="0" collapsed="false">
      <c r="A1906" s="0" t="s">
        <v>97</v>
      </c>
      <c r="B1906" s="0" t="s">
        <v>102</v>
      </c>
      <c r="C1906" s="0" t="s">
        <v>36</v>
      </c>
      <c r="D1906" s="0" t="s">
        <v>97</v>
      </c>
      <c r="E1906" s="0" t="s">
        <v>95</v>
      </c>
      <c r="F1906" s="0" t="n">
        <v>0</v>
      </c>
      <c r="G1906" s="0" t="s">
        <v>12</v>
      </c>
      <c r="I1906" s="0" t="s">
        <v>9</v>
      </c>
      <c r="J1906" s="0" t="s">
        <v>97</v>
      </c>
      <c r="K1906" s="0" t="s">
        <v>102</v>
      </c>
      <c r="L1906" s="0" t="s">
        <v>36</v>
      </c>
      <c r="M1906" s="0" t="s">
        <v>97</v>
      </c>
      <c r="N1906" s="0" t="s">
        <v>12</v>
      </c>
      <c r="P1906" s="0" t="s">
        <v>9</v>
      </c>
      <c r="Q1906" s="0" t="n">
        <v>3</v>
      </c>
    </row>
    <row r="1907" customFormat="false" ht="15" hidden="false" customHeight="false" outlineLevel="0" collapsed="false">
      <c r="A1907" s="0" t="s">
        <v>97</v>
      </c>
      <c r="B1907" s="0" t="s">
        <v>102</v>
      </c>
      <c r="C1907" s="0" t="s">
        <v>38</v>
      </c>
      <c r="D1907" s="0" t="s">
        <v>96</v>
      </c>
      <c r="E1907" s="0" t="s">
        <v>95</v>
      </c>
      <c r="F1907" s="0" t="n">
        <v>0</v>
      </c>
      <c r="G1907" s="0" t="s">
        <v>8</v>
      </c>
      <c r="I1907" s="0" t="s">
        <v>9</v>
      </c>
      <c r="J1907" s="0" t="s">
        <v>96</v>
      </c>
      <c r="K1907" s="0" t="s">
        <v>102</v>
      </c>
      <c r="N1907" s="0" t="s">
        <v>8</v>
      </c>
      <c r="P1907" s="0" t="s">
        <v>9</v>
      </c>
      <c r="Q1907" s="0" t="n">
        <v>1</v>
      </c>
    </row>
    <row r="1908" customFormat="false" ht="15" hidden="false" customHeight="false" outlineLevel="0" collapsed="false">
      <c r="A1908" s="0" t="s">
        <v>97</v>
      </c>
      <c r="B1908" s="0" t="s">
        <v>102</v>
      </c>
      <c r="C1908" s="0" t="s">
        <v>38</v>
      </c>
      <c r="D1908" s="0" t="s">
        <v>96</v>
      </c>
      <c r="E1908" s="0" t="s">
        <v>95</v>
      </c>
      <c r="F1908" s="0" t="n">
        <v>0</v>
      </c>
      <c r="G1908" s="0" t="s">
        <v>12</v>
      </c>
      <c r="I1908" s="0" t="s">
        <v>9</v>
      </c>
      <c r="J1908" s="0" t="s">
        <v>96</v>
      </c>
      <c r="K1908" s="0" t="s">
        <v>102</v>
      </c>
      <c r="N1908" s="0" t="s">
        <v>12</v>
      </c>
      <c r="P1908" s="0" t="s">
        <v>9</v>
      </c>
      <c r="Q1908" s="0" t="n">
        <v>1</v>
      </c>
    </row>
    <row r="1909" customFormat="false" ht="15" hidden="false" customHeight="false" outlineLevel="0" collapsed="false">
      <c r="A1909" s="0" t="s">
        <v>97</v>
      </c>
      <c r="B1909" s="0" t="s">
        <v>102</v>
      </c>
      <c r="C1909" s="0" t="s">
        <v>38</v>
      </c>
      <c r="D1909" s="0" t="s">
        <v>97</v>
      </c>
      <c r="E1909" s="0" t="s">
        <v>95</v>
      </c>
      <c r="F1909" s="0" t="n">
        <v>0</v>
      </c>
      <c r="G1909" s="0" t="s">
        <v>8</v>
      </c>
      <c r="I1909" s="0" t="s">
        <v>9</v>
      </c>
      <c r="J1909" s="0" t="s">
        <v>97</v>
      </c>
      <c r="K1909" s="0" t="s">
        <v>102</v>
      </c>
      <c r="L1909" s="0" t="s">
        <v>38</v>
      </c>
      <c r="M1909" s="0" t="s">
        <v>97</v>
      </c>
      <c r="N1909" s="0" t="s">
        <v>8</v>
      </c>
      <c r="P1909" s="0" t="s">
        <v>9</v>
      </c>
      <c r="Q1909" s="0" t="n">
        <v>1</v>
      </c>
    </row>
    <row r="1910" customFormat="false" ht="15" hidden="false" customHeight="false" outlineLevel="0" collapsed="false">
      <c r="A1910" s="0" t="s">
        <v>97</v>
      </c>
      <c r="B1910" s="0" t="s">
        <v>102</v>
      </c>
      <c r="C1910" s="0" t="s">
        <v>38</v>
      </c>
      <c r="D1910" s="0" t="s">
        <v>97</v>
      </c>
      <c r="E1910" s="0" t="s">
        <v>95</v>
      </c>
      <c r="F1910" s="0" t="n">
        <v>0</v>
      </c>
      <c r="G1910" s="0" t="s">
        <v>11</v>
      </c>
      <c r="I1910" s="0" t="s">
        <v>9</v>
      </c>
      <c r="J1910" s="0" t="s">
        <v>96</v>
      </c>
      <c r="K1910" s="0" t="s">
        <v>102</v>
      </c>
      <c r="L1910" s="0" t="s">
        <v>38</v>
      </c>
      <c r="M1910" s="0" t="s">
        <v>97</v>
      </c>
      <c r="N1910" s="0" t="s">
        <v>11</v>
      </c>
      <c r="P1910" s="0" t="s">
        <v>9</v>
      </c>
      <c r="Q1910" s="0" t="n">
        <v>34</v>
      </c>
    </row>
    <row r="1911" customFormat="false" ht="15" hidden="false" customHeight="false" outlineLevel="0" collapsed="false">
      <c r="A1911" s="0" t="s">
        <v>97</v>
      </c>
      <c r="B1911" s="0" t="s">
        <v>102</v>
      </c>
      <c r="C1911" s="0" t="s">
        <v>38</v>
      </c>
      <c r="D1911" s="0" t="s">
        <v>97</v>
      </c>
      <c r="E1911" s="0" t="s">
        <v>95</v>
      </c>
      <c r="F1911" s="0" t="n">
        <v>0</v>
      </c>
      <c r="G1911" s="0" t="s">
        <v>11</v>
      </c>
      <c r="I1911" s="0" t="s">
        <v>9</v>
      </c>
      <c r="J1911" s="0" t="s">
        <v>97</v>
      </c>
      <c r="K1911" s="0" t="s">
        <v>102</v>
      </c>
      <c r="L1911" s="0" t="s">
        <v>38</v>
      </c>
      <c r="M1911" s="0" t="s">
        <v>97</v>
      </c>
      <c r="N1911" s="0" t="s">
        <v>11</v>
      </c>
      <c r="P1911" s="0" t="s">
        <v>9</v>
      </c>
      <c r="Q1911" s="0" t="n">
        <v>12</v>
      </c>
    </row>
    <row r="1912" customFormat="false" ht="15" hidden="false" customHeight="false" outlineLevel="0" collapsed="false">
      <c r="A1912" s="0" t="s">
        <v>97</v>
      </c>
      <c r="B1912" s="0" t="s">
        <v>102</v>
      </c>
      <c r="C1912" s="0" t="s">
        <v>38</v>
      </c>
      <c r="D1912" s="0" t="s">
        <v>97</v>
      </c>
      <c r="E1912" s="0" t="s">
        <v>95</v>
      </c>
      <c r="F1912" s="0" t="n">
        <v>0</v>
      </c>
      <c r="G1912" s="0" t="s">
        <v>12</v>
      </c>
      <c r="I1912" s="0" t="s">
        <v>9</v>
      </c>
      <c r="J1912" s="0" t="s">
        <v>96</v>
      </c>
      <c r="K1912" s="0" t="s">
        <v>102</v>
      </c>
      <c r="L1912" s="0" t="s">
        <v>38</v>
      </c>
      <c r="M1912" s="0" t="s">
        <v>96</v>
      </c>
      <c r="N1912" s="0" t="s">
        <v>12</v>
      </c>
      <c r="P1912" s="0" t="s">
        <v>9</v>
      </c>
      <c r="Q1912" s="0" t="n">
        <v>2</v>
      </c>
    </row>
    <row r="1913" customFormat="false" ht="15" hidden="false" customHeight="false" outlineLevel="0" collapsed="false">
      <c r="A1913" s="0" t="s">
        <v>97</v>
      </c>
      <c r="B1913" s="0" t="s">
        <v>102</v>
      </c>
      <c r="C1913" s="0" t="s">
        <v>38</v>
      </c>
      <c r="D1913" s="0" t="s">
        <v>97</v>
      </c>
      <c r="E1913" s="0" t="s">
        <v>95</v>
      </c>
      <c r="F1913" s="0" t="n">
        <v>0</v>
      </c>
      <c r="G1913" s="0" t="s">
        <v>12</v>
      </c>
      <c r="I1913" s="0" t="s">
        <v>9</v>
      </c>
      <c r="J1913" s="0" t="s">
        <v>96</v>
      </c>
      <c r="K1913" s="0" t="s">
        <v>102</v>
      </c>
      <c r="L1913" s="0" t="s">
        <v>38</v>
      </c>
      <c r="M1913" s="0" t="s">
        <v>97</v>
      </c>
      <c r="N1913" s="0" t="s">
        <v>12</v>
      </c>
      <c r="P1913" s="0" t="s">
        <v>9</v>
      </c>
      <c r="Q1913" s="0" t="n">
        <v>114</v>
      </c>
    </row>
    <row r="1914" customFormat="false" ht="15" hidden="false" customHeight="false" outlineLevel="0" collapsed="false">
      <c r="A1914" s="0" t="s">
        <v>97</v>
      </c>
      <c r="B1914" s="0" t="s">
        <v>102</v>
      </c>
      <c r="C1914" s="0" t="s">
        <v>38</v>
      </c>
      <c r="D1914" s="0" t="s">
        <v>97</v>
      </c>
      <c r="E1914" s="0" t="s">
        <v>95</v>
      </c>
      <c r="F1914" s="0" t="n">
        <v>0</v>
      </c>
      <c r="G1914" s="0" t="s">
        <v>12</v>
      </c>
      <c r="I1914" s="0" t="s">
        <v>9</v>
      </c>
      <c r="J1914" s="0" t="s">
        <v>97</v>
      </c>
      <c r="K1914" s="0" t="s">
        <v>102</v>
      </c>
      <c r="L1914" s="0" t="s">
        <v>38</v>
      </c>
      <c r="M1914" s="0" t="s">
        <v>96</v>
      </c>
      <c r="N1914" s="0" t="s">
        <v>12</v>
      </c>
      <c r="P1914" s="0" t="s">
        <v>9</v>
      </c>
      <c r="Q1914" s="0" t="n">
        <v>1</v>
      </c>
    </row>
    <row r="1915" customFormat="false" ht="15" hidden="false" customHeight="false" outlineLevel="0" collapsed="false">
      <c r="A1915" s="0" t="s">
        <v>97</v>
      </c>
      <c r="B1915" s="0" t="s">
        <v>102</v>
      </c>
      <c r="C1915" s="0" t="s">
        <v>38</v>
      </c>
      <c r="D1915" s="0" t="s">
        <v>97</v>
      </c>
      <c r="E1915" s="0" t="s">
        <v>95</v>
      </c>
      <c r="F1915" s="0" t="n">
        <v>0</v>
      </c>
      <c r="G1915" s="0" t="s">
        <v>12</v>
      </c>
      <c r="I1915" s="0" t="s">
        <v>9</v>
      </c>
      <c r="J1915" s="0" t="s">
        <v>97</v>
      </c>
      <c r="K1915" s="0" t="s">
        <v>102</v>
      </c>
      <c r="L1915" s="0" t="s">
        <v>38</v>
      </c>
      <c r="M1915" s="0" t="s">
        <v>97</v>
      </c>
      <c r="N1915" s="0" t="s">
        <v>12</v>
      </c>
      <c r="P1915" s="0" t="s">
        <v>9</v>
      </c>
      <c r="Q1915" s="0" t="n">
        <v>26</v>
      </c>
    </row>
    <row r="1916" customFormat="false" ht="15" hidden="false" customHeight="false" outlineLevel="0" collapsed="false">
      <c r="A1916" s="0" t="s">
        <v>97</v>
      </c>
      <c r="B1916" s="0" t="s">
        <v>102</v>
      </c>
      <c r="C1916" s="0" t="s">
        <v>98</v>
      </c>
      <c r="D1916" s="0" t="s">
        <v>97</v>
      </c>
      <c r="E1916" s="0" t="s">
        <v>95</v>
      </c>
      <c r="F1916" s="0" t="n">
        <v>0</v>
      </c>
      <c r="G1916" s="0" t="s">
        <v>8</v>
      </c>
      <c r="I1916" s="0" t="s">
        <v>9</v>
      </c>
      <c r="J1916" s="0" t="s">
        <v>96</v>
      </c>
      <c r="K1916" s="0" t="s">
        <v>102</v>
      </c>
      <c r="L1916" s="0" t="s">
        <v>98</v>
      </c>
      <c r="M1916" s="0" t="s">
        <v>97</v>
      </c>
      <c r="N1916" s="0" t="s">
        <v>8</v>
      </c>
      <c r="P1916" s="0" t="s">
        <v>9</v>
      </c>
      <c r="Q1916" s="0" t="n">
        <v>2</v>
      </c>
    </row>
    <row r="1917" customFormat="false" ht="15" hidden="false" customHeight="false" outlineLevel="0" collapsed="false">
      <c r="A1917" s="0" t="s">
        <v>97</v>
      </c>
      <c r="B1917" s="0" t="s">
        <v>102</v>
      </c>
      <c r="C1917" s="0" t="s">
        <v>98</v>
      </c>
      <c r="D1917" s="0" t="s">
        <v>97</v>
      </c>
      <c r="E1917" s="0" t="s">
        <v>95</v>
      </c>
      <c r="F1917" s="0" t="n">
        <v>0</v>
      </c>
      <c r="G1917" s="0" t="s">
        <v>8</v>
      </c>
      <c r="I1917" s="0" t="s">
        <v>9</v>
      </c>
      <c r="J1917" s="0" t="s">
        <v>96</v>
      </c>
      <c r="K1917" s="0" t="s">
        <v>102</v>
      </c>
      <c r="L1917" s="0" t="s">
        <v>98</v>
      </c>
      <c r="M1917" s="0" t="s">
        <v>97</v>
      </c>
      <c r="N1917" s="0" t="s">
        <v>12</v>
      </c>
      <c r="P1917" s="0" t="s">
        <v>9</v>
      </c>
      <c r="Q1917" s="0" t="n">
        <v>1</v>
      </c>
    </row>
    <row r="1918" customFormat="false" ht="15" hidden="false" customHeight="false" outlineLevel="0" collapsed="false">
      <c r="A1918" s="0" t="s">
        <v>97</v>
      </c>
      <c r="B1918" s="0" t="s">
        <v>102</v>
      </c>
      <c r="C1918" s="0" t="s">
        <v>98</v>
      </c>
      <c r="D1918" s="0" t="s">
        <v>97</v>
      </c>
      <c r="E1918" s="0" t="s">
        <v>95</v>
      </c>
      <c r="F1918" s="0" t="n">
        <v>0</v>
      </c>
      <c r="G1918" s="0" t="s">
        <v>10</v>
      </c>
      <c r="I1918" s="0" t="s">
        <v>9</v>
      </c>
      <c r="J1918" s="0" t="s">
        <v>96</v>
      </c>
      <c r="K1918" s="0" t="s">
        <v>102</v>
      </c>
      <c r="L1918" s="0" t="s">
        <v>98</v>
      </c>
      <c r="M1918" s="0" t="s">
        <v>96</v>
      </c>
      <c r="N1918" s="0" t="s">
        <v>10</v>
      </c>
      <c r="P1918" s="0" t="s">
        <v>9</v>
      </c>
      <c r="Q1918" s="0" t="n">
        <v>1</v>
      </c>
    </row>
    <row r="1919" customFormat="false" ht="15" hidden="false" customHeight="false" outlineLevel="0" collapsed="false">
      <c r="A1919" s="0" t="s">
        <v>97</v>
      </c>
      <c r="B1919" s="0" t="s">
        <v>102</v>
      </c>
      <c r="C1919" s="0" t="s">
        <v>98</v>
      </c>
      <c r="D1919" s="0" t="s">
        <v>97</v>
      </c>
      <c r="E1919" s="0" t="s">
        <v>95</v>
      </c>
      <c r="F1919" s="0" t="n">
        <v>0</v>
      </c>
      <c r="G1919" s="0" t="s">
        <v>11</v>
      </c>
      <c r="I1919" s="0" t="s">
        <v>9</v>
      </c>
      <c r="J1919" s="0" t="s">
        <v>96</v>
      </c>
      <c r="K1919" s="0" t="s">
        <v>102</v>
      </c>
      <c r="L1919" s="0" t="s">
        <v>98</v>
      </c>
      <c r="M1919" s="0" t="s">
        <v>97</v>
      </c>
      <c r="N1919" s="0" t="s">
        <v>11</v>
      </c>
      <c r="P1919" s="0" t="s">
        <v>9</v>
      </c>
      <c r="Q1919" s="0" t="n">
        <v>12</v>
      </c>
    </row>
    <row r="1920" customFormat="false" ht="15" hidden="false" customHeight="false" outlineLevel="0" collapsed="false">
      <c r="A1920" s="0" t="s">
        <v>97</v>
      </c>
      <c r="B1920" s="0" t="s">
        <v>102</v>
      </c>
      <c r="C1920" s="0" t="s">
        <v>98</v>
      </c>
      <c r="D1920" s="0" t="s">
        <v>97</v>
      </c>
      <c r="E1920" s="0" t="s">
        <v>95</v>
      </c>
      <c r="F1920" s="0" t="n">
        <v>0</v>
      </c>
      <c r="G1920" s="0" t="s">
        <v>11</v>
      </c>
      <c r="I1920" s="0" t="s">
        <v>9</v>
      </c>
      <c r="J1920" s="0" t="s">
        <v>97</v>
      </c>
      <c r="K1920" s="0" t="s">
        <v>102</v>
      </c>
      <c r="L1920" s="0" t="s">
        <v>98</v>
      </c>
      <c r="M1920" s="0" t="s">
        <v>97</v>
      </c>
      <c r="N1920" s="0" t="s">
        <v>11</v>
      </c>
      <c r="P1920" s="0" t="s">
        <v>9</v>
      </c>
      <c r="Q1920" s="0" t="n">
        <v>7</v>
      </c>
    </row>
    <row r="1921" customFormat="false" ht="15" hidden="false" customHeight="false" outlineLevel="0" collapsed="false">
      <c r="A1921" s="0" t="s">
        <v>97</v>
      </c>
      <c r="B1921" s="0" t="s">
        <v>102</v>
      </c>
      <c r="C1921" s="0" t="s">
        <v>98</v>
      </c>
      <c r="D1921" s="0" t="s">
        <v>97</v>
      </c>
      <c r="E1921" s="0" t="s">
        <v>95</v>
      </c>
      <c r="F1921" s="0" t="n">
        <v>0</v>
      </c>
      <c r="G1921" s="0" t="s">
        <v>12</v>
      </c>
      <c r="I1921" s="0" t="s">
        <v>9</v>
      </c>
      <c r="J1921" s="0" t="s">
        <v>96</v>
      </c>
      <c r="K1921" s="0" t="s">
        <v>102</v>
      </c>
      <c r="L1921" s="0" t="s">
        <v>98</v>
      </c>
      <c r="M1921" s="0" t="s">
        <v>96</v>
      </c>
      <c r="N1921" s="0" t="s">
        <v>12</v>
      </c>
      <c r="P1921" s="0" t="s">
        <v>9</v>
      </c>
      <c r="Q1921" s="0" t="n">
        <v>4</v>
      </c>
    </row>
    <row r="1922" customFormat="false" ht="15" hidden="false" customHeight="false" outlineLevel="0" collapsed="false">
      <c r="A1922" s="0" t="s">
        <v>97</v>
      </c>
      <c r="B1922" s="0" t="s">
        <v>102</v>
      </c>
      <c r="C1922" s="0" t="s">
        <v>98</v>
      </c>
      <c r="D1922" s="0" t="s">
        <v>97</v>
      </c>
      <c r="E1922" s="0" t="s">
        <v>95</v>
      </c>
      <c r="F1922" s="0" t="n">
        <v>0</v>
      </c>
      <c r="G1922" s="0" t="s">
        <v>12</v>
      </c>
      <c r="I1922" s="0" t="s">
        <v>9</v>
      </c>
      <c r="J1922" s="0" t="s">
        <v>96</v>
      </c>
      <c r="K1922" s="0" t="s">
        <v>102</v>
      </c>
      <c r="L1922" s="0" t="s">
        <v>98</v>
      </c>
      <c r="M1922" s="0" t="s">
        <v>97</v>
      </c>
      <c r="N1922" s="0" t="s">
        <v>12</v>
      </c>
      <c r="P1922" s="0" t="s">
        <v>9</v>
      </c>
      <c r="Q1922" s="0" t="n">
        <v>135</v>
      </c>
    </row>
    <row r="1923" customFormat="false" ht="15" hidden="false" customHeight="false" outlineLevel="0" collapsed="false">
      <c r="A1923" s="0" t="s">
        <v>97</v>
      </c>
      <c r="B1923" s="0" t="s">
        <v>102</v>
      </c>
      <c r="C1923" s="0" t="s">
        <v>98</v>
      </c>
      <c r="D1923" s="0" t="s">
        <v>97</v>
      </c>
      <c r="E1923" s="0" t="s">
        <v>95</v>
      </c>
      <c r="F1923" s="0" t="n">
        <v>0</v>
      </c>
      <c r="G1923" s="0" t="s">
        <v>12</v>
      </c>
      <c r="I1923" s="0" t="s">
        <v>9</v>
      </c>
      <c r="J1923" s="0" t="s">
        <v>97</v>
      </c>
      <c r="K1923" s="0" t="s">
        <v>102</v>
      </c>
      <c r="L1923" s="0" t="s">
        <v>98</v>
      </c>
      <c r="M1923" s="0" t="s">
        <v>97</v>
      </c>
      <c r="N1923" s="0" t="s">
        <v>12</v>
      </c>
      <c r="P1923" s="0" t="s">
        <v>9</v>
      </c>
      <c r="Q1923" s="0" t="n">
        <v>35</v>
      </c>
    </row>
    <row r="1924" customFormat="false" ht="15" hidden="false" customHeight="false" outlineLevel="0" collapsed="false">
      <c r="A1924" s="0" t="s">
        <v>97</v>
      </c>
      <c r="B1924" s="0" t="s">
        <v>102</v>
      </c>
      <c r="C1924" s="0" t="s">
        <v>40</v>
      </c>
      <c r="D1924" s="0" t="s">
        <v>97</v>
      </c>
      <c r="E1924" s="0" t="s">
        <v>95</v>
      </c>
      <c r="F1924" s="0" t="n">
        <v>0</v>
      </c>
      <c r="G1924" s="0" t="s">
        <v>11</v>
      </c>
      <c r="I1924" s="0" t="s">
        <v>9</v>
      </c>
      <c r="J1924" s="0" t="s">
        <v>96</v>
      </c>
      <c r="K1924" s="0" t="s">
        <v>102</v>
      </c>
      <c r="L1924" s="0" t="s">
        <v>40</v>
      </c>
      <c r="M1924" s="0" t="s">
        <v>97</v>
      </c>
      <c r="N1924" s="0" t="s">
        <v>11</v>
      </c>
      <c r="P1924" s="0" t="s">
        <v>9</v>
      </c>
      <c r="Q1924" s="0" t="n">
        <v>1</v>
      </c>
    </row>
    <row r="1925" customFormat="false" ht="15" hidden="false" customHeight="false" outlineLevel="0" collapsed="false">
      <c r="A1925" s="0" t="s">
        <v>97</v>
      </c>
      <c r="B1925" s="0" t="s">
        <v>102</v>
      </c>
      <c r="C1925" s="0" t="s">
        <v>40</v>
      </c>
      <c r="D1925" s="0" t="s">
        <v>97</v>
      </c>
      <c r="E1925" s="0" t="s">
        <v>95</v>
      </c>
      <c r="F1925" s="0" t="n">
        <v>0</v>
      </c>
      <c r="G1925" s="0" t="s">
        <v>12</v>
      </c>
      <c r="I1925" s="0" t="s">
        <v>9</v>
      </c>
      <c r="J1925" s="0" t="s">
        <v>96</v>
      </c>
      <c r="K1925" s="0" t="s">
        <v>102</v>
      </c>
      <c r="L1925" s="0" t="s">
        <v>40</v>
      </c>
      <c r="M1925" s="0" t="s">
        <v>97</v>
      </c>
      <c r="N1925" s="0" t="s">
        <v>12</v>
      </c>
      <c r="P1925" s="0" t="s">
        <v>9</v>
      </c>
      <c r="Q1925" s="0" t="n">
        <v>3</v>
      </c>
    </row>
    <row r="1926" customFormat="false" ht="15" hidden="false" customHeight="false" outlineLevel="0" collapsed="false">
      <c r="A1926" s="0" t="s">
        <v>97</v>
      </c>
      <c r="B1926" s="0" t="s">
        <v>102</v>
      </c>
      <c r="C1926" s="0" t="s">
        <v>40</v>
      </c>
      <c r="D1926" s="0" t="s">
        <v>97</v>
      </c>
      <c r="E1926" s="0" t="s">
        <v>95</v>
      </c>
      <c r="F1926" s="0" t="n">
        <v>0</v>
      </c>
      <c r="G1926" s="0" t="s">
        <v>12</v>
      </c>
      <c r="I1926" s="0" t="s">
        <v>9</v>
      </c>
      <c r="J1926" s="0" t="s">
        <v>97</v>
      </c>
      <c r="K1926" s="0" t="s">
        <v>102</v>
      </c>
      <c r="L1926" s="0" t="s">
        <v>40</v>
      </c>
      <c r="M1926" s="0" t="s">
        <v>97</v>
      </c>
      <c r="N1926" s="0" t="s">
        <v>12</v>
      </c>
      <c r="P1926" s="0" t="s">
        <v>9</v>
      </c>
      <c r="Q1926" s="0" t="n">
        <v>1</v>
      </c>
    </row>
    <row r="1927" customFormat="false" ht="15" hidden="false" customHeight="false" outlineLevel="0" collapsed="false">
      <c r="A1927" s="0" t="s">
        <v>97</v>
      </c>
      <c r="B1927" s="0" t="s">
        <v>102</v>
      </c>
      <c r="C1927" s="0" t="s">
        <v>41</v>
      </c>
      <c r="D1927" s="0" t="s">
        <v>96</v>
      </c>
      <c r="E1927" s="0" t="s">
        <v>95</v>
      </c>
      <c r="F1927" s="0" t="n">
        <v>0</v>
      </c>
      <c r="G1927" s="0" t="s">
        <v>12</v>
      </c>
      <c r="I1927" s="0" t="s">
        <v>9</v>
      </c>
      <c r="J1927" s="0" t="s">
        <v>96</v>
      </c>
      <c r="K1927" s="0" t="s">
        <v>102</v>
      </c>
      <c r="N1927" s="0" t="s">
        <v>12</v>
      </c>
      <c r="P1927" s="0" t="s">
        <v>9</v>
      </c>
      <c r="Q1927" s="0" t="n">
        <v>2</v>
      </c>
    </row>
    <row r="1928" customFormat="false" ht="15" hidden="false" customHeight="false" outlineLevel="0" collapsed="false">
      <c r="A1928" s="0" t="s">
        <v>97</v>
      </c>
      <c r="B1928" s="0" t="s">
        <v>102</v>
      </c>
      <c r="C1928" s="0" t="s">
        <v>41</v>
      </c>
      <c r="D1928" s="0" t="s">
        <v>96</v>
      </c>
      <c r="E1928" s="0" t="s">
        <v>95</v>
      </c>
      <c r="F1928" s="0" t="n">
        <v>0</v>
      </c>
      <c r="G1928" s="0" t="s">
        <v>12</v>
      </c>
      <c r="I1928" s="0" t="s">
        <v>9</v>
      </c>
      <c r="J1928" s="0" t="s">
        <v>97</v>
      </c>
      <c r="K1928" s="0" t="s">
        <v>102</v>
      </c>
      <c r="L1928" s="0" t="s">
        <v>41</v>
      </c>
      <c r="N1928" s="0" t="s">
        <v>12</v>
      </c>
      <c r="P1928" s="0" t="s">
        <v>9</v>
      </c>
      <c r="Q1928" s="0" t="n">
        <v>1</v>
      </c>
    </row>
    <row r="1929" customFormat="false" ht="15" hidden="false" customHeight="false" outlineLevel="0" collapsed="false">
      <c r="A1929" s="0" t="s">
        <v>97</v>
      </c>
      <c r="B1929" s="0" t="s">
        <v>102</v>
      </c>
      <c r="C1929" s="0" t="s">
        <v>41</v>
      </c>
      <c r="D1929" s="0" t="s">
        <v>97</v>
      </c>
      <c r="E1929" s="0" t="s">
        <v>95</v>
      </c>
      <c r="F1929" s="0" t="n">
        <v>0</v>
      </c>
      <c r="G1929" s="0" t="s">
        <v>8</v>
      </c>
      <c r="I1929" s="0" t="s">
        <v>9</v>
      </c>
      <c r="J1929" s="0" t="s">
        <v>96</v>
      </c>
      <c r="K1929" s="0" t="s">
        <v>102</v>
      </c>
      <c r="L1929" s="0" t="s">
        <v>41</v>
      </c>
      <c r="M1929" s="0" t="s">
        <v>96</v>
      </c>
      <c r="N1929" s="0" t="s">
        <v>12</v>
      </c>
      <c r="P1929" s="0" t="s">
        <v>9</v>
      </c>
      <c r="Q1929" s="0" t="n">
        <v>1</v>
      </c>
    </row>
    <row r="1930" customFormat="false" ht="15" hidden="false" customHeight="false" outlineLevel="0" collapsed="false">
      <c r="A1930" s="0" t="s">
        <v>97</v>
      </c>
      <c r="B1930" s="0" t="s">
        <v>102</v>
      </c>
      <c r="C1930" s="0" t="s">
        <v>41</v>
      </c>
      <c r="D1930" s="0" t="s">
        <v>97</v>
      </c>
      <c r="E1930" s="0" t="s">
        <v>95</v>
      </c>
      <c r="F1930" s="0" t="n">
        <v>0</v>
      </c>
      <c r="G1930" s="0" t="s">
        <v>8</v>
      </c>
      <c r="I1930" s="0" t="s">
        <v>9</v>
      </c>
      <c r="J1930" s="0" t="s">
        <v>96</v>
      </c>
      <c r="K1930" s="0" t="s">
        <v>102</v>
      </c>
      <c r="L1930" s="0" t="s">
        <v>41</v>
      </c>
      <c r="M1930" s="0" t="s">
        <v>97</v>
      </c>
      <c r="N1930" s="0" t="s">
        <v>8</v>
      </c>
      <c r="P1930" s="0" t="s">
        <v>9</v>
      </c>
      <c r="Q1930" s="0" t="n">
        <v>3</v>
      </c>
    </row>
    <row r="1931" customFormat="false" ht="15" hidden="false" customHeight="false" outlineLevel="0" collapsed="false">
      <c r="A1931" s="0" t="s">
        <v>97</v>
      </c>
      <c r="B1931" s="0" t="s">
        <v>102</v>
      </c>
      <c r="C1931" s="0" t="s">
        <v>41</v>
      </c>
      <c r="D1931" s="0" t="s">
        <v>97</v>
      </c>
      <c r="E1931" s="0" t="s">
        <v>95</v>
      </c>
      <c r="F1931" s="0" t="n">
        <v>0</v>
      </c>
      <c r="G1931" s="0" t="s">
        <v>8</v>
      </c>
      <c r="I1931" s="0" t="s">
        <v>9</v>
      </c>
      <c r="J1931" s="0" t="s">
        <v>97</v>
      </c>
      <c r="K1931" s="0" t="s">
        <v>102</v>
      </c>
      <c r="L1931" s="0" t="s">
        <v>41</v>
      </c>
      <c r="M1931" s="0" t="s">
        <v>97</v>
      </c>
      <c r="N1931" s="0" t="s">
        <v>8</v>
      </c>
      <c r="P1931" s="0" t="s">
        <v>9</v>
      </c>
      <c r="Q1931" s="0" t="n">
        <v>1</v>
      </c>
    </row>
    <row r="1932" customFormat="false" ht="15" hidden="false" customHeight="false" outlineLevel="0" collapsed="false">
      <c r="A1932" s="0" t="s">
        <v>97</v>
      </c>
      <c r="B1932" s="0" t="s">
        <v>102</v>
      </c>
      <c r="C1932" s="0" t="s">
        <v>41</v>
      </c>
      <c r="D1932" s="0" t="s">
        <v>97</v>
      </c>
      <c r="E1932" s="0" t="s">
        <v>95</v>
      </c>
      <c r="F1932" s="0" t="n">
        <v>0</v>
      </c>
      <c r="G1932" s="0" t="s">
        <v>11</v>
      </c>
      <c r="I1932" s="0" t="s">
        <v>9</v>
      </c>
      <c r="J1932" s="0" t="s">
        <v>96</v>
      </c>
      <c r="K1932" s="0" t="s">
        <v>102</v>
      </c>
      <c r="L1932" s="0" t="s">
        <v>41</v>
      </c>
      <c r="M1932" s="0" t="s">
        <v>97</v>
      </c>
      <c r="N1932" s="0" t="s">
        <v>11</v>
      </c>
      <c r="P1932" s="0" t="s">
        <v>9</v>
      </c>
      <c r="Q1932" s="0" t="n">
        <v>22</v>
      </c>
    </row>
    <row r="1933" customFormat="false" ht="15" hidden="false" customHeight="false" outlineLevel="0" collapsed="false">
      <c r="A1933" s="0" t="s">
        <v>97</v>
      </c>
      <c r="B1933" s="0" t="s">
        <v>102</v>
      </c>
      <c r="C1933" s="0" t="s">
        <v>41</v>
      </c>
      <c r="D1933" s="0" t="s">
        <v>97</v>
      </c>
      <c r="E1933" s="0" t="s">
        <v>95</v>
      </c>
      <c r="F1933" s="0" t="n">
        <v>0</v>
      </c>
      <c r="G1933" s="0" t="s">
        <v>11</v>
      </c>
      <c r="I1933" s="0" t="s">
        <v>9</v>
      </c>
      <c r="J1933" s="0" t="s">
        <v>97</v>
      </c>
      <c r="K1933" s="0" t="s">
        <v>102</v>
      </c>
      <c r="L1933" s="0" t="s">
        <v>41</v>
      </c>
      <c r="M1933" s="0" t="s">
        <v>97</v>
      </c>
      <c r="N1933" s="0" t="s">
        <v>11</v>
      </c>
      <c r="P1933" s="0" t="s">
        <v>9</v>
      </c>
      <c r="Q1933" s="0" t="n">
        <v>10</v>
      </c>
    </row>
    <row r="1934" customFormat="false" ht="15" hidden="false" customHeight="false" outlineLevel="0" collapsed="false">
      <c r="A1934" s="0" t="s">
        <v>97</v>
      </c>
      <c r="B1934" s="0" t="s">
        <v>102</v>
      </c>
      <c r="C1934" s="0" t="s">
        <v>41</v>
      </c>
      <c r="D1934" s="0" t="s">
        <v>97</v>
      </c>
      <c r="E1934" s="0" t="s">
        <v>95</v>
      </c>
      <c r="F1934" s="0" t="n">
        <v>0</v>
      </c>
      <c r="G1934" s="0" t="s">
        <v>12</v>
      </c>
      <c r="I1934" s="0" t="s">
        <v>9</v>
      </c>
      <c r="J1934" s="0" t="s">
        <v>96</v>
      </c>
      <c r="K1934" s="0" t="s">
        <v>102</v>
      </c>
      <c r="L1934" s="0" t="s">
        <v>41</v>
      </c>
      <c r="M1934" s="0" t="s">
        <v>96</v>
      </c>
      <c r="N1934" s="0" t="s">
        <v>12</v>
      </c>
      <c r="P1934" s="0" t="s">
        <v>9</v>
      </c>
      <c r="Q1934" s="0" t="n">
        <v>1</v>
      </c>
    </row>
    <row r="1935" customFormat="false" ht="15" hidden="false" customHeight="false" outlineLevel="0" collapsed="false">
      <c r="A1935" s="0" t="s">
        <v>97</v>
      </c>
      <c r="B1935" s="0" t="s">
        <v>102</v>
      </c>
      <c r="C1935" s="0" t="s">
        <v>41</v>
      </c>
      <c r="D1935" s="0" t="s">
        <v>97</v>
      </c>
      <c r="E1935" s="0" t="s">
        <v>95</v>
      </c>
      <c r="F1935" s="0" t="n">
        <v>0</v>
      </c>
      <c r="G1935" s="0" t="s">
        <v>12</v>
      </c>
      <c r="I1935" s="0" t="s">
        <v>9</v>
      </c>
      <c r="J1935" s="0" t="s">
        <v>96</v>
      </c>
      <c r="K1935" s="0" t="s">
        <v>102</v>
      </c>
      <c r="L1935" s="0" t="s">
        <v>41</v>
      </c>
      <c r="M1935" s="0" t="s">
        <v>97</v>
      </c>
      <c r="N1935" s="0" t="s">
        <v>12</v>
      </c>
      <c r="P1935" s="0" t="s">
        <v>9</v>
      </c>
      <c r="Q1935" s="0" t="n">
        <v>50</v>
      </c>
    </row>
    <row r="1936" customFormat="false" ht="15" hidden="false" customHeight="false" outlineLevel="0" collapsed="false">
      <c r="A1936" s="0" t="s">
        <v>97</v>
      </c>
      <c r="B1936" s="0" t="s">
        <v>102</v>
      </c>
      <c r="C1936" s="0" t="s">
        <v>41</v>
      </c>
      <c r="D1936" s="0" t="s">
        <v>97</v>
      </c>
      <c r="E1936" s="0" t="s">
        <v>95</v>
      </c>
      <c r="F1936" s="0" t="n">
        <v>0</v>
      </c>
      <c r="G1936" s="0" t="s">
        <v>12</v>
      </c>
      <c r="I1936" s="0" t="s">
        <v>9</v>
      </c>
      <c r="J1936" s="0" t="s">
        <v>97</v>
      </c>
      <c r="K1936" s="0" t="s">
        <v>102</v>
      </c>
      <c r="L1936" s="0" t="s">
        <v>41</v>
      </c>
      <c r="M1936" s="0" t="s">
        <v>97</v>
      </c>
      <c r="N1936" s="0" t="s">
        <v>12</v>
      </c>
      <c r="P1936" s="0" t="s">
        <v>9</v>
      </c>
      <c r="Q1936" s="0" t="n">
        <v>11</v>
      </c>
    </row>
    <row r="1937" customFormat="false" ht="15" hidden="false" customHeight="false" outlineLevel="0" collapsed="false">
      <c r="A1937" s="0" t="s">
        <v>97</v>
      </c>
      <c r="B1937" s="0" t="s">
        <v>102</v>
      </c>
      <c r="C1937" s="0" t="s">
        <v>99</v>
      </c>
      <c r="D1937" s="0" t="s">
        <v>96</v>
      </c>
      <c r="E1937" s="0" t="s">
        <v>95</v>
      </c>
      <c r="F1937" s="0" t="n">
        <v>0</v>
      </c>
      <c r="G1937" s="0" t="s">
        <v>12</v>
      </c>
      <c r="I1937" s="0" t="s">
        <v>9</v>
      </c>
      <c r="J1937" s="0" t="s">
        <v>96</v>
      </c>
      <c r="K1937" s="0" t="s">
        <v>102</v>
      </c>
      <c r="L1937" s="0" t="s">
        <v>99</v>
      </c>
      <c r="N1937" s="0" t="s">
        <v>12</v>
      </c>
      <c r="P1937" s="0" t="s">
        <v>9</v>
      </c>
      <c r="Q1937" s="0" t="n">
        <v>1</v>
      </c>
    </row>
    <row r="1938" customFormat="false" ht="15" hidden="false" customHeight="false" outlineLevel="0" collapsed="false">
      <c r="A1938" s="0" t="s">
        <v>97</v>
      </c>
      <c r="B1938" s="0" t="s">
        <v>102</v>
      </c>
      <c r="C1938" s="0" t="s">
        <v>99</v>
      </c>
      <c r="D1938" s="0" t="s">
        <v>97</v>
      </c>
      <c r="E1938" s="0" t="s">
        <v>95</v>
      </c>
      <c r="F1938" s="0" t="n">
        <v>0</v>
      </c>
      <c r="G1938" s="0" t="s">
        <v>8</v>
      </c>
      <c r="I1938" s="0" t="s">
        <v>9</v>
      </c>
      <c r="J1938" s="0" t="s">
        <v>96</v>
      </c>
      <c r="K1938" s="0" t="s">
        <v>102</v>
      </c>
      <c r="L1938" s="0" t="s">
        <v>99</v>
      </c>
      <c r="M1938" s="0" t="s">
        <v>97</v>
      </c>
      <c r="N1938" s="0" t="s">
        <v>8</v>
      </c>
      <c r="P1938" s="0" t="s">
        <v>9</v>
      </c>
      <c r="Q1938" s="0" t="n">
        <v>1</v>
      </c>
    </row>
    <row r="1939" customFormat="false" ht="15" hidden="false" customHeight="false" outlineLevel="0" collapsed="false">
      <c r="A1939" s="0" t="s">
        <v>97</v>
      </c>
      <c r="B1939" s="0" t="s">
        <v>102</v>
      </c>
      <c r="C1939" s="0" t="s">
        <v>99</v>
      </c>
      <c r="D1939" s="0" t="s">
        <v>97</v>
      </c>
      <c r="E1939" s="0" t="s">
        <v>95</v>
      </c>
      <c r="F1939" s="0" t="n">
        <v>0</v>
      </c>
      <c r="G1939" s="0" t="s">
        <v>11</v>
      </c>
      <c r="I1939" s="0" t="s">
        <v>9</v>
      </c>
      <c r="J1939" s="0" t="s">
        <v>96</v>
      </c>
      <c r="K1939" s="0" t="s">
        <v>102</v>
      </c>
      <c r="L1939" s="0" t="s">
        <v>99</v>
      </c>
      <c r="M1939" s="0" t="s">
        <v>97</v>
      </c>
      <c r="N1939" s="0" t="s">
        <v>11</v>
      </c>
      <c r="P1939" s="0" t="s">
        <v>9</v>
      </c>
      <c r="Q1939" s="0" t="n">
        <v>21</v>
      </c>
    </row>
    <row r="1940" customFormat="false" ht="15" hidden="false" customHeight="false" outlineLevel="0" collapsed="false">
      <c r="A1940" s="0" t="s">
        <v>97</v>
      </c>
      <c r="B1940" s="0" t="s">
        <v>102</v>
      </c>
      <c r="C1940" s="0" t="s">
        <v>99</v>
      </c>
      <c r="D1940" s="0" t="s">
        <v>97</v>
      </c>
      <c r="E1940" s="0" t="s">
        <v>95</v>
      </c>
      <c r="F1940" s="0" t="n">
        <v>0</v>
      </c>
      <c r="G1940" s="0" t="s">
        <v>11</v>
      </c>
      <c r="I1940" s="0" t="s">
        <v>9</v>
      </c>
      <c r="J1940" s="0" t="s">
        <v>97</v>
      </c>
      <c r="K1940" s="0" t="s">
        <v>102</v>
      </c>
      <c r="L1940" s="0" t="s">
        <v>99</v>
      </c>
      <c r="M1940" s="0" t="s">
        <v>97</v>
      </c>
      <c r="N1940" s="0" t="s">
        <v>11</v>
      </c>
      <c r="P1940" s="0" t="s">
        <v>9</v>
      </c>
      <c r="Q1940" s="0" t="n">
        <v>7</v>
      </c>
    </row>
    <row r="1941" customFormat="false" ht="15" hidden="false" customHeight="false" outlineLevel="0" collapsed="false">
      <c r="A1941" s="0" t="s">
        <v>97</v>
      </c>
      <c r="B1941" s="0" t="s">
        <v>102</v>
      </c>
      <c r="C1941" s="0" t="s">
        <v>99</v>
      </c>
      <c r="D1941" s="0" t="s">
        <v>97</v>
      </c>
      <c r="E1941" s="0" t="s">
        <v>95</v>
      </c>
      <c r="F1941" s="0" t="n">
        <v>0</v>
      </c>
      <c r="G1941" s="0" t="s">
        <v>12</v>
      </c>
      <c r="I1941" s="0" t="s">
        <v>9</v>
      </c>
      <c r="J1941" s="0" t="s">
        <v>96</v>
      </c>
      <c r="K1941" s="0" t="s">
        <v>102</v>
      </c>
      <c r="L1941" s="0" t="s">
        <v>99</v>
      </c>
      <c r="M1941" s="0" t="s">
        <v>96</v>
      </c>
      <c r="N1941" s="0" t="s">
        <v>12</v>
      </c>
      <c r="P1941" s="0" t="s">
        <v>9</v>
      </c>
      <c r="Q1941" s="0" t="n">
        <v>4</v>
      </c>
    </row>
    <row r="1942" customFormat="false" ht="15" hidden="false" customHeight="false" outlineLevel="0" collapsed="false">
      <c r="A1942" s="0" t="s">
        <v>97</v>
      </c>
      <c r="B1942" s="0" t="s">
        <v>102</v>
      </c>
      <c r="C1942" s="0" t="s">
        <v>99</v>
      </c>
      <c r="D1942" s="0" t="s">
        <v>97</v>
      </c>
      <c r="E1942" s="0" t="s">
        <v>95</v>
      </c>
      <c r="F1942" s="0" t="n">
        <v>0</v>
      </c>
      <c r="G1942" s="0" t="s">
        <v>12</v>
      </c>
      <c r="I1942" s="0" t="s">
        <v>9</v>
      </c>
      <c r="J1942" s="0" t="s">
        <v>96</v>
      </c>
      <c r="K1942" s="0" t="s">
        <v>102</v>
      </c>
      <c r="L1942" s="0" t="s">
        <v>99</v>
      </c>
      <c r="M1942" s="0" t="s">
        <v>97</v>
      </c>
      <c r="N1942" s="0" t="s">
        <v>12</v>
      </c>
      <c r="P1942" s="0" t="s">
        <v>9</v>
      </c>
      <c r="Q1942" s="0" t="n">
        <v>46</v>
      </c>
    </row>
    <row r="1943" customFormat="false" ht="15" hidden="false" customHeight="false" outlineLevel="0" collapsed="false">
      <c r="A1943" s="0" t="s">
        <v>97</v>
      </c>
      <c r="B1943" s="0" t="s">
        <v>102</v>
      </c>
      <c r="C1943" s="0" t="s">
        <v>99</v>
      </c>
      <c r="D1943" s="0" t="s">
        <v>97</v>
      </c>
      <c r="E1943" s="0" t="s">
        <v>95</v>
      </c>
      <c r="F1943" s="0" t="n">
        <v>0</v>
      </c>
      <c r="G1943" s="0" t="s">
        <v>12</v>
      </c>
      <c r="I1943" s="0" t="s">
        <v>9</v>
      </c>
      <c r="J1943" s="0" t="s">
        <v>97</v>
      </c>
      <c r="K1943" s="0" t="s">
        <v>102</v>
      </c>
      <c r="L1943" s="0" t="s">
        <v>99</v>
      </c>
      <c r="M1943" s="0" t="s">
        <v>96</v>
      </c>
      <c r="N1943" s="0" t="s">
        <v>12</v>
      </c>
      <c r="P1943" s="0" t="s">
        <v>9</v>
      </c>
      <c r="Q1943" s="0" t="n">
        <v>1</v>
      </c>
    </row>
    <row r="1944" customFormat="false" ht="15" hidden="false" customHeight="false" outlineLevel="0" collapsed="false">
      <c r="A1944" s="0" t="s">
        <v>97</v>
      </c>
      <c r="B1944" s="0" t="s">
        <v>102</v>
      </c>
      <c r="C1944" s="0" t="s">
        <v>99</v>
      </c>
      <c r="D1944" s="0" t="s">
        <v>97</v>
      </c>
      <c r="E1944" s="0" t="s">
        <v>95</v>
      </c>
      <c r="F1944" s="0" t="n">
        <v>0</v>
      </c>
      <c r="G1944" s="0" t="s">
        <v>12</v>
      </c>
      <c r="I1944" s="0" t="s">
        <v>9</v>
      </c>
      <c r="J1944" s="0" t="s">
        <v>97</v>
      </c>
      <c r="K1944" s="0" t="s">
        <v>102</v>
      </c>
      <c r="L1944" s="0" t="s">
        <v>99</v>
      </c>
      <c r="M1944" s="0" t="s">
        <v>97</v>
      </c>
      <c r="N1944" s="0" t="s">
        <v>12</v>
      </c>
      <c r="P1944" s="0" t="s">
        <v>9</v>
      </c>
      <c r="Q1944" s="0" t="n">
        <v>21</v>
      </c>
    </row>
    <row r="1945" customFormat="false" ht="15" hidden="false" customHeight="false" outlineLevel="0" collapsed="false">
      <c r="A1945" s="0" t="s">
        <v>97</v>
      </c>
      <c r="B1945" s="0" t="s">
        <v>102</v>
      </c>
      <c r="C1945" s="0" t="s">
        <v>45</v>
      </c>
      <c r="D1945" s="0" t="s">
        <v>97</v>
      </c>
      <c r="E1945" s="0" t="s">
        <v>95</v>
      </c>
      <c r="F1945" s="0" t="n">
        <v>0</v>
      </c>
      <c r="G1945" s="0" t="s">
        <v>12</v>
      </c>
      <c r="I1945" s="0" t="s">
        <v>9</v>
      </c>
      <c r="J1945" s="0" t="s">
        <v>97</v>
      </c>
      <c r="K1945" s="0" t="s">
        <v>102</v>
      </c>
      <c r="L1945" s="0" t="s">
        <v>45</v>
      </c>
      <c r="M1945" s="0" t="s">
        <v>97</v>
      </c>
      <c r="N1945" s="0" t="s">
        <v>12</v>
      </c>
      <c r="P1945" s="0" t="s">
        <v>9</v>
      </c>
      <c r="Q1945" s="0" t="n">
        <v>1</v>
      </c>
    </row>
    <row r="1946" customFormat="false" ht="15" hidden="false" customHeight="false" outlineLevel="0" collapsed="false">
      <c r="A1946" s="0" t="s">
        <v>97</v>
      </c>
      <c r="B1946" s="0" t="s">
        <v>103</v>
      </c>
      <c r="E1946" s="0" t="s">
        <v>95</v>
      </c>
      <c r="F1946" s="0" t="n">
        <v>0</v>
      </c>
      <c r="G1946" s="0" t="s">
        <v>8</v>
      </c>
      <c r="I1946" s="0" t="s">
        <v>9</v>
      </c>
      <c r="J1946" s="0" t="s">
        <v>97</v>
      </c>
      <c r="K1946" s="0" t="s">
        <v>103</v>
      </c>
      <c r="N1946" s="0" t="s">
        <v>8</v>
      </c>
      <c r="P1946" s="0" t="s">
        <v>9</v>
      </c>
      <c r="Q1946" s="0" t="n">
        <v>8</v>
      </c>
    </row>
    <row r="1947" customFormat="false" ht="15" hidden="false" customHeight="false" outlineLevel="0" collapsed="false">
      <c r="A1947" s="0" t="s">
        <v>97</v>
      </c>
      <c r="B1947" s="0" t="s">
        <v>103</v>
      </c>
      <c r="E1947" s="0" t="s">
        <v>95</v>
      </c>
      <c r="F1947" s="0" t="n">
        <v>0</v>
      </c>
      <c r="G1947" s="0" t="s">
        <v>8</v>
      </c>
      <c r="I1947" s="0" t="s">
        <v>9</v>
      </c>
      <c r="J1947" s="0" t="s">
        <v>97</v>
      </c>
      <c r="K1947" s="0" t="s">
        <v>103</v>
      </c>
      <c r="N1947" s="0" t="s">
        <v>13</v>
      </c>
      <c r="P1947" s="0" t="s">
        <v>9</v>
      </c>
      <c r="Q1947" s="0" t="n">
        <v>2</v>
      </c>
    </row>
    <row r="1948" customFormat="false" ht="15" hidden="false" customHeight="false" outlineLevel="0" collapsed="false">
      <c r="A1948" s="0" t="s">
        <v>97</v>
      </c>
      <c r="B1948" s="0" t="s">
        <v>103</v>
      </c>
      <c r="E1948" s="0" t="s">
        <v>95</v>
      </c>
      <c r="F1948" s="0" t="n">
        <v>0</v>
      </c>
      <c r="G1948" s="0" t="s">
        <v>10</v>
      </c>
      <c r="I1948" s="0" t="s">
        <v>9</v>
      </c>
      <c r="J1948" s="0" t="s">
        <v>97</v>
      </c>
      <c r="K1948" s="0" t="s">
        <v>103</v>
      </c>
      <c r="N1948" s="0" t="s">
        <v>10</v>
      </c>
      <c r="P1948" s="0" t="s">
        <v>9</v>
      </c>
      <c r="Q1948" s="0" t="n">
        <v>12</v>
      </c>
    </row>
    <row r="1949" customFormat="false" ht="15" hidden="false" customHeight="false" outlineLevel="0" collapsed="false">
      <c r="A1949" s="0" t="s">
        <v>97</v>
      </c>
      <c r="B1949" s="0" t="s">
        <v>103</v>
      </c>
      <c r="E1949" s="0" t="s">
        <v>95</v>
      </c>
      <c r="F1949" s="0" t="n">
        <v>0</v>
      </c>
      <c r="G1949" s="0" t="s">
        <v>11</v>
      </c>
      <c r="I1949" s="0" t="s">
        <v>9</v>
      </c>
      <c r="J1949" s="0" t="s">
        <v>96</v>
      </c>
      <c r="K1949" s="0" t="s">
        <v>103</v>
      </c>
      <c r="N1949" s="0" t="s">
        <v>11</v>
      </c>
      <c r="P1949" s="0" t="s">
        <v>9</v>
      </c>
      <c r="Q1949" s="0" t="n">
        <v>1</v>
      </c>
    </row>
    <row r="1950" customFormat="false" ht="15" hidden="false" customHeight="false" outlineLevel="0" collapsed="false">
      <c r="A1950" s="0" t="s">
        <v>97</v>
      </c>
      <c r="B1950" s="0" t="s">
        <v>103</v>
      </c>
      <c r="E1950" s="0" t="s">
        <v>95</v>
      </c>
      <c r="F1950" s="0" t="n">
        <v>0</v>
      </c>
      <c r="G1950" s="0" t="s">
        <v>11</v>
      </c>
      <c r="I1950" s="0" t="s">
        <v>9</v>
      </c>
      <c r="J1950" s="0" t="s">
        <v>97</v>
      </c>
      <c r="K1950" s="0" t="s">
        <v>103</v>
      </c>
      <c r="N1950" s="0" t="s">
        <v>11</v>
      </c>
      <c r="P1950" s="0" t="s">
        <v>9</v>
      </c>
      <c r="Q1950" s="0" t="n">
        <v>39</v>
      </c>
    </row>
    <row r="1951" customFormat="false" ht="15" hidden="false" customHeight="false" outlineLevel="0" collapsed="false">
      <c r="A1951" s="0" t="s">
        <v>97</v>
      </c>
      <c r="B1951" s="0" t="s">
        <v>103</v>
      </c>
      <c r="E1951" s="0" t="s">
        <v>95</v>
      </c>
      <c r="F1951" s="0" t="n">
        <v>0</v>
      </c>
      <c r="G1951" s="0" t="s">
        <v>12</v>
      </c>
      <c r="I1951" s="0" t="s">
        <v>9</v>
      </c>
      <c r="J1951" s="0" t="s">
        <v>96</v>
      </c>
      <c r="K1951" s="0" t="s">
        <v>103</v>
      </c>
      <c r="N1951" s="0" t="s">
        <v>12</v>
      </c>
      <c r="P1951" s="0" t="s">
        <v>9</v>
      </c>
      <c r="Q1951" s="0" t="n">
        <v>1</v>
      </c>
    </row>
    <row r="1952" customFormat="false" ht="15" hidden="false" customHeight="false" outlineLevel="0" collapsed="false">
      <c r="A1952" s="0" t="s">
        <v>97</v>
      </c>
      <c r="B1952" s="0" t="s">
        <v>103</v>
      </c>
      <c r="E1952" s="0" t="s">
        <v>95</v>
      </c>
      <c r="F1952" s="0" t="n">
        <v>0</v>
      </c>
      <c r="G1952" s="0" t="s">
        <v>12</v>
      </c>
      <c r="I1952" s="0" t="s">
        <v>9</v>
      </c>
      <c r="J1952" s="0" t="s">
        <v>97</v>
      </c>
      <c r="K1952" s="0" t="s">
        <v>103</v>
      </c>
      <c r="N1952" s="0" t="s">
        <v>12</v>
      </c>
      <c r="P1952" s="0" t="s">
        <v>9</v>
      </c>
      <c r="Q1952" s="0" t="n">
        <v>6</v>
      </c>
    </row>
    <row r="1953" customFormat="false" ht="15" hidden="false" customHeight="false" outlineLevel="0" collapsed="false">
      <c r="A1953" s="0" t="s">
        <v>97</v>
      </c>
      <c r="B1953" s="0" t="s">
        <v>103</v>
      </c>
      <c r="E1953" s="0" t="s">
        <v>95</v>
      </c>
      <c r="F1953" s="0" t="n">
        <v>0</v>
      </c>
      <c r="G1953" s="0" t="s">
        <v>13</v>
      </c>
      <c r="I1953" s="0" t="s">
        <v>9</v>
      </c>
      <c r="J1953" s="0" t="s">
        <v>96</v>
      </c>
      <c r="K1953" s="0" t="s">
        <v>103</v>
      </c>
      <c r="N1953" s="0" t="s">
        <v>13</v>
      </c>
      <c r="P1953" s="0" t="s">
        <v>9</v>
      </c>
      <c r="Q1953" s="0" t="n">
        <v>1</v>
      </c>
    </row>
    <row r="1954" customFormat="false" ht="15" hidden="false" customHeight="false" outlineLevel="0" collapsed="false">
      <c r="A1954" s="0" t="s">
        <v>97</v>
      </c>
      <c r="B1954" s="0" t="s">
        <v>103</v>
      </c>
      <c r="E1954" s="0" t="s">
        <v>95</v>
      </c>
      <c r="F1954" s="0" t="n">
        <v>0</v>
      </c>
      <c r="G1954" s="0" t="s">
        <v>13</v>
      </c>
      <c r="I1954" s="0" t="s">
        <v>9</v>
      </c>
      <c r="J1954" s="0" t="s">
        <v>97</v>
      </c>
      <c r="K1954" s="0" t="s">
        <v>103</v>
      </c>
      <c r="N1954" s="0" t="s">
        <v>11</v>
      </c>
      <c r="P1954" s="0" t="s">
        <v>9</v>
      </c>
      <c r="Q1954" s="0" t="n">
        <v>4</v>
      </c>
    </row>
    <row r="1955" customFormat="false" ht="15" hidden="false" customHeight="false" outlineLevel="0" collapsed="false">
      <c r="A1955" s="0" t="s">
        <v>97</v>
      </c>
      <c r="B1955" s="0" t="s">
        <v>103</v>
      </c>
      <c r="E1955" s="0" t="s">
        <v>95</v>
      </c>
      <c r="F1955" s="0" t="n">
        <v>0</v>
      </c>
      <c r="G1955" s="0" t="s">
        <v>13</v>
      </c>
      <c r="I1955" s="0" t="s">
        <v>9</v>
      </c>
      <c r="J1955" s="0" t="s">
        <v>97</v>
      </c>
      <c r="K1955" s="0" t="s">
        <v>103</v>
      </c>
      <c r="N1955" s="0" t="s">
        <v>12</v>
      </c>
      <c r="P1955" s="0" t="s">
        <v>9</v>
      </c>
      <c r="Q1955" s="0" t="n">
        <v>7</v>
      </c>
    </row>
    <row r="1956" customFormat="false" ht="15" hidden="false" customHeight="false" outlineLevel="0" collapsed="false">
      <c r="A1956" s="0" t="s">
        <v>97</v>
      </c>
      <c r="B1956" s="0" t="s">
        <v>103</v>
      </c>
      <c r="E1956" s="0" t="s">
        <v>95</v>
      </c>
      <c r="F1956" s="0" t="n">
        <v>0</v>
      </c>
      <c r="G1956" s="0" t="s">
        <v>13</v>
      </c>
      <c r="I1956" s="0" t="s">
        <v>9</v>
      </c>
      <c r="J1956" s="0" t="s">
        <v>97</v>
      </c>
      <c r="K1956" s="0" t="s">
        <v>103</v>
      </c>
      <c r="N1956" s="0" t="s">
        <v>13</v>
      </c>
      <c r="P1956" s="0" t="s">
        <v>9</v>
      </c>
      <c r="Q1956" s="0" t="n">
        <v>2684</v>
      </c>
    </row>
    <row r="1957" customFormat="false" ht="15" hidden="false" customHeight="false" outlineLevel="0" collapsed="false">
      <c r="A1957" s="0" t="s">
        <v>97</v>
      </c>
      <c r="B1957" s="0" t="s">
        <v>103</v>
      </c>
      <c r="E1957" s="0" t="s">
        <v>95</v>
      </c>
      <c r="F1957" s="0" t="n">
        <v>0</v>
      </c>
      <c r="G1957" s="0" t="s">
        <v>13</v>
      </c>
      <c r="I1957" s="0" t="s">
        <v>9</v>
      </c>
      <c r="J1957" s="0" t="s">
        <v>97</v>
      </c>
      <c r="K1957" s="0" t="s">
        <v>103</v>
      </c>
      <c r="L1957" s="0" t="s">
        <v>31</v>
      </c>
      <c r="M1957" s="0" t="s">
        <v>96</v>
      </c>
      <c r="N1957" s="0" t="s">
        <v>13</v>
      </c>
      <c r="P1957" s="0" t="s">
        <v>9</v>
      </c>
      <c r="Q1957" s="0" t="n">
        <v>1</v>
      </c>
    </row>
    <row r="1958" customFormat="false" ht="15" hidden="false" customHeight="false" outlineLevel="0" collapsed="false">
      <c r="A1958" s="0" t="s">
        <v>97</v>
      </c>
      <c r="B1958" s="0" t="s">
        <v>103</v>
      </c>
      <c r="E1958" s="0" t="s">
        <v>95</v>
      </c>
      <c r="F1958" s="0" t="n">
        <v>0</v>
      </c>
      <c r="G1958" s="0" t="s">
        <v>13</v>
      </c>
      <c r="I1958" s="0" t="s">
        <v>9</v>
      </c>
      <c r="J1958" s="0" t="s">
        <v>97</v>
      </c>
      <c r="K1958" s="0" t="s">
        <v>103</v>
      </c>
      <c r="L1958" s="0" t="s">
        <v>31</v>
      </c>
      <c r="M1958" s="0" t="s">
        <v>97</v>
      </c>
      <c r="N1958" s="0" t="s">
        <v>13</v>
      </c>
      <c r="P1958" s="0" t="s">
        <v>9</v>
      </c>
      <c r="Q1958" s="0" t="n">
        <v>1</v>
      </c>
    </row>
    <row r="1959" customFormat="false" ht="15" hidden="false" customHeight="false" outlineLevel="0" collapsed="false">
      <c r="A1959" s="0" t="s">
        <v>97</v>
      </c>
      <c r="B1959" s="0" t="s">
        <v>103</v>
      </c>
      <c r="E1959" s="0" t="s">
        <v>95</v>
      </c>
      <c r="F1959" s="0" t="n">
        <v>0</v>
      </c>
      <c r="G1959" s="0" t="s">
        <v>15</v>
      </c>
      <c r="I1959" s="0" t="s">
        <v>17</v>
      </c>
      <c r="J1959" s="0" t="s">
        <v>97</v>
      </c>
      <c r="K1959" s="0" t="s">
        <v>103</v>
      </c>
      <c r="N1959" s="0" t="s">
        <v>15</v>
      </c>
      <c r="P1959" s="0" t="s">
        <v>17</v>
      </c>
      <c r="Q1959" s="0" t="n">
        <v>41</v>
      </c>
    </row>
    <row r="1960" customFormat="false" ht="15" hidden="false" customHeight="false" outlineLevel="0" collapsed="false">
      <c r="A1960" s="0" t="s">
        <v>97</v>
      </c>
      <c r="B1960" s="0" t="s">
        <v>103</v>
      </c>
      <c r="C1960" s="0" t="s">
        <v>100</v>
      </c>
      <c r="D1960" s="0" t="s">
        <v>97</v>
      </c>
      <c r="E1960" s="0" t="s">
        <v>95</v>
      </c>
      <c r="F1960" s="0" t="n">
        <v>0</v>
      </c>
      <c r="G1960" s="0" t="s">
        <v>10</v>
      </c>
      <c r="I1960" s="0" t="s">
        <v>9</v>
      </c>
      <c r="J1960" s="0" t="s">
        <v>97</v>
      </c>
      <c r="K1960" s="0" t="s">
        <v>103</v>
      </c>
      <c r="L1960" s="0" t="s">
        <v>100</v>
      </c>
      <c r="M1960" s="0" t="s">
        <v>97</v>
      </c>
      <c r="N1960" s="0" t="s">
        <v>10</v>
      </c>
      <c r="P1960" s="0" t="s">
        <v>9</v>
      </c>
      <c r="Q1960" s="0" t="n">
        <v>1</v>
      </c>
    </row>
    <row r="1961" customFormat="false" ht="15" hidden="false" customHeight="false" outlineLevel="0" collapsed="false">
      <c r="A1961" s="0" t="s">
        <v>97</v>
      </c>
      <c r="B1961" s="0" t="s">
        <v>103</v>
      </c>
      <c r="C1961" s="0" t="s">
        <v>100</v>
      </c>
      <c r="D1961" s="0" t="s">
        <v>97</v>
      </c>
      <c r="E1961" s="0" t="s">
        <v>95</v>
      </c>
      <c r="F1961" s="0" t="n">
        <v>0</v>
      </c>
      <c r="G1961" s="0" t="s">
        <v>13</v>
      </c>
      <c r="I1961" s="0" t="s">
        <v>9</v>
      </c>
      <c r="J1961" s="0" t="s">
        <v>97</v>
      </c>
      <c r="K1961" s="0" t="s">
        <v>103</v>
      </c>
      <c r="L1961" s="0" t="s">
        <v>100</v>
      </c>
      <c r="M1961" s="0" t="s">
        <v>97</v>
      </c>
      <c r="N1961" s="0" t="s">
        <v>13</v>
      </c>
      <c r="P1961" s="0" t="s">
        <v>9</v>
      </c>
      <c r="Q1961" s="0" t="n">
        <v>77</v>
      </c>
    </row>
    <row r="1962" customFormat="false" ht="15" hidden="false" customHeight="false" outlineLevel="0" collapsed="false">
      <c r="A1962" s="0" t="s">
        <v>97</v>
      </c>
      <c r="B1962" s="0" t="s">
        <v>103</v>
      </c>
      <c r="C1962" s="0" t="s">
        <v>31</v>
      </c>
      <c r="D1962" s="0" t="s">
        <v>96</v>
      </c>
      <c r="E1962" s="0" t="s">
        <v>95</v>
      </c>
      <c r="F1962" s="0" t="n">
        <v>0</v>
      </c>
      <c r="G1962" s="0" t="s">
        <v>13</v>
      </c>
      <c r="I1962" s="0" t="s">
        <v>9</v>
      </c>
      <c r="J1962" s="0" t="s">
        <v>97</v>
      </c>
      <c r="K1962" s="0" t="s">
        <v>103</v>
      </c>
      <c r="L1962" s="0" t="s">
        <v>31</v>
      </c>
      <c r="N1962" s="0" t="s">
        <v>13</v>
      </c>
      <c r="P1962" s="0" t="s">
        <v>9</v>
      </c>
      <c r="Q1962" s="0" t="n">
        <v>1</v>
      </c>
    </row>
    <row r="1963" customFormat="false" ht="15" hidden="false" customHeight="false" outlineLevel="0" collapsed="false">
      <c r="A1963" s="0" t="s">
        <v>97</v>
      </c>
      <c r="B1963" s="0" t="s">
        <v>103</v>
      </c>
      <c r="C1963" s="0" t="s">
        <v>31</v>
      </c>
      <c r="D1963" s="0" t="s">
        <v>97</v>
      </c>
      <c r="E1963" s="0" t="s">
        <v>95</v>
      </c>
      <c r="F1963" s="0" t="n">
        <v>0</v>
      </c>
      <c r="G1963" s="0" t="s">
        <v>10</v>
      </c>
      <c r="I1963" s="0" t="s">
        <v>9</v>
      </c>
      <c r="J1963" s="0" t="s">
        <v>97</v>
      </c>
      <c r="K1963" s="0" t="s">
        <v>103</v>
      </c>
      <c r="L1963" s="0" t="s">
        <v>31</v>
      </c>
      <c r="M1963" s="0" t="s">
        <v>96</v>
      </c>
      <c r="N1963" s="0" t="s">
        <v>10</v>
      </c>
      <c r="P1963" s="0" t="s">
        <v>9</v>
      </c>
      <c r="Q1963" s="0" t="n">
        <v>1</v>
      </c>
    </row>
    <row r="1964" customFormat="false" ht="15" hidden="false" customHeight="false" outlineLevel="0" collapsed="false">
      <c r="A1964" s="0" t="s">
        <v>97</v>
      </c>
      <c r="B1964" s="0" t="s">
        <v>103</v>
      </c>
      <c r="C1964" s="0" t="s">
        <v>31</v>
      </c>
      <c r="D1964" s="0" t="s">
        <v>97</v>
      </c>
      <c r="E1964" s="0" t="s">
        <v>95</v>
      </c>
      <c r="F1964" s="0" t="n">
        <v>0</v>
      </c>
      <c r="G1964" s="0" t="s">
        <v>13</v>
      </c>
      <c r="I1964" s="0" t="s">
        <v>9</v>
      </c>
      <c r="J1964" s="0" t="s">
        <v>97</v>
      </c>
      <c r="K1964" s="0" t="s">
        <v>103</v>
      </c>
      <c r="L1964" s="0" t="s">
        <v>31</v>
      </c>
      <c r="M1964" s="0" t="s">
        <v>96</v>
      </c>
      <c r="N1964" s="0" t="s">
        <v>13</v>
      </c>
      <c r="P1964" s="0" t="s">
        <v>9</v>
      </c>
      <c r="Q1964" s="0" t="n">
        <v>3</v>
      </c>
    </row>
    <row r="1965" customFormat="false" ht="15" hidden="false" customHeight="false" outlineLevel="0" collapsed="false">
      <c r="A1965" s="0" t="s">
        <v>97</v>
      </c>
      <c r="B1965" s="0" t="s">
        <v>103</v>
      </c>
      <c r="C1965" s="0" t="s">
        <v>31</v>
      </c>
      <c r="D1965" s="0" t="s">
        <v>97</v>
      </c>
      <c r="E1965" s="0" t="s">
        <v>95</v>
      </c>
      <c r="F1965" s="0" t="n">
        <v>0</v>
      </c>
      <c r="G1965" s="0" t="s">
        <v>13</v>
      </c>
      <c r="I1965" s="0" t="s">
        <v>9</v>
      </c>
      <c r="J1965" s="0" t="s">
        <v>97</v>
      </c>
      <c r="K1965" s="0" t="s">
        <v>103</v>
      </c>
      <c r="L1965" s="0" t="s">
        <v>31</v>
      </c>
      <c r="M1965" s="0" t="s">
        <v>97</v>
      </c>
      <c r="N1965" s="0" t="s">
        <v>13</v>
      </c>
      <c r="P1965" s="0" t="s">
        <v>9</v>
      </c>
      <c r="Q1965" s="0" t="n">
        <v>11</v>
      </c>
    </row>
    <row r="1966" customFormat="false" ht="15" hidden="false" customHeight="false" outlineLevel="0" collapsed="false">
      <c r="A1966" s="0" t="s">
        <v>97</v>
      </c>
      <c r="B1966" s="0" t="s">
        <v>103</v>
      </c>
      <c r="C1966" s="0" t="s">
        <v>31</v>
      </c>
      <c r="D1966" s="0" t="s">
        <v>97</v>
      </c>
      <c r="E1966" s="0" t="s">
        <v>95</v>
      </c>
      <c r="F1966" s="0" t="n">
        <v>0</v>
      </c>
      <c r="G1966" s="0" t="s">
        <v>15</v>
      </c>
      <c r="I1966" s="0" t="s">
        <v>17</v>
      </c>
      <c r="J1966" s="0" t="s">
        <v>97</v>
      </c>
      <c r="K1966" s="0" t="s">
        <v>103</v>
      </c>
      <c r="L1966" s="0" t="s">
        <v>31</v>
      </c>
      <c r="M1966" s="0" t="s">
        <v>97</v>
      </c>
      <c r="N1966" s="0" t="s">
        <v>15</v>
      </c>
      <c r="P1966" s="0" t="s">
        <v>17</v>
      </c>
      <c r="Q1966" s="0" t="n">
        <v>1</v>
      </c>
    </row>
    <row r="1967" customFormat="false" ht="15" hidden="false" customHeight="false" outlineLevel="0" collapsed="false">
      <c r="A1967" s="0" t="s">
        <v>97</v>
      </c>
      <c r="B1967" s="0" t="s">
        <v>103</v>
      </c>
      <c r="C1967" s="0" t="s">
        <v>35</v>
      </c>
      <c r="D1967" s="0" t="s">
        <v>97</v>
      </c>
      <c r="E1967" s="0" t="s">
        <v>95</v>
      </c>
      <c r="F1967" s="0" t="n">
        <v>0</v>
      </c>
      <c r="G1967" s="0" t="s">
        <v>13</v>
      </c>
      <c r="I1967" s="0" t="s">
        <v>9</v>
      </c>
      <c r="J1967" s="0" t="s">
        <v>97</v>
      </c>
      <c r="K1967" s="0" t="s">
        <v>103</v>
      </c>
      <c r="L1967" s="0" t="s">
        <v>35</v>
      </c>
      <c r="M1967" s="0" t="s">
        <v>97</v>
      </c>
      <c r="N1967" s="0" t="s">
        <v>12</v>
      </c>
      <c r="P1967" s="0" t="s">
        <v>9</v>
      </c>
      <c r="Q1967" s="0" t="n">
        <v>1</v>
      </c>
    </row>
    <row r="1968" customFormat="false" ht="15" hidden="false" customHeight="false" outlineLevel="0" collapsed="false">
      <c r="A1968" s="0" t="s">
        <v>97</v>
      </c>
      <c r="B1968" s="0" t="s">
        <v>103</v>
      </c>
      <c r="C1968" s="0" t="s">
        <v>35</v>
      </c>
      <c r="D1968" s="0" t="s">
        <v>97</v>
      </c>
      <c r="E1968" s="0" t="s">
        <v>95</v>
      </c>
      <c r="F1968" s="0" t="n">
        <v>0</v>
      </c>
      <c r="G1968" s="0" t="s">
        <v>13</v>
      </c>
      <c r="I1968" s="0" t="s">
        <v>9</v>
      </c>
      <c r="J1968" s="0" t="s">
        <v>97</v>
      </c>
      <c r="K1968" s="0" t="s">
        <v>103</v>
      </c>
      <c r="L1968" s="0" t="s">
        <v>35</v>
      </c>
      <c r="M1968" s="0" t="s">
        <v>97</v>
      </c>
      <c r="N1968" s="0" t="s">
        <v>13</v>
      </c>
      <c r="P1968" s="0" t="s">
        <v>9</v>
      </c>
      <c r="Q1968" s="0" t="n">
        <v>3</v>
      </c>
    </row>
    <row r="1969" customFormat="false" ht="15" hidden="false" customHeight="false" outlineLevel="0" collapsed="false">
      <c r="A1969" s="0" t="s">
        <v>97</v>
      </c>
      <c r="B1969" s="0" t="s">
        <v>103</v>
      </c>
      <c r="C1969" s="0" t="s">
        <v>36</v>
      </c>
      <c r="D1969" s="0" t="s">
        <v>97</v>
      </c>
      <c r="E1969" s="0" t="s">
        <v>95</v>
      </c>
      <c r="F1969" s="0" t="n">
        <v>0</v>
      </c>
      <c r="G1969" s="0" t="s">
        <v>10</v>
      </c>
      <c r="I1969" s="0" t="s">
        <v>9</v>
      </c>
      <c r="J1969" s="0" t="s">
        <v>97</v>
      </c>
      <c r="K1969" s="0" t="s">
        <v>103</v>
      </c>
      <c r="L1969" s="0" t="s">
        <v>36</v>
      </c>
      <c r="M1969" s="0" t="s">
        <v>97</v>
      </c>
      <c r="N1969" s="0" t="s">
        <v>10</v>
      </c>
      <c r="P1969" s="0" t="s">
        <v>9</v>
      </c>
      <c r="Q1969" s="0" t="n">
        <v>7</v>
      </c>
    </row>
    <row r="1970" customFormat="false" ht="15" hidden="false" customHeight="false" outlineLevel="0" collapsed="false">
      <c r="A1970" s="0" t="s">
        <v>97</v>
      </c>
      <c r="B1970" s="0" t="s">
        <v>103</v>
      </c>
      <c r="C1970" s="0" t="s">
        <v>36</v>
      </c>
      <c r="D1970" s="0" t="s">
        <v>97</v>
      </c>
      <c r="E1970" s="0" t="s">
        <v>95</v>
      </c>
      <c r="F1970" s="0" t="n">
        <v>0</v>
      </c>
      <c r="G1970" s="0" t="s">
        <v>13</v>
      </c>
      <c r="I1970" s="0" t="s">
        <v>9</v>
      </c>
      <c r="J1970" s="0" t="s">
        <v>97</v>
      </c>
      <c r="K1970" s="0" t="s">
        <v>103</v>
      </c>
      <c r="L1970" s="0" t="s">
        <v>36</v>
      </c>
      <c r="M1970" s="0" t="s">
        <v>97</v>
      </c>
      <c r="N1970" s="0" t="s">
        <v>13</v>
      </c>
      <c r="P1970" s="0" t="s">
        <v>9</v>
      </c>
      <c r="Q1970" s="0" t="n">
        <v>36</v>
      </c>
    </row>
    <row r="1971" customFormat="false" ht="15" hidden="false" customHeight="false" outlineLevel="0" collapsed="false">
      <c r="A1971" s="0" t="s">
        <v>97</v>
      </c>
      <c r="B1971" s="0" t="s">
        <v>103</v>
      </c>
      <c r="C1971" s="0" t="s">
        <v>36</v>
      </c>
      <c r="D1971" s="0" t="s">
        <v>97</v>
      </c>
      <c r="E1971" s="0" t="s">
        <v>95</v>
      </c>
      <c r="F1971" s="0" t="n">
        <v>0</v>
      </c>
      <c r="G1971" s="0" t="s">
        <v>15</v>
      </c>
      <c r="I1971" s="0" t="s">
        <v>17</v>
      </c>
      <c r="J1971" s="0" t="s">
        <v>97</v>
      </c>
      <c r="K1971" s="0" t="s">
        <v>103</v>
      </c>
      <c r="L1971" s="0" t="s">
        <v>36</v>
      </c>
      <c r="M1971" s="0" t="s">
        <v>97</v>
      </c>
      <c r="N1971" s="0" t="s">
        <v>15</v>
      </c>
      <c r="P1971" s="0" t="s">
        <v>17</v>
      </c>
      <c r="Q1971" s="0" t="n">
        <v>1</v>
      </c>
    </row>
    <row r="1972" customFormat="false" ht="15" hidden="false" customHeight="false" outlineLevel="0" collapsed="false">
      <c r="A1972" s="0" t="s">
        <v>97</v>
      </c>
      <c r="B1972" s="0" t="s">
        <v>103</v>
      </c>
      <c r="C1972" s="0" t="s">
        <v>38</v>
      </c>
      <c r="D1972" s="0" t="s">
        <v>97</v>
      </c>
      <c r="E1972" s="0" t="s">
        <v>95</v>
      </c>
      <c r="F1972" s="0" t="n">
        <v>0</v>
      </c>
      <c r="G1972" s="0" t="s">
        <v>10</v>
      </c>
      <c r="I1972" s="0" t="s">
        <v>9</v>
      </c>
      <c r="J1972" s="0" t="s">
        <v>97</v>
      </c>
      <c r="K1972" s="0" t="s">
        <v>103</v>
      </c>
      <c r="L1972" s="0" t="s">
        <v>38</v>
      </c>
      <c r="M1972" s="0" t="s">
        <v>97</v>
      </c>
      <c r="N1972" s="0" t="s">
        <v>10</v>
      </c>
      <c r="P1972" s="0" t="s">
        <v>9</v>
      </c>
      <c r="Q1972" s="0" t="n">
        <v>1</v>
      </c>
    </row>
    <row r="1973" customFormat="false" ht="15" hidden="false" customHeight="false" outlineLevel="0" collapsed="false">
      <c r="A1973" s="0" t="s">
        <v>97</v>
      </c>
      <c r="B1973" s="0" t="s">
        <v>103</v>
      </c>
      <c r="C1973" s="0" t="s">
        <v>38</v>
      </c>
      <c r="D1973" s="0" t="s">
        <v>97</v>
      </c>
      <c r="E1973" s="0" t="s">
        <v>95</v>
      </c>
      <c r="F1973" s="0" t="n">
        <v>0</v>
      </c>
      <c r="G1973" s="0" t="s">
        <v>13</v>
      </c>
      <c r="I1973" s="0" t="s">
        <v>9</v>
      </c>
      <c r="J1973" s="0" t="s">
        <v>97</v>
      </c>
      <c r="K1973" s="0" t="s">
        <v>103</v>
      </c>
      <c r="L1973" s="0" t="s">
        <v>38</v>
      </c>
      <c r="M1973" s="0" t="s">
        <v>97</v>
      </c>
      <c r="N1973" s="0" t="s">
        <v>13</v>
      </c>
      <c r="P1973" s="0" t="s">
        <v>9</v>
      </c>
      <c r="Q1973" s="0" t="n">
        <v>38</v>
      </c>
    </row>
    <row r="1974" customFormat="false" ht="15" hidden="false" customHeight="false" outlineLevel="0" collapsed="false">
      <c r="A1974" s="0" t="s">
        <v>97</v>
      </c>
      <c r="B1974" s="0" t="s">
        <v>103</v>
      </c>
      <c r="C1974" s="0" t="s">
        <v>38</v>
      </c>
      <c r="D1974" s="0" t="s">
        <v>97</v>
      </c>
      <c r="E1974" s="0" t="s">
        <v>95</v>
      </c>
      <c r="F1974" s="0" t="n">
        <v>0</v>
      </c>
      <c r="G1974" s="0" t="s">
        <v>15</v>
      </c>
      <c r="I1974" s="0" t="s">
        <v>17</v>
      </c>
      <c r="J1974" s="0" t="s">
        <v>97</v>
      </c>
      <c r="K1974" s="0" t="s">
        <v>103</v>
      </c>
      <c r="L1974" s="0" t="s">
        <v>38</v>
      </c>
      <c r="M1974" s="0" t="s">
        <v>97</v>
      </c>
      <c r="N1974" s="0" t="s">
        <v>15</v>
      </c>
      <c r="P1974" s="0" t="s">
        <v>17</v>
      </c>
      <c r="Q1974" s="0" t="n">
        <v>2</v>
      </c>
    </row>
    <row r="1975" customFormat="false" ht="15" hidden="false" customHeight="false" outlineLevel="0" collapsed="false">
      <c r="A1975" s="0" t="s">
        <v>97</v>
      </c>
      <c r="B1975" s="0" t="s">
        <v>103</v>
      </c>
      <c r="C1975" s="0" t="s">
        <v>98</v>
      </c>
      <c r="D1975" s="0" t="s">
        <v>97</v>
      </c>
      <c r="E1975" s="0" t="s">
        <v>95</v>
      </c>
      <c r="F1975" s="0" t="n">
        <v>0</v>
      </c>
      <c r="G1975" s="0" t="s">
        <v>13</v>
      </c>
      <c r="I1975" s="0" t="s">
        <v>9</v>
      </c>
      <c r="J1975" s="0" t="s">
        <v>97</v>
      </c>
      <c r="K1975" s="0" t="s">
        <v>103</v>
      </c>
      <c r="L1975" s="0" t="s">
        <v>98</v>
      </c>
      <c r="M1975" s="0" t="s">
        <v>97</v>
      </c>
      <c r="N1975" s="0" t="s">
        <v>13</v>
      </c>
      <c r="P1975" s="0" t="s">
        <v>9</v>
      </c>
      <c r="Q1975" s="0" t="n">
        <v>5</v>
      </c>
    </row>
    <row r="1976" customFormat="false" ht="15" hidden="false" customHeight="false" outlineLevel="0" collapsed="false">
      <c r="A1976" s="0" t="s">
        <v>97</v>
      </c>
      <c r="B1976" s="0" t="s">
        <v>103</v>
      </c>
      <c r="C1976" s="0" t="s">
        <v>40</v>
      </c>
      <c r="D1976" s="0" t="s">
        <v>97</v>
      </c>
      <c r="E1976" s="0" t="s">
        <v>95</v>
      </c>
      <c r="F1976" s="0" t="n">
        <v>0</v>
      </c>
      <c r="G1976" s="0" t="s">
        <v>13</v>
      </c>
      <c r="I1976" s="0" t="s">
        <v>9</v>
      </c>
      <c r="J1976" s="0" t="s">
        <v>97</v>
      </c>
      <c r="K1976" s="0" t="s">
        <v>103</v>
      </c>
      <c r="L1976" s="0" t="s">
        <v>40</v>
      </c>
      <c r="M1976" s="0" t="s">
        <v>97</v>
      </c>
      <c r="N1976" s="0" t="s">
        <v>13</v>
      </c>
      <c r="P1976" s="0" t="s">
        <v>9</v>
      </c>
      <c r="Q1976" s="0" t="n">
        <v>1</v>
      </c>
    </row>
    <row r="1977" customFormat="false" ht="15" hidden="false" customHeight="false" outlineLevel="0" collapsed="false">
      <c r="A1977" s="0" t="s">
        <v>97</v>
      </c>
      <c r="B1977" s="0" t="s">
        <v>103</v>
      </c>
      <c r="C1977" s="0" t="s">
        <v>41</v>
      </c>
      <c r="D1977" s="0" t="s">
        <v>97</v>
      </c>
      <c r="E1977" s="0" t="s">
        <v>95</v>
      </c>
      <c r="F1977" s="0" t="n">
        <v>0</v>
      </c>
      <c r="G1977" s="0" t="s">
        <v>8</v>
      </c>
      <c r="I1977" s="0" t="s">
        <v>9</v>
      </c>
      <c r="J1977" s="0" t="s">
        <v>97</v>
      </c>
      <c r="K1977" s="0" t="s">
        <v>103</v>
      </c>
      <c r="L1977" s="0" t="s">
        <v>41</v>
      </c>
      <c r="M1977" s="0" t="s">
        <v>97</v>
      </c>
      <c r="N1977" s="0" t="s">
        <v>8</v>
      </c>
      <c r="P1977" s="0" t="s">
        <v>9</v>
      </c>
      <c r="Q1977" s="0" t="n">
        <v>1</v>
      </c>
    </row>
    <row r="1978" customFormat="false" ht="15" hidden="false" customHeight="false" outlineLevel="0" collapsed="false">
      <c r="A1978" s="0" t="s">
        <v>97</v>
      </c>
      <c r="B1978" s="0" t="s">
        <v>103</v>
      </c>
      <c r="C1978" s="0" t="s">
        <v>41</v>
      </c>
      <c r="D1978" s="0" t="s">
        <v>97</v>
      </c>
      <c r="E1978" s="0" t="s">
        <v>95</v>
      </c>
      <c r="F1978" s="0" t="n">
        <v>0</v>
      </c>
      <c r="G1978" s="0" t="s">
        <v>13</v>
      </c>
      <c r="I1978" s="0" t="s">
        <v>9</v>
      </c>
      <c r="J1978" s="0" t="s">
        <v>97</v>
      </c>
      <c r="K1978" s="0" t="s">
        <v>103</v>
      </c>
      <c r="L1978" s="0" t="s">
        <v>41</v>
      </c>
      <c r="M1978" s="0" t="s">
        <v>97</v>
      </c>
      <c r="N1978" s="0" t="s">
        <v>13</v>
      </c>
      <c r="P1978" s="0" t="s">
        <v>9</v>
      </c>
      <c r="Q1978" s="0" t="n">
        <v>45</v>
      </c>
    </row>
    <row r="1979" customFormat="false" ht="15" hidden="false" customHeight="false" outlineLevel="0" collapsed="false">
      <c r="A1979" s="0" t="s">
        <v>97</v>
      </c>
      <c r="B1979" s="0" t="s">
        <v>103</v>
      </c>
      <c r="C1979" s="0" t="s">
        <v>41</v>
      </c>
      <c r="D1979" s="0" t="s">
        <v>97</v>
      </c>
      <c r="E1979" s="0" t="s">
        <v>95</v>
      </c>
      <c r="F1979" s="0" t="n">
        <v>0</v>
      </c>
      <c r="G1979" s="0" t="s">
        <v>15</v>
      </c>
      <c r="I1979" s="0" t="s">
        <v>17</v>
      </c>
      <c r="J1979" s="0" t="s">
        <v>97</v>
      </c>
      <c r="K1979" s="0" t="s">
        <v>103</v>
      </c>
      <c r="L1979" s="0" t="s">
        <v>41</v>
      </c>
      <c r="M1979" s="0" t="s">
        <v>97</v>
      </c>
      <c r="N1979" s="0" t="s">
        <v>15</v>
      </c>
      <c r="P1979" s="0" t="s">
        <v>17</v>
      </c>
      <c r="Q1979" s="0" t="n">
        <v>2</v>
      </c>
    </row>
    <row r="1980" customFormat="false" ht="15" hidden="false" customHeight="false" outlineLevel="0" collapsed="false">
      <c r="A1980" s="0" t="s">
        <v>97</v>
      </c>
      <c r="B1980" s="0" t="s">
        <v>103</v>
      </c>
      <c r="C1980" s="0" t="s">
        <v>99</v>
      </c>
      <c r="D1980" s="0" t="s">
        <v>97</v>
      </c>
      <c r="E1980" s="0" t="s">
        <v>95</v>
      </c>
      <c r="F1980" s="0" t="n">
        <v>0</v>
      </c>
      <c r="G1980" s="0" t="s">
        <v>8</v>
      </c>
      <c r="I1980" s="0" t="s">
        <v>9</v>
      </c>
      <c r="J1980" s="0" t="s">
        <v>97</v>
      </c>
      <c r="K1980" s="0" t="s">
        <v>103</v>
      </c>
      <c r="L1980" s="0" t="s">
        <v>99</v>
      </c>
      <c r="M1980" s="0" t="s">
        <v>97</v>
      </c>
      <c r="N1980" s="0" t="s">
        <v>8</v>
      </c>
      <c r="P1980" s="0" t="s">
        <v>9</v>
      </c>
      <c r="Q1980" s="0" t="n">
        <v>1</v>
      </c>
    </row>
    <row r="1981" customFormat="false" ht="15" hidden="false" customHeight="false" outlineLevel="0" collapsed="false">
      <c r="A1981" s="0" t="s">
        <v>97</v>
      </c>
      <c r="B1981" s="0" t="s">
        <v>103</v>
      </c>
      <c r="C1981" s="0" t="s">
        <v>99</v>
      </c>
      <c r="D1981" s="0" t="s">
        <v>97</v>
      </c>
      <c r="E1981" s="0" t="s">
        <v>95</v>
      </c>
      <c r="F1981" s="0" t="n">
        <v>0</v>
      </c>
      <c r="G1981" s="0" t="s">
        <v>10</v>
      </c>
      <c r="I1981" s="0" t="s">
        <v>9</v>
      </c>
      <c r="J1981" s="0" t="s">
        <v>97</v>
      </c>
      <c r="K1981" s="0" t="s">
        <v>103</v>
      </c>
      <c r="L1981" s="0" t="s">
        <v>99</v>
      </c>
      <c r="M1981" s="0" t="s">
        <v>97</v>
      </c>
      <c r="N1981" s="0" t="s">
        <v>10</v>
      </c>
      <c r="P1981" s="0" t="s">
        <v>9</v>
      </c>
      <c r="Q1981" s="0" t="n">
        <v>3</v>
      </c>
    </row>
    <row r="1982" customFormat="false" ht="15" hidden="false" customHeight="false" outlineLevel="0" collapsed="false">
      <c r="A1982" s="0" t="s">
        <v>97</v>
      </c>
      <c r="B1982" s="0" t="s">
        <v>103</v>
      </c>
      <c r="C1982" s="0" t="s">
        <v>99</v>
      </c>
      <c r="D1982" s="0" t="s">
        <v>97</v>
      </c>
      <c r="E1982" s="0" t="s">
        <v>95</v>
      </c>
      <c r="F1982" s="0" t="n">
        <v>0</v>
      </c>
      <c r="G1982" s="0" t="s">
        <v>13</v>
      </c>
      <c r="I1982" s="0" t="s">
        <v>9</v>
      </c>
      <c r="J1982" s="0" t="s">
        <v>97</v>
      </c>
      <c r="K1982" s="0" t="s">
        <v>103</v>
      </c>
      <c r="L1982" s="0" t="s">
        <v>99</v>
      </c>
      <c r="M1982" s="0" t="s">
        <v>97</v>
      </c>
      <c r="N1982" s="0" t="s">
        <v>13</v>
      </c>
      <c r="P1982" s="0" t="s">
        <v>9</v>
      </c>
      <c r="Q1982" s="0" t="n">
        <v>41</v>
      </c>
    </row>
    <row r="1983" customFormat="false" ht="15" hidden="false" customHeight="false" outlineLevel="0" collapsed="false">
      <c r="A1983" s="0" t="s">
        <v>97</v>
      </c>
      <c r="B1983" s="0" t="s">
        <v>103</v>
      </c>
      <c r="C1983" s="0" t="s">
        <v>99</v>
      </c>
      <c r="D1983" s="0" t="s">
        <v>97</v>
      </c>
      <c r="E1983" s="0" t="s">
        <v>95</v>
      </c>
      <c r="F1983" s="0" t="n">
        <v>0</v>
      </c>
      <c r="G1983" s="0" t="s">
        <v>15</v>
      </c>
      <c r="I1983" s="0" t="s">
        <v>17</v>
      </c>
      <c r="J1983" s="0" t="s">
        <v>97</v>
      </c>
      <c r="K1983" s="0" t="s">
        <v>103</v>
      </c>
      <c r="L1983" s="0" t="s">
        <v>99</v>
      </c>
      <c r="M1983" s="0" t="s">
        <v>97</v>
      </c>
      <c r="N1983" s="0" t="s">
        <v>15</v>
      </c>
      <c r="P1983" s="0" t="s">
        <v>17</v>
      </c>
      <c r="Q1983" s="0" t="n">
        <v>3</v>
      </c>
    </row>
    <row r="1984" customFormat="false" ht="15" hidden="false" customHeight="false" outlineLevel="0" collapsed="false">
      <c r="A1984" s="0" t="s">
        <v>97</v>
      </c>
      <c r="B1984" s="0" t="s">
        <v>105</v>
      </c>
      <c r="E1984" s="0" t="s">
        <v>95</v>
      </c>
      <c r="F1984" s="0" t="n">
        <v>0</v>
      </c>
      <c r="G1984" s="0" t="s">
        <v>8</v>
      </c>
      <c r="I1984" s="0" t="s">
        <v>9</v>
      </c>
      <c r="J1984" s="0" t="s">
        <v>97</v>
      </c>
      <c r="K1984" s="0" t="s">
        <v>105</v>
      </c>
      <c r="N1984" s="0" t="s">
        <v>8</v>
      </c>
      <c r="P1984" s="0" t="s">
        <v>9</v>
      </c>
      <c r="Q1984" s="0" t="n">
        <v>21</v>
      </c>
    </row>
    <row r="1985" customFormat="false" ht="15" hidden="false" customHeight="false" outlineLevel="0" collapsed="false">
      <c r="A1985" s="0" t="s">
        <v>97</v>
      </c>
      <c r="B1985" s="0" t="s">
        <v>105</v>
      </c>
      <c r="E1985" s="0" t="s">
        <v>95</v>
      </c>
      <c r="F1985" s="0" t="n">
        <v>0</v>
      </c>
      <c r="G1985" s="0" t="s">
        <v>10</v>
      </c>
      <c r="I1985" s="0" t="s">
        <v>9</v>
      </c>
      <c r="J1985" s="0" t="s">
        <v>97</v>
      </c>
      <c r="K1985" s="0" t="s">
        <v>105</v>
      </c>
      <c r="N1985" s="0" t="s">
        <v>10</v>
      </c>
      <c r="P1985" s="0" t="s">
        <v>9</v>
      </c>
      <c r="Q1985" s="0" t="n">
        <v>4</v>
      </c>
    </row>
    <row r="1986" customFormat="false" ht="15" hidden="false" customHeight="false" outlineLevel="0" collapsed="false">
      <c r="A1986" s="0" t="s">
        <v>97</v>
      </c>
      <c r="B1986" s="0" t="s">
        <v>105</v>
      </c>
      <c r="E1986" s="0" t="s">
        <v>95</v>
      </c>
      <c r="F1986" s="0" t="n">
        <v>0</v>
      </c>
      <c r="G1986" s="0" t="s">
        <v>11</v>
      </c>
      <c r="I1986" s="0" t="s">
        <v>9</v>
      </c>
      <c r="J1986" s="0" t="s">
        <v>97</v>
      </c>
      <c r="K1986" s="0" t="s">
        <v>105</v>
      </c>
      <c r="N1986" s="0" t="s">
        <v>11</v>
      </c>
      <c r="P1986" s="0" t="s">
        <v>9</v>
      </c>
      <c r="Q1986" s="0" t="n">
        <v>102</v>
      </c>
    </row>
    <row r="1987" customFormat="false" ht="15" hidden="false" customHeight="false" outlineLevel="0" collapsed="false">
      <c r="A1987" s="0" t="s">
        <v>97</v>
      </c>
      <c r="B1987" s="0" t="s">
        <v>105</v>
      </c>
      <c r="E1987" s="0" t="s">
        <v>95</v>
      </c>
      <c r="F1987" s="0" t="n">
        <v>0</v>
      </c>
      <c r="G1987" s="0" t="s">
        <v>11</v>
      </c>
      <c r="I1987" s="0" t="s">
        <v>9</v>
      </c>
      <c r="J1987" s="0" t="s">
        <v>97</v>
      </c>
      <c r="K1987" s="0" t="s">
        <v>105</v>
      </c>
      <c r="N1987" s="0" t="s">
        <v>14</v>
      </c>
      <c r="P1987" s="0" t="s">
        <v>9</v>
      </c>
      <c r="Q1987" s="0" t="n">
        <v>1</v>
      </c>
    </row>
    <row r="1988" customFormat="false" ht="15" hidden="false" customHeight="false" outlineLevel="0" collapsed="false">
      <c r="A1988" s="0" t="s">
        <v>97</v>
      </c>
      <c r="B1988" s="0" t="s">
        <v>105</v>
      </c>
      <c r="E1988" s="0" t="s">
        <v>95</v>
      </c>
      <c r="F1988" s="0" t="n">
        <v>0</v>
      </c>
      <c r="G1988" s="0" t="s">
        <v>12</v>
      </c>
      <c r="I1988" s="0" t="s">
        <v>9</v>
      </c>
      <c r="J1988" s="0" t="s">
        <v>97</v>
      </c>
      <c r="K1988" s="0" t="s">
        <v>105</v>
      </c>
      <c r="N1988" s="0" t="s">
        <v>12</v>
      </c>
      <c r="P1988" s="0" t="s">
        <v>9</v>
      </c>
      <c r="Q1988" s="0" t="n">
        <v>3</v>
      </c>
    </row>
    <row r="1989" customFormat="false" ht="15" hidden="false" customHeight="false" outlineLevel="0" collapsed="false">
      <c r="A1989" s="0" t="s">
        <v>97</v>
      </c>
      <c r="B1989" s="0" t="s">
        <v>105</v>
      </c>
      <c r="E1989" s="0" t="s">
        <v>95</v>
      </c>
      <c r="F1989" s="0" t="n">
        <v>0</v>
      </c>
      <c r="G1989" s="0" t="s">
        <v>12</v>
      </c>
      <c r="I1989" s="0" t="s">
        <v>9</v>
      </c>
      <c r="J1989" s="0" t="s">
        <v>97</v>
      </c>
      <c r="K1989" s="0" t="s">
        <v>105</v>
      </c>
      <c r="N1989" s="0" t="s">
        <v>14</v>
      </c>
      <c r="P1989" s="0" t="s">
        <v>9</v>
      </c>
      <c r="Q1989" s="0" t="n">
        <v>1</v>
      </c>
    </row>
    <row r="1990" customFormat="false" ht="15" hidden="false" customHeight="false" outlineLevel="0" collapsed="false">
      <c r="A1990" s="0" t="s">
        <v>97</v>
      </c>
      <c r="B1990" s="0" t="s">
        <v>105</v>
      </c>
      <c r="E1990" s="0" t="s">
        <v>95</v>
      </c>
      <c r="F1990" s="0" t="n">
        <v>0</v>
      </c>
      <c r="G1990" s="0" t="s">
        <v>13</v>
      </c>
      <c r="I1990" s="0" t="s">
        <v>9</v>
      </c>
      <c r="J1990" s="0" t="s">
        <v>97</v>
      </c>
      <c r="K1990" s="0" t="s">
        <v>105</v>
      </c>
      <c r="N1990" s="0" t="s">
        <v>13</v>
      </c>
      <c r="P1990" s="0" t="s">
        <v>9</v>
      </c>
      <c r="Q1990" s="0" t="n">
        <v>33</v>
      </c>
    </row>
    <row r="1991" customFormat="false" ht="15" hidden="false" customHeight="false" outlineLevel="0" collapsed="false">
      <c r="A1991" s="0" t="s">
        <v>97</v>
      </c>
      <c r="B1991" s="0" t="s">
        <v>105</v>
      </c>
      <c r="E1991" s="0" t="s">
        <v>95</v>
      </c>
      <c r="F1991" s="0" t="n">
        <v>0</v>
      </c>
      <c r="G1991" s="0" t="s">
        <v>19</v>
      </c>
      <c r="I1991" s="0" t="s">
        <v>16</v>
      </c>
      <c r="J1991" s="0" t="s">
        <v>97</v>
      </c>
      <c r="K1991" s="0" t="s">
        <v>105</v>
      </c>
      <c r="N1991" s="0" t="s">
        <v>19</v>
      </c>
      <c r="P1991" s="0" t="s">
        <v>16</v>
      </c>
      <c r="Q1991" s="0" t="n">
        <v>5</v>
      </c>
    </row>
    <row r="1992" customFormat="false" ht="15" hidden="false" customHeight="false" outlineLevel="0" collapsed="false">
      <c r="A1992" s="0" t="s">
        <v>97</v>
      </c>
      <c r="B1992" s="0" t="s">
        <v>105</v>
      </c>
      <c r="E1992" s="0" t="s">
        <v>95</v>
      </c>
      <c r="F1992" s="0" t="n">
        <v>0</v>
      </c>
      <c r="G1992" s="0" t="s">
        <v>19</v>
      </c>
      <c r="I1992" s="0" t="s">
        <v>16</v>
      </c>
      <c r="J1992" s="0" t="s">
        <v>97</v>
      </c>
      <c r="K1992" s="0" t="s">
        <v>105</v>
      </c>
      <c r="N1992" s="0" t="s">
        <v>14</v>
      </c>
      <c r="P1992" s="0" t="s">
        <v>9</v>
      </c>
      <c r="Q1992" s="0" t="n">
        <v>1</v>
      </c>
    </row>
    <row r="1993" customFormat="false" ht="15" hidden="false" customHeight="false" outlineLevel="0" collapsed="false">
      <c r="A1993" s="0" t="s">
        <v>97</v>
      </c>
      <c r="B1993" s="0" t="s">
        <v>105</v>
      </c>
      <c r="E1993" s="0" t="s">
        <v>95</v>
      </c>
      <c r="F1993" s="0" t="n">
        <v>0</v>
      </c>
      <c r="G1993" s="0" t="s">
        <v>14</v>
      </c>
      <c r="I1993" s="0" t="s">
        <v>9</v>
      </c>
      <c r="J1993" s="0" t="s">
        <v>96</v>
      </c>
      <c r="K1993" s="0" t="s">
        <v>105</v>
      </c>
      <c r="N1993" s="0" t="s">
        <v>14</v>
      </c>
      <c r="P1993" s="0" t="s">
        <v>9</v>
      </c>
      <c r="Q1993" s="0" t="n">
        <v>2</v>
      </c>
    </row>
    <row r="1994" customFormat="false" ht="15" hidden="false" customHeight="false" outlineLevel="0" collapsed="false">
      <c r="A1994" s="0" t="s">
        <v>97</v>
      </c>
      <c r="B1994" s="0" t="s">
        <v>105</v>
      </c>
      <c r="E1994" s="0" t="s">
        <v>95</v>
      </c>
      <c r="F1994" s="0" t="n">
        <v>0</v>
      </c>
      <c r="G1994" s="0" t="s">
        <v>14</v>
      </c>
      <c r="I1994" s="0" t="s">
        <v>9</v>
      </c>
      <c r="J1994" s="0" t="s">
        <v>97</v>
      </c>
      <c r="K1994" s="0" t="s">
        <v>105</v>
      </c>
      <c r="N1994" s="0" t="s">
        <v>11</v>
      </c>
      <c r="P1994" s="0" t="s">
        <v>9</v>
      </c>
      <c r="Q1994" s="0" t="n">
        <v>4</v>
      </c>
    </row>
    <row r="1995" customFormat="false" ht="15" hidden="false" customHeight="false" outlineLevel="0" collapsed="false">
      <c r="A1995" s="0" t="s">
        <v>97</v>
      </c>
      <c r="B1995" s="0" t="s">
        <v>105</v>
      </c>
      <c r="E1995" s="0" t="s">
        <v>95</v>
      </c>
      <c r="F1995" s="0" t="n">
        <v>0</v>
      </c>
      <c r="G1995" s="0" t="s">
        <v>14</v>
      </c>
      <c r="I1995" s="0" t="s">
        <v>9</v>
      </c>
      <c r="J1995" s="0" t="s">
        <v>97</v>
      </c>
      <c r="K1995" s="0" t="s">
        <v>105</v>
      </c>
      <c r="N1995" s="0" t="s">
        <v>12</v>
      </c>
      <c r="P1995" s="0" t="s">
        <v>9</v>
      </c>
      <c r="Q1995" s="0" t="n">
        <v>5</v>
      </c>
    </row>
    <row r="1996" customFormat="false" ht="15" hidden="false" customHeight="false" outlineLevel="0" collapsed="false">
      <c r="A1996" s="0" t="s">
        <v>97</v>
      </c>
      <c r="B1996" s="0" t="s">
        <v>105</v>
      </c>
      <c r="E1996" s="0" t="s">
        <v>95</v>
      </c>
      <c r="F1996" s="0" t="n">
        <v>0</v>
      </c>
      <c r="G1996" s="0" t="s">
        <v>14</v>
      </c>
      <c r="I1996" s="0" t="s">
        <v>9</v>
      </c>
      <c r="J1996" s="0" t="s">
        <v>97</v>
      </c>
      <c r="K1996" s="0" t="s">
        <v>105</v>
      </c>
      <c r="N1996" s="0" t="s">
        <v>14</v>
      </c>
      <c r="P1996" s="0" t="s">
        <v>9</v>
      </c>
      <c r="Q1996" s="0" t="n">
        <v>2326</v>
      </c>
    </row>
    <row r="1997" customFormat="false" ht="15" hidden="false" customHeight="false" outlineLevel="0" collapsed="false">
      <c r="A1997" s="0" t="s">
        <v>97</v>
      </c>
      <c r="B1997" s="0" t="s">
        <v>105</v>
      </c>
      <c r="E1997" s="0" t="s">
        <v>95</v>
      </c>
      <c r="F1997" s="0" t="n">
        <v>0</v>
      </c>
      <c r="G1997" s="0" t="s">
        <v>14</v>
      </c>
      <c r="I1997" s="0" t="s">
        <v>9</v>
      </c>
      <c r="J1997" s="0" t="s">
        <v>97</v>
      </c>
      <c r="K1997" s="0" t="s">
        <v>105</v>
      </c>
      <c r="L1997" s="0" t="s">
        <v>31</v>
      </c>
      <c r="N1997" s="0" t="s">
        <v>14</v>
      </c>
      <c r="P1997" s="0" t="s">
        <v>9</v>
      </c>
      <c r="Q1997" s="0" t="n">
        <v>1</v>
      </c>
    </row>
    <row r="1998" customFormat="false" ht="15" hidden="false" customHeight="false" outlineLevel="0" collapsed="false">
      <c r="A1998" s="0" t="s">
        <v>97</v>
      </c>
      <c r="B1998" s="0" t="s">
        <v>105</v>
      </c>
      <c r="C1998" s="0" t="s">
        <v>100</v>
      </c>
      <c r="D1998" s="0" t="s">
        <v>97</v>
      </c>
      <c r="E1998" s="0" t="s">
        <v>95</v>
      </c>
      <c r="F1998" s="0" t="n">
        <v>0</v>
      </c>
      <c r="G1998" s="0" t="s">
        <v>14</v>
      </c>
      <c r="I1998" s="0" t="s">
        <v>9</v>
      </c>
      <c r="J1998" s="0" t="s">
        <v>97</v>
      </c>
      <c r="K1998" s="0" t="s">
        <v>105</v>
      </c>
      <c r="L1998" s="0" t="s">
        <v>100</v>
      </c>
      <c r="M1998" s="0" t="s">
        <v>97</v>
      </c>
      <c r="N1998" s="0" t="s">
        <v>14</v>
      </c>
      <c r="P1998" s="0" t="s">
        <v>9</v>
      </c>
      <c r="Q1998" s="0" t="n">
        <v>2</v>
      </c>
    </row>
    <row r="1999" customFormat="false" ht="15" hidden="false" customHeight="false" outlineLevel="0" collapsed="false">
      <c r="A1999" s="0" t="s">
        <v>97</v>
      </c>
      <c r="B1999" s="0" t="s">
        <v>105</v>
      </c>
      <c r="C1999" s="0" t="s">
        <v>31</v>
      </c>
      <c r="D1999" s="0" t="s">
        <v>96</v>
      </c>
      <c r="E1999" s="0" t="s">
        <v>95</v>
      </c>
      <c r="F1999" s="0" t="n">
        <v>0</v>
      </c>
      <c r="G1999" s="0" t="s">
        <v>14</v>
      </c>
      <c r="I1999" s="0" t="s">
        <v>9</v>
      </c>
      <c r="J1999" s="0" t="s">
        <v>97</v>
      </c>
      <c r="K1999" s="0" t="s">
        <v>105</v>
      </c>
      <c r="N1999" s="0" t="s">
        <v>12</v>
      </c>
      <c r="P1999" s="0" t="s">
        <v>9</v>
      </c>
      <c r="Q1999" s="0" t="n">
        <v>1</v>
      </c>
    </row>
    <row r="2000" customFormat="false" ht="15" hidden="false" customHeight="false" outlineLevel="0" collapsed="false">
      <c r="A2000" s="0" t="s">
        <v>97</v>
      </c>
      <c r="B2000" s="0" t="s">
        <v>105</v>
      </c>
      <c r="C2000" s="0" t="s">
        <v>31</v>
      </c>
      <c r="D2000" s="0" t="s">
        <v>96</v>
      </c>
      <c r="E2000" s="0" t="s">
        <v>95</v>
      </c>
      <c r="F2000" s="0" t="n">
        <v>0</v>
      </c>
      <c r="G2000" s="0" t="s">
        <v>14</v>
      </c>
      <c r="I2000" s="0" t="s">
        <v>9</v>
      </c>
      <c r="J2000" s="0" t="s">
        <v>97</v>
      </c>
      <c r="K2000" s="0" t="s">
        <v>105</v>
      </c>
      <c r="N2000" s="0" t="s">
        <v>14</v>
      </c>
      <c r="P2000" s="0" t="s">
        <v>9</v>
      </c>
      <c r="Q2000" s="0" t="n">
        <v>3</v>
      </c>
    </row>
    <row r="2001" customFormat="false" ht="15" hidden="false" customHeight="false" outlineLevel="0" collapsed="false">
      <c r="A2001" s="0" t="s">
        <v>97</v>
      </c>
      <c r="B2001" s="0" t="s">
        <v>105</v>
      </c>
      <c r="C2001" s="0" t="s">
        <v>31</v>
      </c>
      <c r="D2001" s="0" t="s">
        <v>96</v>
      </c>
      <c r="E2001" s="0" t="s">
        <v>95</v>
      </c>
      <c r="F2001" s="0" t="n">
        <v>0</v>
      </c>
      <c r="G2001" s="0" t="s">
        <v>14</v>
      </c>
      <c r="I2001" s="0" t="s">
        <v>9</v>
      </c>
      <c r="J2001" s="0" t="s">
        <v>97</v>
      </c>
      <c r="K2001" s="0" t="s">
        <v>105</v>
      </c>
      <c r="L2001" s="0" t="s">
        <v>31</v>
      </c>
      <c r="N2001" s="0" t="s">
        <v>14</v>
      </c>
      <c r="P2001" s="0" t="s">
        <v>9</v>
      </c>
      <c r="Q2001" s="0" t="n">
        <v>1</v>
      </c>
    </row>
    <row r="2002" customFormat="false" ht="15" hidden="false" customHeight="false" outlineLevel="0" collapsed="false">
      <c r="A2002" s="0" t="s">
        <v>97</v>
      </c>
      <c r="B2002" s="0" t="s">
        <v>105</v>
      </c>
      <c r="C2002" s="0" t="s">
        <v>31</v>
      </c>
      <c r="D2002" s="0" t="s">
        <v>96</v>
      </c>
      <c r="E2002" s="0" t="s">
        <v>95</v>
      </c>
      <c r="F2002" s="0" t="n">
        <v>0</v>
      </c>
      <c r="G2002" s="0" t="s">
        <v>14</v>
      </c>
      <c r="I2002" s="0" t="s">
        <v>9</v>
      </c>
      <c r="J2002" s="0" t="s">
        <v>97</v>
      </c>
      <c r="K2002" s="0" t="s">
        <v>105</v>
      </c>
      <c r="L2002" s="0" t="s">
        <v>31</v>
      </c>
      <c r="M2002" s="0" t="s">
        <v>97</v>
      </c>
      <c r="N2002" s="0" t="s">
        <v>14</v>
      </c>
      <c r="P2002" s="0" t="s">
        <v>9</v>
      </c>
      <c r="Q2002" s="0" t="n">
        <v>2</v>
      </c>
    </row>
    <row r="2003" customFormat="false" ht="15" hidden="false" customHeight="false" outlineLevel="0" collapsed="false">
      <c r="A2003" s="0" t="s">
        <v>97</v>
      </c>
      <c r="B2003" s="0" t="s">
        <v>105</v>
      </c>
      <c r="C2003" s="0" t="s">
        <v>31</v>
      </c>
      <c r="D2003" s="0" t="s">
        <v>97</v>
      </c>
      <c r="E2003" s="0" t="s">
        <v>95</v>
      </c>
      <c r="F2003" s="0" t="n">
        <v>0</v>
      </c>
      <c r="G2003" s="0" t="s">
        <v>7</v>
      </c>
      <c r="J2003" s="0" t="s">
        <v>97</v>
      </c>
      <c r="K2003" s="0" t="s">
        <v>105</v>
      </c>
      <c r="L2003" s="0" t="s">
        <v>31</v>
      </c>
      <c r="M2003" s="0" t="s">
        <v>96</v>
      </c>
      <c r="N2003" s="0" t="s">
        <v>7</v>
      </c>
      <c r="Q2003" s="0" t="n">
        <v>1</v>
      </c>
    </row>
    <row r="2004" customFormat="false" ht="15" hidden="false" customHeight="false" outlineLevel="0" collapsed="false">
      <c r="A2004" s="0" t="s">
        <v>97</v>
      </c>
      <c r="B2004" s="0" t="s">
        <v>105</v>
      </c>
      <c r="C2004" s="0" t="s">
        <v>31</v>
      </c>
      <c r="D2004" s="0" t="s">
        <v>97</v>
      </c>
      <c r="E2004" s="0" t="s">
        <v>95</v>
      </c>
      <c r="F2004" s="0" t="n">
        <v>0</v>
      </c>
      <c r="G2004" s="0" t="s">
        <v>11</v>
      </c>
      <c r="I2004" s="0" t="s">
        <v>9</v>
      </c>
      <c r="J2004" s="0" t="s">
        <v>97</v>
      </c>
      <c r="K2004" s="0" t="s">
        <v>105</v>
      </c>
      <c r="L2004" s="0" t="s">
        <v>31</v>
      </c>
      <c r="M2004" s="0" t="s">
        <v>97</v>
      </c>
      <c r="N2004" s="0" t="s">
        <v>11</v>
      </c>
      <c r="P2004" s="0" t="s">
        <v>9</v>
      </c>
      <c r="Q2004" s="0" t="n">
        <v>3</v>
      </c>
    </row>
    <row r="2005" customFormat="false" ht="15" hidden="false" customHeight="false" outlineLevel="0" collapsed="false">
      <c r="A2005" s="0" t="s">
        <v>97</v>
      </c>
      <c r="B2005" s="0" t="s">
        <v>105</v>
      </c>
      <c r="C2005" s="0" t="s">
        <v>31</v>
      </c>
      <c r="D2005" s="0" t="s">
        <v>97</v>
      </c>
      <c r="E2005" s="0" t="s">
        <v>95</v>
      </c>
      <c r="F2005" s="0" t="n">
        <v>0</v>
      </c>
      <c r="G2005" s="0" t="s">
        <v>19</v>
      </c>
      <c r="I2005" s="0" t="s">
        <v>16</v>
      </c>
      <c r="J2005" s="0" t="s">
        <v>97</v>
      </c>
      <c r="K2005" s="0" t="s">
        <v>105</v>
      </c>
      <c r="L2005" s="0" t="s">
        <v>31</v>
      </c>
      <c r="M2005" s="0" t="s">
        <v>96</v>
      </c>
      <c r="N2005" s="0" t="s">
        <v>19</v>
      </c>
      <c r="P2005" s="0" t="s">
        <v>16</v>
      </c>
      <c r="Q2005" s="0" t="n">
        <v>1</v>
      </c>
    </row>
    <row r="2006" customFormat="false" ht="15" hidden="false" customHeight="false" outlineLevel="0" collapsed="false">
      <c r="A2006" s="0" t="s">
        <v>97</v>
      </c>
      <c r="B2006" s="0" t="s">
        <v>105</v>
      </c>
      <c r="C2006" s="0" t="s">
        <v>31</v>
      </c>
      <c r="D2006" s="0" t="s">
        <v>97</v>
      </c>
      <c r="E2006" s="0" t="s">
        <v>95</v>
      </c>
      <c r="F2006" s="0" t="n">
        <v>0</v>
      </c>
      <c r="G2006" s="0" t="s">
        <v>14</v>
      </c>
      <c r="I2006" s="0" t="s">
        <v>9</v>
      </c>
      <c r="J2006" s="0" t="s">
        <v>97</v>
      </c>
      <c r="K2006" s="0" t="s">
        <v>105</v>
      </c>
      <c r="L2006" s="0" t="s">
        <v>31</v>
      </c>
      <c r="M2006" s="0" t="s">
        <v>96</v>
      </c>
      <c r="N2006" s="0" t="s">
        <v>14</v>
      </c>
      <c r="P2006" s="0" t="s">
        <v>9</v>
      </c>
      <c r="Q2006" s="0" t="n">
        <v>6</v>
      </c>
    </row>
    <row r="2007" customFormat="false" ht="15" hidden="false" customHeight="false" outlineLevel="0" collapsed="false">
      <c r="A2007" s="0" t="s">
        <v>97</v>
      </c>
      <c r="B2007" s="0" t="s">
        <v>105</v>
      </c>
      <c r="C2007" s="0" t="s">
        <v>31</v>
      </c>
      <c r="D2007" s="0" t="s">
        <v>97</v>
      </c>
      <c r="E2007" s="0" t="s">
        <v>95</v>
      </c>
      <c r="F2007" s="0" t="n">
        <v>0</v>
      </c>
      <c r="G2007" s="0" t="s">
        <v>14</v>
      </c>
      <c r="I2007" s="0" t="s">
        <v>9</v>
      </c>
      <c r="J2007" s="0" t="s">
        <v>97</v>
      </c>
      <c r="K2007" s="0" t="s">
        <v>105</v>
      </c>
      <c r="L2007" s="0" t="s">
        <v>31</v>
      </c>
      <c r="M2007" s="0" t="s">
        <v>97</v>
      </c>
      <c r="N2007" s="0" t="s">
        <v>14</v>
      </c>
      <c r="P2007" s="0" t="s">
        <v>9</v>
      </c>
      <c r="Q2007" s="0" t="n">
        <v>22</v>
      </c>
    </row>
    <row r="2008" customFormat="false" ht="15" hidden="false" customHeight="false" outlineLevel="0" collapsed="false">
      <c r="A2008" s="0" t="s">
        <v>97</v>
      </c>
      <c r="B2008" s="0" t="s">
        <v>105</v>
      </c>
      <c r="C2008" s="0" t="s">
        <v>35</v>
      </c>
      <c r="D2008" s="0" t="s">
        <v>97</v>
      </c>
      <c r="E2008" s="0" t="s">
        <v>95</v>
      </c>
      <c r="F2008" s="0" t="n">
        <v>0</v>
      </c>
      <c r="G2008" s="0" t="s">
        <v>14</v>
      </c>
      <c r="I2008" s="0" t="s">
        <v>9</v>
      </c>
      <c r="J2008" s="0" t="s">
        <v>97</v>
      </c>
      <c r="K2008" s="0" t="s">
        <v>105</v>
      </c>
      <c r="L2008" s="0" t="s">
        <v>35</v>
      </c>
      <c r="M2008" s="0" t="s">
        <v>97</v>
      </c>
      <c r="N2008" s="0" t="s">
        <v>14</v>
      </c>
      <c r="P2008" s="0" t="s">
        <v>9</v>
      </c>
      <c r="Q2008" s="0" t="n">
        <v>6</v>
      </c>
    </row>
    <row r="2009" customFormat="false" ht="15" hidden="false" customHeight="false" outlineLevel="0" collapsed="false">
      <c r="A2009" s="0" t="s">
        <v>97</v>
      </c>
      <c r="B2009" s="0" t="s">
        <v>105</v>
      </c>
      <c r="C2009" s="0" t="s">
        <v>36</v>
      </c>
      <c r="D2009" s="0" t="s">
        <v>97</v>
      </c>
      <c r="E2009" s="0" t="s">
        <v>95</v>
      </c>
      <c r="F2009" s="0" t="n">
        <v>0</v>
      </c>
      <c r="G2009" s="0" t="s">
        <v>11</v>
      </c>
      <c r="I2009" s="0" t="s">
        <v>9</v>
      </c>
      <c r="J2009" s="0" t="s">
        <v>97</v>
      </c>
      <c r="K2009" s="0" t="s">
        <v>105</v>
      </c>
      <c r="L2009" s="0" t="s">
        <v>36</v>
      </c>
      <c r="M2009" s="0" t="s">
        <v>97</v>
      </c>
      <c r="N2009" s="0" t="s">
        <v>11</v>
      </c>
      <c r="P2009" s="0" t="s">
        <v>9</v>
      </c>
      <c r="Q2009" s="0" t="n">
        <v>1</v>
      </c>
    </row>
    <row r="2010" customFormat="false" ht="15" hidden="false" customHeight="false" outlineLevel="0" collapsed="false">
      <c r="A2010" s="0" t="s">
        <v>97</v>
      </c>
      <c r="B2010" s="0" t="s">
        <v>105</v>
      </c>
      <c r="C2010" s="0" t="s">
        <v>36</v>
      </c>
      <c r="D2010" s="0" t="s">
        <v>97</v>
      </c>
      <c r="E2010" s="0" t="s">
        <v>95</v>
      </c>
      <c r="F2010" s="0" t="n">
        <v>0</v>
      </c>
      <c r="G2010" s="0" t="s">
        <v>13</v>
      </c>
      <c r="I2010" s="0" t="s">
        <v>9</v>
      </c>
      <c r="J2010" s="0" t="s">
        <v>97</v>
      </c>
      <c r="K2010" s="0" t="s">
        <v>105</v>
      </c>
      <c r="L2010" s="0" t="s">
        <v>36</v>
      </c>
      <c r="M2010" s="0" t="s">
        <v>97</v>
      </c>
      <c r="N2010" s="0" t="s">
        <v>13</v>
      </c>
      <c r="P2010" s="0" t="s">
        <v>9</v>
      </c>
      <c r="Q2010" s="0" t="n">
        <v>3</v>
      </c>
    </row>
    <row r="2011" customFormat="false" ht="15" hidden="false" customHeight="false" outlineLevel="0" collapsed="false">
      <c r="A2011" s="0" t="s">
        <v>97</v>
      </c>
      <c r="B2011" s="0" t="s">
        <v>105</v>
      </c>
      <c r="C2011" s="0" t="s">
        <v>36</v>
      </c>
      <c r="D2011" s="0" t="s">
        <v>97</v>
      </c>
      <c r="E2011" s="0" t="s">
        <v>95</v>
      </c>
      <c r="F2011" s="0" t="n">
        <v>0</v>
      </c>
      <c r="G2011" s="0" t="s">
        <v>14</v>
      </c>
      <c r="I2011" s="0" t="s">
        <v>9</v>
      </c>
      <c r="J2011" s="0" t="s">
        <v>97</v>
      </c>
      <c r="K2011" s="0" t="s">
        <v>105</v>
      </c>
      <c r="L2011" s="0" t="s">
        <v>36</v>
      </c>
      <c r="M2011" s="0" t="s">
        <v>97</v>
      </c>
      <c r="N2011" s="0" t="s">
        <v>14</v>
      </c>
      <c r="P2011" s="0" t="s">
        <v>9</v>
      </c>
      <c r="Q2011" s="0" t="n">
        <v>61</v>
      </c>
    </row>
    <row r="2012" customFormat="false" ht="15" hidden="false" customHeight="false" outlineLevel="0" collapsed="false">
      <c r="A2012" s="0" t="s">
        <v>97</v>
      </c>
      <c r="B2012" s="0" t="s">
        <v>105</v>
      </c>
      <c r="C2012" s="0" t="s">
        <v>38</v>
      </c>
      <c r="D2012" s="0" t="s">
        <v>97</v>
      </c>
      <c r="E2012" s="0" t="s">
        <v>95</v>
      </c>
      <c r="F2012" s="0" t="n">
        <v>0</v>
      </c>
      <c r="G2012" s="0" t="s">
        <v>8</v>
      </c>
      <c r="I2012" s="0" t="s">
        <v>9</v>
      </c>
      <c r="J2012" s="0" t="s">
        <v>97</v>
      </c>
      <c r="K2012" s="0" t="s">
        <v>105</v>
      </c>
      <c r="L2012" s="0" t="s">
        <v>38</v>
      </c>
      <c r="M2012" s="0" t="s">
        <v>97</v>
      </c>
      <c r="N2012" s="0" t="s">
        <v>8</v>
      </c>
      <c r="P2012" s="0" t="s">
        <v>9</v>
      </c>
      <c r="Q2012" s="0" t="n">
        <v>1</v>
      </c>
    </row>
    <row r="2013" customFormat="false" ht="15" hidden="false" customHeight="false" outlineLevel="0" collapsed="false">
      <c r="A2013" s="0" t="s">
        <v>97</v>
      </c>
      <c r="B2013" s="0" t="s">
        <v>105</v>
      </c>
      <c r="C2013" s="0" t="s">
        <v>38</v>
      </c>
      <c r="D2013" s="0" t="s">
        <v>97</v>
      </c>
      <c r="E2013" s="0" t="s">
        <v>95</v>
      </c>
      <c r="F2013" s="0" t="n">
        <v>0</v>
      </c>
      <c r="G2013" s="0" t="s">
        <v>13</v>
      </c>
      <c r="I2013" s="0" t="s">
        <v>9</v>
      </c>
      <c r="J2013" s="0" t="s">
        <v>97</v>
      </c>
      <c r="K2013" s="0" t="s">
        <v>105</v>
      </c>
      <c r="L2013" s="0" t="s">
        <v>38</v>
      </c>
      <c r="M2013" s="0" t="s">
        <v>97</v>
      </c>
      <c r="N2013" s="0" t="s">
        <v>13</v>
      </c>
      <c r="P2013" s="0" t="s">
        <v>9</v>
      </c>
      <c r="Q2013" s="0" t="n">
        <v>1</v>
      </c>
    </row>
    <row r="2014" customFormat="false" ht="15" hidden="false" customHeight="false" outlineLevel="0" collapsed="false">
      <c r="A2014" s="0" t="s">
        <v>97</v>
      </c>
      <c r="B2014" s="0" t="s">
        <v>105</v>
      </c>
      <c r="C2014" s="0" t="s">
        <v>38</v>
      </c>
      <c r="D2014" s="0" t="s">
        <v>97</v>
      </c>
      <c r="E2014" s="0" t="s">
        <v>95</v>
      </c>
      <c r="F2014" s="0" t="n">
        <v>0</v>
      </c>
      <c r="G2014" s="0" t="s">
        <v>14</v>
      </c>
      <c r="I2014" s="0" t="s">
        <v>9</v>
      </c>
      <c r="J2014" s="0" t="s">
        <v>97</v>
      </c>
      <c r="K2014" s="0" t="s">
        <v>105</v>
      </c>
      <c r="L2014" s="0" t="s">
        <v>38</v>
      </c>
      <c r="M2014" s="0" t="s">
        <v>97</v>
      </c>
      <c r="N2014" s="0" t="s">
        <v>14</v>
      </c>
      <c r="P2014" s="0" t="s">
        <v>9</v>
      </c>
      <c r="Q2014" s="0" t="n">
        <v>46</v>
      </c>
    </row>
    <row r="2015" customFormat="false" ht="15" hidden="false" customHeight="false" outlineLevel="0" collapsed="false">
      <c r="A2015" s="0" t="s">
        <v>97</v>
      </c>
      <c r="B2015" s="0" t="s">
        <v>105</v>
      </c>
      <c r="C2015" s="0" t="s">
        <v>98</v>
      </c>
      <c r="D2015" s="0" t="s">
        <v>97</v>
      </c>
      <c r="E2015" s="0" t="s">
        <v>95</v>
      </c>
      <c r="F2015" s="0" t="n">
        <v>0</v>
      </c>
      <c r="G2015" s="0" t="s">
        <v>14</v>
      </c>
      <c r="I2015" s="0" t="s">
        <v>9</v>
      </c>
      <c r="J2015" s="0" t="s">
        <v>97</v>
      </c>
      <c r="K2015" s="0" t="s">
        <v>105</v>
      </c>
      <c r="L2015" s="0" t="s">
        <v>98</v>
      </c>
      <c r="M2015" s="0" t="s">
        <v>96</v>
      </c>
      <c r="N2015" s="0" t="s">
        <v>14</v>
      </c>
      <c r="P2015" s="0" t="s">
        <v>9</v>
      </c>
      <c r="Q2015" s="0" t="n">
        <v>1</v>
      </c>
    </row>
    <row r="2016" customFormat="false" ht="15" hidden="false" customHeight="false" outlineLevel="0" collapsed="false">
      <c r="A2016" s="0" t="s">
        <v>97</v>
      </c>
      <c r="B2016" s="0" t="s">
        <v>105</v>
      </c>
      <c r="C2016" s="0" t="s">
        <v>98</v>
      </c>
      <c r="D2016" s="0" t="s">
        <v>97</v>
      </c>
      <c r="E2016" s="0" t="s">
        <v>95</v>
      </c>
      <c r="F2016" s="0" t="n">
        <v>0</v>
      </c>
      <c r="G2016" s="0" t="s">
        <v>14</v>
      </c>
      <c r="I2016" s="0" t="s">
        <v>9</v>
      </c>
      <c r="J2016" s="0" t="s">
        <v>97</v>
      </c>
      <c r="K2016" s="0" t="s">
        <v>105</v>
      </c>
      <c r="L2016" s="0" t="s">
        <v>98</v>
      </c>
      <c r="M2016" s="0" t="s">
        <v>97</v>
      </c>
      <c r="N2016" s="0" t="s">
        <v>14</v>
      </c>
      <c r="P2016" s="0" t="s">
        <v>9</v>
      </c>
      <c r="Q2016" s="0" t="n">
        <v>8</v>
      </c>
    </row>
    <row r="2017" customFormat="false" ht="15" hidden="false" customHeight="false" outlineLevel="0" collapsed="false">
      <c r="A2017" s="0" t="s">
        <v>97</v>
      </c>
      <c r="B2017" s="0" t="s">
        <v>105</v>
      </c>
      <c r="C2017" s="0" t="s">
        <v>40</v>
      </c>
      <c r="D2017" s="0" t="s">
        <v>97</v>
      </c>
      <c r="E2017" s="0" t="s">
        <v>95</v>
      </c>
      <c r="F2017" s="0" t="n">
        <v>0</v>
      </c>
      <c r="G2017" s="0" t="s">
        <v>14</v>
      </c>
      <c r="I2017" s="0" t="s">
        <v>9</v>
      </c>
      <c r="J2017" s="0" t="s">
        <v>97</v>
      </c>
      <c r="K2017" s="0" t="s">
        <v>105</v>
      </c>
      <c r="L2017" s="0" t="s">
        <v>40</v>
      </c>
      <c r="M2017" s="0" t="s">
        <v>97</v>
      </c>
      <c r="N2017" s="0" t="s">
        <v>14</v>
      </c>
      <c r="P2017" s="0" t="s">
        <v>9</v>
      </c>
      <c r="Q2017" s="0" t="n">
        <v>1</v>
      </c>
    </row>
    <row r="2018" customFormat="false" ht="15" hidden="false" customHeight="false" outlineLevel="0" collapsed="false">
      <c r="A2018" s="0" t="s">
        <v>97</v>
      </c>
      <c r="B2018" s="0" t="s">
        <v>105</v>
      </c>
      <c r="C2018" s="0" t="s">
        <v>41</v>
      </c>
      <c r="D2018" s="0" t="s">
        <v>96</v>
      </c>
      <c r="E2018" s="0" t="s">
        <v>95</v>
      </c>
      <c r="F2018" s="0" t="n">
        <v>0</v>
      </c>
      <c r="G2018" s="0" t="s">
        <v>19</v>
      </c>
      <c r="I2018" s="0" t="s">
        <v>16</v>
      </c>
      <c r="J2018" s="0" t="s">
        <v>97</v>
      </c>
      <c r="K2018" s="0" t="s">
        <v>105</v>
      </c>
      <c r="N2018" s="0" t="s">
        <v>14</v>
      </c>
      <c r="P2018" s="0" t="s">
        <v>9</v>
      </c>
      <c r="Q2018" s="0" t="n">
        <v>1</v>
      </c>
    </row>
    <row r="2019" customFormat="false" ht="15" hidden="false" customHeight="false" outlineLevel="0" collapsed="false">
      <c r="A2019" s="0" t="s">
        <v>97</v>
      </c>
      <c r="B2019" s="0" t="s">
        <v>105</v>
      </c>
      <c r="C2019" s="0" t="s">
        <v>41</v>
      </c>
      <c r="D2019" s="0" t="s">
        <v>97</v>
      </c>
      <c r="E2019" s="0" t="s">
        <v>95</v>
      </c>
      <c r="F2019" s="0" t="n">
        <v>0</v>
      </c>
      <c r="G2019" s="0" t="s">
        <v>8</v>
      </c>
      <c r="I2019" s="0" t="s">
        <v>9</v>
      </c>
      <c r="J2019" s="0" t="s">
        <v>97</v>
      </c>
      <c r="K2019" s="0" t="s">
        <v>105</v>
      </c>
      <c r="L2019" s="0" t="s">
        <v>41</v>
      </c>
      <c r="M2019" s="0" t="s">
        <v>97</v>
      </c>
      <c r="N2019" s="0" t="s">
        <v>8</v>
      </c>
      <c r="P2019" s="0" t="s">
        <v>9</v>
      </c>
      <c r="Q2019" s="0" t="n">
        <v>2</v>
      </c>
    </row>
    <row r="2020" customFormat="false" ht="15" hidden="false" customHeight="false" outlineLevel="0" collapsed="false">
      <c r="A2020" s="0" t="s">
        <v>97</v>
      </c>
      <c r="B2020" s="0" t="s">
        <v>105</v>
      </c>
      <c r="C2020" s="0" t="s">
        <v>41</v>
      </c>
      <c r="D2020" s="0" t="s">
        <v>97</v>
      </c>
      <c r="E2020" s="0" t="s">
        <v>95</v>
      </c>
      <c r="F2020" s="0" t="n">
        <v>0</v>
      </c>
      <c r="G2020" s="0" t="s">
        <v>11</v>
      </c>
      <c r="I2020" s="0" t="s">
        <v>9</v>
      </c>
      <c r="J2020" s="0" t="s">
        <v>97</v>
      </c>
      <c r="K2020" s="0" t="s">
        <v>105</v>
      </c>
      <c r="L2020" s="0" t="s">
        <v>41</v>
      </c>
      <c r="M2020" s="0" t="s">
        <v>97</v>
      </c>
      <c r="N2020" s="0" t="s">
        <v>11</v>
      </c>
      <c r="P2020" s="0" t="s">
        <v>9</v>
      </c>
      <c r="Q2020" s="0" t="n">
        <v>2</v>
      </c>
    </row>
    <row r="2021" customFormat="false" ht="15" hidden="false" customHeight="false" outlineLevel="0" collapsed="false">
      <c r="A2021" s="0" t="s">
        <v>97</v>
      </c>
      <c r="B2021" s="0" t="s">
        <v>105</v>
      </c>
      <c r="C2021" s="0" t="s">
        <v>41</v>
      </c>
      <c r="D2021" s="0" t="s">
        <v>97</v>
      </c>
      <c r="E2021" s="0" t="s">
        <v>95</v>
      </c>
      <c r="F2021" s="0" t="n">
        <v>0</v>
      </c>
      <c r="G2021" s="0" t="s">
        <v>13</v>
      </c>
      <c r="I2021" s="0" t="s">
        <v>9</v>
      </c>
      <c r="J2021" s="0" t="s">
        <v>97</v>
      </c>
      <c r="K2021" s="0" t="s">
        <v>105</v>
      </c>
      <c r="L2021" s="0" t="s">
        <v>41</v>
      </c>
      <c r="M2021" s="0" t="s">
        <v>97</v>
      </c>
      <c r="N2021" s="0" t="s">
        <v>13</v>
      </c>
      <c r="P2021" s="0" t="s">
        <v>9</v>
      </c>
      <c r="Q2021" s="0" t="n">
        <v>3</v>
      </c>
    </row>
    <row r="2022" customFormat="false" ht="15" hidden="false" customHeight="false" outlineLevel="0" collapsed="false">
      <c r="A2022" s="0" t="s">
        <v>97</v>
      </c>
      <c r="B2022" s="0" t="s">
        <v>105</v>
      </c>
      <c r="C2022" s="0" t="s">
        <v>41</v>
      </c>
      <c r="D2022" s="0" t="s">
        <v>97</v>
      </c>
      <c r="E2022" s="0" t="s">
        <v>95</v>
      </c>
      <c r="F2022" s="0" t="n">
        <v>0</v>
      </c>
      <c r="G2022" s="0" t="s">
        <v>19</v>
      </c>
      <c r="I2022" s="0" t="s">
        <v>16</v>
      </c>
      <c r="J2022" s="0" t="s">
        <v>97</v>
      </c>
      <c r="K2022" s="0" t="s">
        <v>105</v>
      </c>
      <c r="L2022" s="0" t="s">
        <v>41</v>
      </c>
      <c r="M2022" s="0" t="s">
        <v>96</v>
      </c>
      <c r="N2022" s="0" t="s">
        <v>14</v>
      </c>
      <c r="P2022" s="0" t="s">
        <v>9</v>
      </c>
      <c r="Q2022" s="0" t="n">
        <v>1</v>
      </c>
    </row>
    <row r="2023" customFormat="false" ht="15" hidden="false" customHeight="false" outlineLevel="0" collapsed="false">
      <c r="A2023" s="0" t="s">
        <v>97</v>
      </c>
      <c r="B2023" s="0" t="s">
        <v>105</v>
      </c>
      <c r="C2023" s="0" t="s">
        <v>41</v>
      </c>
      <c r="D2023" s="0" t="s">
        <v>97</v>
      </c>
      <c r="E2023" s="0" t="s">
        <v>95</v>
      </c>
      <c r="F2023" s="0" t="n">
        <v>0</v>
      </c>
      <c r="G2023" s="0" t="s">
        <v>14</v>
      </c>
      <c r="I2023" s="0" t="s">
        <v>9</v>
      </c>
      <c r="J2023" s="0" t="s">
        <v>97</v>
      </c>
      <c r="K2023" s="0" t="s">
        <v>105</v>
      </c>
      <c r="L2023" s="0" t="s">
        <v>41</v>
      </c>
      <c r="M2023" s="0" t="s">
        <v>96</v>
      </c>
      <c r="N2023" s="0" t="s">
        <v>14</v>
      </c>
      <c r="P2023" s="0" t="s">
        <v>9</v>
      </c>
      <c r="Q2023" s="0" t="n">
        <v>1</v>
      </c>
    </row>
    <row r="2024" customFormat="false" ht="15" hidden="false" customHeight="false" outlineLevel="0" collapsed="false">
      <c r="A2024" s="0" t="s">
        <v>97</v>
      </c>
      <c r="B2024" s="0" t="s">
        <v>105</v>
      </c>
      <c r="C2024" s="0" t="s">
        <v>41</v>
      </c>
      <c r="D2024" s="0" t="s">
        <v>97</v>
      </c>
      <c r="E2024" s="0" t="s">
        <v>95</v>
      </c>
      <c r="F2024" s="0" t="n">
        <v>0</v>
      </c>
      <c r="G2024" s="0" t="s">
        <v>14</v>
      </c>
      <c r="I2024" s="0" t="s">
        <v>9</v>
      </c>
      <c r="J2024" s="0" t="s">
        <v>97</v>
      </c>
      <c r="K2024" s="0" t="s">
        <v>105</v>
      </c>
      <c r="L2024" s="0" t="s">
        <v>41</v>
      </c>
      <c r="M2024" s="0" t="s">
        <v>97</v>
      </c>
      <c r="N2024" s="0" t="s">
        <v>11</v>
      </c>
      <c r="P2024" s="0" t="s">
        <v>9</v>
      </c>
      <c r="Q2024" s="0" t="n">
        <v>1</v>
      </c>
    </row>
    <row r="2025" customFormat="false" ht="15" hidden="false" customHeight="false" outlineLevel="0" collapsed="false">
      <c r="A2025" s="0" t="s">
        <v>97</v>
      </c>
      <c r="B2025" s="0" t="s">
        <v>105</v>
      </c>
      <c r="C2025" s="0" t="s">
        <v>41</v>
      </c>
      <c r="D2025" s="0" t="s">
        <v>97</v>
      </c>
      <c r="E2025" s="0" t="s">
        <v>95</v>
      </c>
      <c r="F2025" s="0" t="n">
        <v>0</v>
      </c>
      <c r="G2025" s="0" t="s">
        <v>14</v>
      </c>
      <c r="I2025" s="0" t="s">
        <v>9</v>
      </c>
      <c r="J2025" s="0" t="s">
        <v>97</v>
      </c>
      <c r="K2025" s="0" t="s">
        <v>105</v>
      </c>
      <c r="L2025" s="0" t="s">
        <v>41</v>
      </c>
      <c r="M2025" s="0" t="s">
        <v>97</v>
      </c>
      <c r="N2025" s="0" t="s">
        <v>14</v>
      </c>
      <c r="P2025" s="0" t="s">
        <v>9</v>
      </c>
      <c r="Q2025" s="0" t="n">
        <v>79</v>
      </c>
    </row>
    <row r="2026" customFormat="false" ht="15" hidden="false" customHeight="false" outlineLevel="0" collapsed="false">
      <c r="A2026" s="0" t="s">
        <v>97</v>
      </c>
      <c r="B2026" s="0" t="s">
        <v>105</v>
      </c>
      <c r="C2026" s="0" t="s">
        <v>99</v>
      </c>
      <c r="D2026" s="0" t="s">
        <v>97</v>
      </c>
      <c r="E2026" s="0" t="s">
        <v>95</v>
      </c>
      <c r="F2026" s="0" t="n">
        <v>0</v>
      </c>
      <c r="G2026" s="0" t="s">
        <v>8</v>
      </c>
      <c r="I2026" s="0" t="s">
        <v>9</v>
      </c>
      <c r="J2026" s="0" t="s">
        <v>97</v>
      </c>
      <c r="K2026" s="0" t="s">
        <v>105</v>
      </c>
      <c r="L2026" s="0" t="s">
        <v>99</v>
      </c>
      <c r="M2026" s="0" t="s">
        <v>97</v>
      </c>
      <c r="N2026" s="0" t="s">
        <v>8</v>
      </c>
      <c r="P2026" s="0" t="s">
        <v>9</v>
      </c>
      <c r="Q2026" s="0" t="n">
        <v>1</v>
      </c>
    </row>
    <row r="2027" customFormat="false" ht="15" hidden="false" customHeight="false" outlineLevel="0" collapsed="false">
      <c r="A2027" s="0" t="s">
        <v>97</v>
      </c>
      <c r="B2027" s="0" t="s">
        <v>105</v>
      </c>
      <c r="C2027" s="0" t="s">
        <v>99</v>
      </c>
      <c r="D2027" s="0" t="s">
        <v>97</v>
      </c>
      <c r="E2027" s="0" t="s">
        <v>95</v>
      </c>
      <c r="F2027" s="0" t="n">
        <v>0</v>
      </c>
      <c r="G2027" s="0" t="s">
        <v>11</v>
      </c>
      <c r="I2027" s="0" t="s">
        <v>9</v>
      </c>
      <c r="J2027" s="0" t="s">
        <v>97</v>
      </c>
      <c r="K2027" s="0" t="s">
        <v>105</v>
      </c>
      <c r="L2027" s="0" t="s">
        <v>99</v>
      </c>
      <c r="M2027" s="0" t="s">
        <v>97</v>
      </c>
      <c r="N2027" s="0" t="s">
        <v>11</v>
      </c>
      <c r="P2027" s="0" t="s">
        <v>9</v>
      </c>
      <c r="Q2027" s="0" t="n">
        <v>2</v>
      </c>
    </row>
    <row r="2028" customFormat="false" ht="15" hidden="false" customHeight="false" outlineLevel="0" collapsed="false">
      <c r="A2028" s="0" t="s">
        <v>97</v>
      </c>
      <c r="B2028" s="0" t="s">
        <v>105</v>
      </c>
      <c r="C2028" s="0" t="s">
        <v>99</v>
      </c>
      <c r="D2028" s="0" t="s">
        <v>97</v>
      </c>
      <c r="E2028" s="0" t="s">
        <v>95</v>
      </c>
      <c r="F2028" s="0" t="n">
        <v>0</v>
      </c>
      <c r="G2028" s="0" t="s">
        <v>14</v>
      </c>
      <c r="I2028" s="0" t="s">
        <v>9</v>
      </c>
      <c r="J2028" s="0" t="s">
        <v>97</v>
      </c>
      <c r="K2028" s="0" t="s">
        <v>105</v>
      </c>
      <c r="L2028" s="0" t="s">
        <v>99</v>
      </c>
      <c r="M2028" s="0" t="s">
        <v>97</v>
      </c>
      <c r="N2028" s="0" t="s">
        <v>14</v>
      </c>
      <c r="P2028" s="0" t="s">
        <v>9</v>
      </c>
      <c r="Q2028" s="0" t="n">
        <v>23</v>
      </c>
    </row>
    <row r="2029" customFormat="false" ht="15" hidden="false" customHeight="false" outlineLevel="0" collapsed="false">
      <c r="A2029" s="0" t="s">
        <v>97</v>
      </c>
      <c r="B2029" s="0" t="s">
        <v>106</v>
      </c>
      <c r="E2029" s="0" t="s">
        <v>95</v>
      </c>
      <c r="F2029" s="0" t="n">
        <v>0</v>
      </c>
      <c r="G2029" s="0" t="s">
        <v>10</v>
      </c>
      <c r="I2029" s="0" t="s">
        <v>9</v>
      </c>
      <c r="J2029" s="0" t="s">
        <v>97</v>
      </c>
      <c r="K2029" s="0" t="s">
        <v>106</v>
      </c>
      <c r="N2029" s="0" t="s">
        <v>10</v>
      </c>
      <c r="P2029" s="0" t="s">
        <v>9</v>
      </c>
      <c r="Q2029" s="0" t="n">
        <v>1</v>
      </c>
    </row>
    <row r="2030" customFormat="false" ht="15" hidden="false" customHeight="false" outlineLevel="0" collapsed="false">
      <c r="A2030" s="0" t="s">
        <v>97</v>
      </c>
      <c r="B2030" s="0" t="s">
        <v>106</v>
      </c>
      <c r="E2030" s="0" t="s">
        <v>95</v>
      </c>
      <c r="F2030" s="0" t="n">
        <v>0</v>
      </c>
      <c r="G2030" s="0" t="s">
        <v>13</v>
      </c>
      <c r="I2030" s="0" t="s">
        <v>9</v>
      </c>
      <c r="J2030" s="0" t="s">
        <v>97</v>
      </c>
      <c r="K2030" s="0" t="s">
        <v>106</v>
      </c>
      <c r="N2030" s="0" t="s">
        <v>13</v>
      </c>
      <c r="P2030" s="0" t="s">
        <v>9</v>
      </c>
      <c r="Q2030" s="0" t="n">
        <v>1</v>
      </c>
    </row>
    <row r="2031" customFormat="false" ht="15" hidden="false" customHeight="false" outlineLevel="0" collapsed="false">
      <c r="A2031" s="0" t="s">
        <v>97</v>
      </c>
      <c r="B2031" s="0" t="s">
        <v>106</v>
      </c>
      <c r="E2031" s="0" t="s">
        <v>95</v>
      </c>
      <c r="F2031" s="0" t="n">
        <v>0</v>
      </c>
      <c r="G2031" s="0" t="s">
        <v>19</v>
      </c>
      <c r="I2031" s="0" t="s">
        <v>16</v>
      </c>
      <c r="J2031" s="0" t="s">
        <v>97</v>
      </c>
      <c r="K2031" s="0" t="s">
        <v>106</v>
      </c>
      <c r="N2031" s="0" t="s">
        <v>19</v>
      </c>
      <c r="P2031" s="0" t="s">
        <v>16</v>
      </c>
      <c r="Q2031" s="0" t="n">
        <v>1</v>
      </c>
    </row>
    <row r="2032" customFormat="false" ht="15" hidden="false" customHeight="false" outlineLevel="0" collapsed="false">
      <c r="A2032" s="0" t="s">
        <v>97</v>
      </c>
      <c r="B2032" s="0" t="s">
        <v>106</v>
      </c>
      <c r="E2032" s="0" t="s">
        <v>95</v>
      </c>
      <c r="F2032" s="0" t="n">
        <v>0</v>
      </c>
      <c r="G2032" s="0" t="s">
        <v>14</v>
      </c>
      <c r="I2032" s="0" t="s">
        <v>9</v>
      </c>
      <c r="J2032" s="0" t="s">
        <v>96</v>
      </c>
      <c r="K2032" s="0" t="s">
        <v>106</v>
      </c>
      <c r="N2032" s="0" t="s">
        <v>14</v>
      </c>
      <c r="P2032" s="0" t="s">
        <v>9</v>
      </c>
      <c r="Q2032" s="0" t="n">
        <v>1</v>
      </c>
    </row>
    <row r="2033" customFormat="false" ht="15" hidden="false" customHeight="false" outlineLevel="0" collapsed="false">
      <c r="A2033" s="0" t="s">
        <v>97</v>
      </c>
      <c r="B2033" s="0" t="s">
        <v>106</v>
      </c>
      <c r="E2033" s="0" t="s">
        <v>95</v>
      </c>
      <c r="F2033" s="0" t="n">
        <v>0</v>
      </c>
      <c r="G2033" s="0" t="s">
        <v>14</v>
      </c>
      <c r="I2033" s="0" t="s">
        <v>9</v>
      </c>
      <c r="J2033" s="0" t="s">
        <v>97</v>
      </c>
      <c r="K2033" s="0" t="s">
        <v>106</v>
      </c>
      <c r="N2033" s="0" t="s">
        <v>14</v>
      </c>
      <c r="P2033" s="0" t="s">
        <v>9</v>
      </c>
      <c r="Q2033" s="0" t="n">
        <v>159</v>
      </c>
    </row>
    <row r="2034" customFormat="false" ht="15" hidden="false" customHeight="false" outlineLevel="0" collapsed="false">
      <c r="A2034" s="0" t="s">
        <v>97</v>
      </c>
      <c r="B2034" s="0" t="s">
        <v>106</v>
      </c>
      <c r="C2034" s="0" t="s">
        <v>31</v>
      </c>
      <c r="D2034" s="0" t="s">
        <v>97</v>
      </c>
      <c r="E2034" s="0" t="s">
        <v>95</v>
      </c>
      <c r="F2034" s="0" t="n">
        <v>0</v>
      </c>
      <c r="G2034" s="0" t="s">
        <v>14</v>
      </c>
      <c r="I2034" s="0" t="s">
        <v>9</v>
      </c>
      <c r="J2034" s="0" t="s">
        <v>97</v>
      </c>
      <c r="K2034" s="0" t="s">
        <v>106</v>
      </c>
      <c r="L2034" s="0" t="s">
        <v>31</v>
      </c>
      <c r="M2034" s="0" t="s">
        <v>96</v>
      </c>
      <c r="N2034" s="0" t="s">
        <v>14</v>
      </c>
      <c r="P2034" s="0" t="s">
        <v>9</v>
      </c>
      <c r="Q2034" s="0" t="n">
        <v>1</v>
      </c>
    </row>
    <row r="2035" customFormat="false" ht="15" hidden="false" customHeight="false" outlineLevel="0" collapsed="false">
      <c r="A2035" s="0" t="s">
        <v>97</v>
      </c>
      <c r="B2035" s="0" t="s">
        <v>106</v>
      </c>
      <c r="C2035" s="0" t="s">
        <v>36</v>
      </c>
      <c r="D2035" s="0" t="s">
        <v>97</v>
      </c>
      <c r="E2035" s="0" t="s">
        <v>95</v>
      </c>
      <c r="F2035" s="0" t="n">
        <v>0</v>
      </c>
      <c r="G2035" s="0" t="s">
        <v>13</v>
      </c>
      <c r="I2035" s="0" t="s">
        <v>9</v>
      </c>
      <c r="J2035" s="0" t="s">
        <v>97</v>
      </c>
      <c r="K2035" s="0" t="s">
        <v>106</v>
      </c>
      <c r="L2035" s="0" t="s">
        <v>36</v>
      </c>
      <c r="M2035" s="0" t="s">
        <v>97</v>
      </c>
      <c r="N2035" s="0" t="s">
        <v>13</v>
      </c>
      <c r="P2035" s="0" t="s">
        <v>9</v>
      </c>
      <c r="Q2035" s="0" t="n">
        <v>1</v>
      </c>
    </row>
    <row r="2036" customFormat="false" ht="15" hidden="false" customHeight="false" outlineLevel="0" collapsed="false">
      <c r="A2036" s="0" t="s">
        <v>97</v>
      </c>
      <c r="B2036" s="0" t="s">
        <v>106</v>
      </c>
      <c r="C2036" s="0" t="s">
        <v>36</v>
      </c>
      <c r="D2036" s="0" t="s">
        <v>97</v>
      </c>
      <c r="E2036" s="0" t="s">
        <v>95</v>
      </c>
      <c r="F2036" s="0" t="n">
        <v>0</v>
      </c>
      <c r="G2036" s="0" t="s">
        <v>14</v>
      </c>
      <c r="I2036" s="0" t="s">
        <v>9</v>
      </c>
      <c r="J2036" s="0" t="s">
        <v>97</v>
      </c>
      <c r="K2036" s="0" t="s">
        <v>106</v>
      </c>
      <c r="L2036" s="0" t="s">
        <v>36</v>
      </c>
      <c r="M2036" s="0" t="s">
        <v>97</v>
      </c>
      <c r="N2036" s="0" t="s">
        <v>14</v>
      </c>
      <c r="P2036" s="0" t="s">
        <v>9</v>
      </c>
      <c r="Q2036" s="0" t="n">
        <v>3</v>
      </c>
    </row>
    <row r="2037" customFormat="false" ht="15" hidden="false" customHeight="false" outlineLevel="0" collapsed="false">
      <c r="A2037" s="0" t="s">
        <v>97</v>
      </c>
      <c r="B2037" s="0" t="s">
        <v>106</v>
      </c>
      <c r="C2037" s="0" t="s">
        <v>38</v>
      </c>
      <c r="D2037" s="0" t="s">
        <v>97</v>
      </c>
      <c r="E2037" s="0" t="s">
        <v>95</v>
      </c>
      <c r="F2037" s="0" t="n">
        <v>0</v>
      </c>
      <c r="G2037" s="0" t="s">
        <v>14</v>
      </c>
      <c r="I2037" s="0" t="s">
        <v>9</v>
      </c>
      <c r="J2037" s="0" t="s">
        <v>97</v>
      </c>
      <c r="K2037" s="0" t="s">
        <v>106</v>
      </c>
      <c r="L2037" s="0" t="s">
        <v>38</v>
      </c>
      <c r="M2037" s="0" t="s">
        <v>97</v>
      </c>
      <c r="N2037" s="0" t="s">
        <v>14</v>
      </c>
      <c r="P2037" s="0" t="s">
        <v>9</v>
      </c>
      <c r="Q2037" s="0" t="n">
        <v>6</v>
      </c>
    </row>
    <row r="2038" customFormat="false" ht="15" hidden="false" customHeight="false" outlineLevel="0" collapsed="false">
      <c r="A2038" s="0" t="s">
        <v>97</v>
      </c>
      <c r="B2038" s="0" t="s">
        <v>106</v>
      </c>
      <c r="C2038" s="0" t="s">
        <v>98</v>
      </c>
      <c r="D2038" s="0" t="s">
        <v>97</v>
      </c>
      <c r="E2038" s="0" t="s">
        <v>95</v>
      </c>
      <c r="F2038" s="0" t="n">
        <v>0</v>
      </c>
      <c r="G2038" s="0" t="s">
        <v>14</v>
      </c>
      <c r="I2038" s="0" t="s">
        <v>9</v>
      </c>
      <c r="J2038" s="0" t="s">
        <v>97</v>
      </c>
      <c r="K2038" s="0" t="s">
        <v>106</v>
      </c>
      <c r="L2038" s="0" t="s">
        <v>98</v>
      </c>
      <c r="M2038" s="0" t="s">
        <v>97</v>
      </c>
      <c r="N2038" s="0" t="s">
        <v>14</v>
      </c>
      <c r="P2038" s="0" t="s">
        <v>9</v>
      </c>
      <c r="Q2038" s="0" t="n">
        <v>2</v>
      </c>
    </row>
    <row r="2039" customFormat="false" ht="15" hidden="false" customHeight="false" outlineLevel="0" collapsed="false">
      <c r="A2039" s="0" t="s">
        <v>97</v>
      </c>
      <c r="B2039" s="0" t="s">
        <v>106</v>
      </c>
      <c r="C2039" s="0" t="s">
        <v>41</v>
      </c>
      <c r="D2039" s="0" t="s">
        <v>97</v>
      </c>
      <c r="E2039" s="0" t="s">
        <v>95</v>
      </c>
      <c r="F2039" s="0" t="n">
        <v>0</v>
      </c>
      <c r="G2039" s="0" t="s">
        <v>14</v>
      </c>
      <c r="I2039" s="0" t="s">
        <v>9</v>
      </c>
      <c r="J2039" s="0" t="s">
        <v>96</v>
      </c>
      <c r="K2039" s="0" t="s">
        <v>106</v>
      </c>
      <c r="L2039" s="0" t="s">
        <v>41</v>
      </c>
      <c r="M2039" s="0" t="s">
        <v>97</v>
      </c>
      <c r="N2039" s="0" t="s">
        <v>14</v>
      </c>
      <c r="P2039" s="0" t="s">
        <v>9</v>
      </c>
      <c r="Q2039" s="0" t="n">
        <v>1</v>
      </c>
    </row>
    <row r="2040" customFormat="false" ht="15" hidden="false" customHeight="false" outlineLevel="0" collapsed="false">
      <c r="A2040" s="0" t="s">
        <v>97</v>
      </c>
      <c r="B2040" s="0" t="s">
        <v>106</v>
      </c>
      <c r="C2040" s="0" t="s">
        <v>41</v>
      </c>
      <c r="D2040" s="0" t="s">
        <v>97</v>
      </c>
      <c r="E2040" s="0" t="s">
        <v>95</v>
      </c>
      <c r="F2040" s="0" t="n">
        <v>0</v>
      </c>
      <c r="G2040" s="0" t="s">
        <v>14</v>
      </c>
      <c r="I2040" s="0" t="s">
        <v>9</v>
      </c>
      <c r="J2040" s="0" t="s">
        <v>97</v>
      </c>
      <c r="K2040" s="0" t="s">
        <v>106</v>
      </c>
      <c r="L2040" s="0" t="s">
        <v>41</v>
      </c>
      <c r="M2040" s="0" t="s">
        <v>97</v>
      </c>
      <c r="N2040" s="0" t="s">
        <v>14</v>
      </c>
      <c r="P2040" s="0" t="s">
        <v>9</v>
      </c>
      <c r="Q2040" s="0" t="n">
        <v>11</v>
      </c>
    </row>
    <row r="2041" customFormat="false" ht="15" hidden="false" customHeight="false" outlineLevel="0" collapsed="false">
      <c r="A2041" s="0" t="s">
        <v>97</v>
      </c>
      <c r="B2041" s="0" t="s">
        <v>106</v>
      </c>
      <c r="C2041" s="0" t="s">
        <v>99</v>
      </c>
      <c r="D2041" s="0" t="s">
        <v>97</v>
      </c>
      <c r="E2041" s="0" t="s">
        <v>95</v>
      </c>
      <c r="F2041" s="0" t="n">
        <v>0</v>
      </c>
      <c r="G2041" s="0" t="s">
        <v>14</v>
      </c>
      <c r="I2041" s="0" t="s">
        <v>9</v>
      </c>
      <c r="J2041" s="0" t="s">
        <v>97</v>
      </c>
      <c r="K2041" s="0" t="s">
        <v>106</v>
      </c>
      <c r="L2041" s="0" t="s">
        <v>99</v>
      </c>
      <c r="M2041" s="0" t="s">
        <v>97</v>
      </c>
      <c r="N2041" s="0" t="s">
        <v>14</v>
      </c>
      <c r="P2041" s="0" t="s">
        <v>9</v>
      </c>
      <c r="Q2041" s="0" t="n">
        <v>2</v>
      </c>
    </row>
    <row r="2042" customFormat="false" ht="15" hidden="false" customHeight="false" outlineLevel="0" collapsed="false">
      <c r="A2042" s="0" t="s">
        <v>97</v>
      </c>
      <c r="B2042" s="0" t="s">
        <v>35</v>
      </c>
      <c r="E2042" s="0" t="s">
        <v>95</v>
      </c>
      <c r="F2042" s="0" t="n">
        <v>0</v>
      </c>
      <c r="G2042" s="0" t="s">
        <v>8</v>
      </c>
      <c r="I2042" s="0" t="s">
        <v>9</v>
      </c>
      <c r="J2042" s="0" t="s">
        <v>97</v>
      </c>
      <c r="K2042" s="0" t="s">
        <v>35</v>
      </c>
      <c r="N2042" s="0" t="s">
        <v>8</v>
      </c>
      <c r="P2042" s="0" t="s">
        <v>9</v>
      </c>
      <c r="Q2042" s="0" t="n">
        <v>7</v>
      </c>
    </row>
    <row r="2043" customFormat="false" ht="15" hidden="false" customHeight="false" outlineLevel="0" collapsed="false">
      <c r="A2043" s="0" t="s">
        <v>97</v>
      </c>
      <c r="B2043" s="0" t="s">
        <v>35</v>
      </c>
      <c r="E2043" s="0" t="s">
        <v>95</v>
      </c>
      <c r="F2043" s="0" t="n">
        <v>0</v>
      </c>
      <c r="G2043" s="0" t="s">
        <v>10</v>
      </c>
      <c r="I2043" s="0" t="s">
        <v>9</v>
      </c>
      <c r="J2043" s="0" t="s">
        <v>97</v>
      </c>
      <c r="K2043" s="0" t="s">
        <v>35</v>
      </c>
      <c r="N2043" s="0" t="s">
        <v>10</v>
      </c>
      <c r="P2043" s="0" t="s">
        <v>9</v>
      </c>
      <c r="Q2043" s="0" t="n">
        <v>5</v>
      </c>
    </row>
    <row r="2044" customFormat="false" ht="15" hidden="false" customHeight="false" outlineLevel="0" collapsed="false">
      <c r="A2044" s="0" t="s">
        <v>97</v>
      </c>
      <c r="B2044" s="0" t="s">
        <v>35</v>
      </c>
      <c r="E2044" s="0" t="s">
        <v>95</v>
      </c>
      <c r="F2044" s="0" t="n">
        <v>0</v>
      </c>
      <c r="G2044" s="0" t="s">
        <v>11</v>
      </c>
      <c r="I2044" s="0" t="s">
        <v>9</v>
      </c>
      <c r="J2044" s="0" t="s">
        <v>97</v>
      </c>
      <c r="K2044" s="0" t="s">
        <v>35</v>
      </c>
      <c r="N2044" s="0" t="s">
        <v>11</v>
      </c>
      <c r="P2044" s="0" t="s">
        <v>9</v>
      </c>
      <c r="Q2044" s="0" t="n">
        <v>1</v>
      </c>
    </row>
    <row r="2045" customFormat="false" ht="15" hidden="false" customHeight="false" outlineLevel="0" collapsed="false">
      <c r="A2045" s="0" t="s">
        <v>97</v>
      </c>
      <c r="B2045" s="0" t="s">
        <v>35</v>
      </c>
      <c r="E2045" s="0" t="s">
        <v>95</v>
      </c>
      <c r="F2045" s="0" t="n">
        <v>0</v>
      </c>
      <c r="G2045" s="0" t="s">
        <v>13</v>
      </c>
      <c r="I2045" s="0" t="s">
        <v>9</v>
      </c>
      <c r="J2045" s="0" t="s">
        <v>97</v>
      </c>
      <c r="K2045" s="0" t="s">
        <v>35</v>
      </c>
      <c r="N2045" s="0" t="s">
        <v>13</v>
      </c>
      <c r="P2045" s="0" t="s">
        <v>9</v>
      </c>
      <c r="Q2045" s="0" t="n">
        <v>48</v>
      </c>
    </row>
    <row r="2046" customFormat="false" ht="15" hidden="false" customHeight="false" outlineLevel="0" collapsed="false">
      <c r="A2046" s="0" t="s">
        <v>97</v>
      </c>
      <c r="B2046" s="0" t="s">
        <v>35</v>
      </c>
      <c r="E2046" s="0" t="s">
        <v>95</v>
      </c>
      <c r="F2046" s="0" t="n">
        <v>0</v>
      </c>
      <c r="G2046" s="0" t="s">
        <v>19</v>
      </c>
      <c r="I2046" s="0" t="s">
        <v>16</v>
      </c>
      <c r="J2046" s="0" t="s">
        <v>97</v>
      </c>
      <c r="K2046" s="0" t="s">
        <v>35</v>
      </c>
      <c r="N2046" s="0" t="s">
        <v>19</v>
      </c>
      <c r="P2046" s="0" t="s">
        <v>16</v>
      </c>
      <c r="Q2046" s="0" t="n">
        <v>1</v>
      </c>
    </row>
    <row r="2047" customFormat="false" ht="15" hidden="false" customHeight="false" outlineLevel="0" collapsed="false">
      <c r="A2047" s="0" t="s">
        <v>97</v>
      </c>
      <c r="B2047" s="0" t="s">
        <v>35</v>
      </c>
      <c r="E2047" s="0" t="s">
        <v>95</v>
      </c>
      <c r="F2047" s="0" t="n">
        <v>0</v>
      </c>
      <c r="G2047" s="0" t="s">
        <v>14</v>
      </c>
      <c r="I2047" s="0" t="s">
        <v>9</v>
      </c>
      <c r="J2047" s="0" t="s">
        <v>97</v>
      </c>
      <c r="K2047" s="0" t="s">
        <v>35</v>
      </c>
      <c r="N2047" s="0" t="s">
        <v>14</v>
      </c>
      <c r="P2047" s="0" t="s">
        <v>9</v>
      </c>
      <c r="Q2047" s="0" t="n">
        <v>1</v>
      </c>
    </row>
    <row r="2048" customFormat="false" ht="15" hidden="false" customHeight="false" outlineLevel="0" collapsed="false">
      <c r="A2048" s="0" t="s">
        <v>97</v>
      </c>
      <c r="B2048" s="0" t="s">
        <v>35</v>
      </c>
      <c r="E2048" s="0" t="s">
        <v>95</v>
      </c>
      <c r="F2048" s="0" t="n">
        <v>0</v>
      </c>
      <c r="G2048" s="0" t="s">
        <v>15</v>
      </c>
      <c r="I2048" s="0" t="s">
        <v>18</v>
      </c>
      <c r="J2048" s="0" t="s">
        <v>97</v>
      </c>
      <c r="K2048" s="0" t="s">
        <v>35</v>
      </c>
      <c r="N2048" s="0" t="s">
        <v>15</v>
      </c>
      <c r="P2048" s="0" t="s">
        <v>18</v>
      </c>
      <c r="Q2048" s="0" t="n">
        <v>277</v>
      </c>
    </row>
    <row r="2049" customFormat="false" ht="15" hidden="false" customHeight="false" outlineLevel="0" collapsed="false">
      <c r="A2049" s="0" t="s">
        <v>97</v>
      </c>
      <c r="B2049" s="0" t="s">
        <v>35</v>
      </c>
      <c r="C2049" s="0" t="s">
        <v>100</v>
      </c>
      <c r="D2049" s="0" t="s">
        <v>97</v>
      </c>
      <c r="E2049" s="0" t="s">
        <v>95</v>
      </c>
      <c r="F2049" s="0" t="n">
        <v>0</v>
      </c>
      <c r="G2049" s="0" t="s">
        <v>13</v>
      </c>
      <c r="I2049" s="0" t="s">
        <v>9</v>
      </c>
      <c r="J2049" s="0" t="s">
        <v>97</v>
      </c>
      <c r="K2049" s="0" t="s">
        <v>35</v>
      </c>
      <c r="L2049" s="0" t="s">
        <v>100</v>
      </c>
      <c r="M2049" s="0" t="s">
        <v>97</v>
      </c>
      <c r="N2049" s="0" t="s">
        <v>13</v>
      </c>
      <c r="P2049" s="0" t="s">
        <v>9</v>
      </c>
      <c r="Q2049" s="0" t="n">
        <v>2</v>
      </c>
    </row>
    <row r="2050" customFormat="false" ht="15" hidden="false" customHeight="false" outlineLevel="0" collapsed="false">
      <c r="A2050" s="0" t="s">
        <v>97</v>
      </c>
      <c r="B2050" s="0" t="s">
        <v>35</v>
      </c>
      <c r="C2050" s="0" t="s">
        <v>100</v>
      </c>
      <c r="D2050" s="0" t="s">
        <v>97</v>
      </c>
      <c r="E2050" s="0" t="s">
        <v>95</v>
      </c>
      <c r="F2050" s="0" t="n">
        <v>0</v>
      </c>
      <c r="G2050" s="0" t="s">
        <v>15</v>
      </c>
      <c r="I2050" s="0" t="s">
        <v>18</v>
      </c>
      <c r="J2050" s="0" t="s">
        <v>97</v>
      </c>
      <c r="K2050" s="0" t="s">
        <v>35</v>
      </c>
      <c r="L2050" s="0" t="s">
        <v>100</v>
      </c>
      <c r="M2050" s="0" t="s">
        <v>97</v>
      </c>
      <c r="N2050" s="0" t="s">
        <v>15</v>
      </c>
      <c r="P2050" s="0" t="s">
        <v>18</v>
      </c>
      <c r="Q2050" s="0" t="n">
        <v>6</v>
      </c>
    </row>
    <row r="2051" customFormat="false" ht="15" hidden="false" customHeight="false" outlineLevel="0" collapsed="false">
      <c r="A2051" s="0" t="s">
        <v>97</v>
      </c>
      <c r="B2051" s="0" t="s">
        <v>35</v>
      </c>
      <c r="C2051" s="0" t="s">
        <v>31</v>
      </c>
      <c r="D2051" s="0" t="s">
        <v>97</v>
      </c>
      <c r="E2051" s="0" t="s">
        <v>95</v>
      </c>
      <c r="F2051" s="0" t="n">
        <v>0</v>
      </c>
      <c r="G2051" s="0" t="s">
        <v>7</v>
      </c>
      <c r="J2051" s="0" t="s">
        <v>97</v>
      </c>
      <c r="K2051" s="0" t="s">
        <v>35</v>
      </c>
      <c r="L2051" s="0" t="s">
        <v>31</v>
      </c>
      <c r="M2051" s="0" t="s">
        <v>96</v>
      </c>
      <c r="N2051" s="0" t="s">
        <v>7</v>
      </c>
      <c r="Q2051" s="0" t="n">
        <v>1</v>
      </c>
    </row>
    <row r="2052" customFormat="false" ht="15" hidden="false" customHeight="false" outlineLevel="0" collapsed="false">
      <c r="A2052" s="0" t="s">
        <v>97</v>
      </c>
      <c r="B2052" s="0" t="s">
        <v>35</v>
      </c>
      <c r="C2052" s="0" t="s">
        <v>31</v>
      </c>
      <c r="D2052" s="0" t="s">
        <v>97</v>
      </c>
      <c r="E2052" s="0" t="s">
        <v>95</v>
      </c>
      <c r="F2052" s="0" t="n">
        <v>0</v>
      </c>
      <c r="G2052" s="0" t="s">
        <v>13</v>
      </c>
      <c r="I2052" s="0" t="s">
        <v>9</v>
      </c>
      <c r="J2052" s="0" t="s">
        <v>97</v>
      </c>
      <c r="K2052" s="0" t="s">
        <v>35</v>
      </c>
      <c r="L2052" s="0" t="s">
        <v>31</v>
      </c>
      <c r="M2052" s="0" t="s">
        <v>97</v>
      </c>
      <c r="N2052" s="0" t="s">
        <v>13</v>
      </c>
      <c r="P2052" s="0" t="s">
        <v>9</v>
      </c>
      <c r="Q2052" s="0" t="n">
        <v>1</v>
      </c>
    </row>
    <row r="2053" customFormat="false" ht="15" hidden="false" customHeight="false" outlineLevel="0" collapsed="false">
      <c r="A2053" s="0" t="s">
        <v>97</v>
      </c>
      <c r="B2053" s="0" t="s">
        <v>35</v>
      </c>
      <c r="C2053" s="0" t="s">
        <v>35</v>
      </c>
      <c r="D2053" s="0" t="s">
        <v>97</v>
      </c>
      <c r="E2053" s="0" t="s">
        <v>95</v>
      </c>
      <c r="F2053" s="0" t="n">
        <v>0</v>
      </c>
      <c r="G2053" s="0" t="s">
        <v>13</v>
      </c>
      <c r="I2053" s="0" t="s">
        <v>9</v>
      </c>
      <c r="J2053" s="0" t="s">
        <v>97</v>
      </c>
      <c r="K2053" s="0" t="s">
        <v>35</v>
      </c>
      <c r="L2053" s="0" t="s">
        <v>35</v>
      </c>
      <c r="M2053" s="0" t="s">
        <v>97</v>
      </c>
      <c r="N2053" s="0" t="s">
        <v>13</v>
      </c>
      <c r="P2053" s="0" t="s">
        <v>9</v>
      </c>
      <c r="Q2053" s="0" t="n">
        <v>2</v>
      </c>
    </row>
    <row r="2054" customFormat="false" ht="15" hidden="false" customHeight="false" outlineLevel="0" collapsed="false">
      <c r="A2054" s="0" t="s">
        <v>97</v>
      </c>
      <c r="B2054" s="0" t="s">
        <v>35</v>
      </c>
      <c r="C2054" s="0" t="s">
        <v>35</v>
      </c>
      <c r="D2054" s="0" t="s">
        <v>97</v>
      </c>
      <c r="E2054" s="0" t="s">
        <v>95</v>
      </c>
      <c r="F2054" s="0" t="n">
        <v>0</v>
      </c>
      <c r="G2054" s="0" t="s">
        <v>15</v>
      </c>
      <c r="I2054" s="0" t="s">
        <v>18</v>
      </c>
      <c r="J2054" s="0" t="s">
        <v>97</v>
      </c>
      <c r="K2054" s="0" t="s">
        <v>35</v>
      </c>
      <c r="L2054" s="0" t="s">
        <v>35</v>
      </c>
      <c r="M2054" s="0" t="s">
        <v>97</v>
      </c>
      <c r="N2054" s="0" t="s">
        <v>15</v>
      </c>
      <c r="P2054" s="0" t="s">
        <v>18</v>
      </c>
      <c r="Q2054" s="0" t="n">
        <v>4</v>
      </c>
    </row>
    <row r="2055" customFormat="false" ht="15" hidden="false" customHeight="false" outlineLevel="0" collapsed="false">
      <c r="A2055" s="0" t="s">
        <v>97</v>
      </c>
      <c r="B2055" s="0" t="s">
        <v>35</v>
      </c>
      <c r="C2055" s="0" t="s">
        <v>36</v>
      </c>
      <c r="D2055" s="0" t="s">
        <v>97</v>
      </c>
      <c r="E2055" s="0" t="s">
        <v>95</v>
      </c>
      <c r="F2055" s="0" t="n">
        <v>0</v>
      </c>
      <c r="G2055" s="0" t="s">
        <v>10</v>
      </c>
      <c r="I2055" s="0" t="s">
        <v>9</v>
      </c>
      <c r="J2055" s="0" t="s">
        <v>97</v>
      </c>
      <c r="K2055" s="0" t="s">
        <v>35</v>
      </c>
      <c r="L2055" s="0" t="s">
        <v>36</v>
      </c>
      <c r="M2055" s="0" t="s">
        <v>97</v>
      </c>
      <c r="N2055" s="0" t="s">
        <v>10</v>
      </c>
      <c r="P2055" s="0" t="s">
        <v>9</v>
      </c>
      <c r="Q2055" s="0" t="n">
        <v>2</v>
      </c>
    </row>
    <row r="2056" customFormat="false" ht="15" hidden="false" customHeight="false" outlineLevel="0" collapsed="false">
      <c r="A2056" s="0" t="s">
        <v>97</v>
      </c>
      <c r="B2056" s="0" t="s">
        <v>35</v>
      </c>
      <c r="C2056" s="0" t="s">
        <v>36</v>
      </c>
      <c r="D2056" s="0" t="s">
        <v>97</v>
      </c>
      <c r="E2056" s="0" t="s">
        <v>95</v>
      </c>
      <c r="F2056" s="0" t="n">
        <v>0</v>
      </c>
      <c r="G2056" s="0" t="s">
        <v>11</v>
      </c>
      <c r="I2056" s="0" t="s">
        <v>9</v>
      </c>
      <c r="J2056" s="0" t="s">
        <v>97</v>
      </c>
      <c r="K2056" s="0" t="s">
        <v>35</v>
      </c>
      <c r="L2056" s="0" t="s">
        <v>36</v>
      </c>
      <c r="M2056" s="0" t="s">
        <v>97</v>
      </c>
      <c r="N2056" s="0" t="s">
        <v>11</v>
      </c>
      <c r="P2056" s="0" t="s">
        <v>9</v>
      </c>
      <c r="Q2056" s="0" t="n">
        <v>1</v>
      </c>
    </row>
    <row r="2057" customFormat="false" ht="15" hidden="false" customHeight="false" outlineLevel="0" collapsed="false">
      <c r="A2057" s="0" t="s">
        <v>97</v>
      </c>
      <c r="B2057" s="0" t="s">
        <v>35</v>
      </c>
      <c r="C2057" s="0" t="s">
        <v>36</v>
      </c>
      <c r="D2057" s="0" t="s">
        <v>97</v>
      </c>
      <c r="E2057" s="0" t="s">
        <v>95</v>
      </c>
      <c r="F2057" s="0" t="n">
        <v>0</v>
      </c>
      <c r="G2057" s="0" t="s">
        <v>13</v>
      </c>
      <c r="I2057" s="0" t="s">
        <v>9</v>
      </c>
      <c r="J2057" s="0" t="s">
        <v>97</v>
      </c>
      <c r="K2057" s="0" t="s">
        <v>35</v>
      </c>
      <c r="L2057" s="0" t="s">
        <v>36</v>
      </c>
      <c r="M2057" s="0" t="s">
        <v>97</v>
      </c>
      <c r="N2057" s="0" t="s">
        <v>13</v>
      </c>
      <c r="P2057" s="0" t="s">
        <v>9</v>
      </c>
      <c r="Q2057" s="0" t="n">
        <v>5</v>
      </c>
    </row>
    <row r="2058" customFormat="false" ht="15" hidden="false" customHeight="false" outlineLevel="0" collapsed="false">
      <c r="A2058" s="0" t="s">
        <v>97</v>
      </c>
      <c r="B2058" s="0" t="s">
        <v>35</v>
      </c>
      <c r="C2058" s="0" t="s">
        <v>36</v>
      </c>
      <c r="D2058" s="0" t="s">
        <v>97</v>
      </c>
      <c r="E2058" s="0" t="s">
        <v>95</v>
      </c>
      <c r="F2058" s="0" t="n">
        <v>0</v>
      </c>
      <c r="G2058" s="0" t="s">
        <v>19</v>
      </c>
      <c r="I2058" s="0" t="s">
        <v>16</v>
      </c>
      <c r="J2058" s="0" t="s">
        <v>97</v>
      </c>
      <c r="K2058" s="0" t="s">
        <v>35</v>
      </c>
      <c r="L2058" s="0" t="s">
        <v>36</v>
      </c>
      <c r="M2058" s="0" t="s">
        <v>97</v>
      </c>
      <c r="N2058" s="0" t="s">
        <v>19</v>
      </c>
      <c r="P2058" s="0" t="s">
        <v>16</v>
      </c>
      <c r="Q2058" s="0" t="n">
        <v>1</v>
      </c>
    </row>
    <row r="2059" customFormat="false" ht="15" hidden="false" customHeight="false" outlineLevel="0" collapsed="false">
      <c r="A2059" s="0" t="s">
        <v>97</v>
      </c>
      <c r="B2059" s="0" t="s">
        <v>35</v>
      </c>
      <c r="C2059" s="0" t="s">
        <v>36</v>
      </c>
      <c r="D2059" s="0" t="s">
        <v>97</v>
      </c>
      <c r="E2059" s="0" t="s">
        <v>95</v>
      </c>
      <c r="F2059" s="0" t="n">
        <v>0</v>
      </c>
      <c r="G2059" s="0" t="s">
        <v>15</v>
      </c>
      <c r="I2059" s="0" t="s">
        <v>18</v>
      </c>
      <c r="J2059" s="0" t="s">
        <v>97</v>
      </c>
      <c r="K2059" s="0" t="s">
        <v>35</v>
      </c>
      <c r="L2059" s="0" t="s">
        <v>36</v>
      </c>
      <c r="M2059" s="0" t="s">
        <v>97</v>
      </c>
      <c r="N2059" s="0" t="s">
        <v>15</v>
      </c>
      <c r="P2059" s="0" t="s">
        <v>18</v>
      </c>
      <c r="Q2059" s="0" t="n">
        <v>18</v>
      </c>
    </row>
    <row r="2060" customFormat="false" ht="15" hidden="false" customHeight="false" outlineLevel="0" collapsed="false">
      <c r="A2060" s="0" t="s">
        <v>97</v>
      </c>
      <c r="B2060" s="0" t="s">
        <v>35</v>
      </c>
      <c r="C2060" s="0" t="s">
        <v>38</v>
      </c>
      <c r="D2060" s="0" t="s">
        <v>97</v>
      </c>
      <c r="E2060" s="0" t="s">
        <v>95</v>
      </c>
      <c r="F2060" s="0" t="n">
        <v>0</v>
      </c>
      <c r="G2060" s="0" t="s">
        <v>15</v>
      </c>
      <c r="I2060" s="0" t="s">
        <v>18</v>
      </c>
      <c r="J2060" s="0" t="s">
        <v>97</v>
      </c>
      <c r="K2060" s="0" t="s">
        <v>35</v>
      </c>
      <c r="L2060" s="0" t="s">
        <v>38</v>
      </c>
      <c r="M2060" s="0" t="s">
        <v>97</v>
      </c>
      <c r="N2060" s="0" t="s">
        <v>15</v>
      </c>
      <c r="P2060" s="0" t="s">
        <v>18</v>
      </c>
      <c r="Q2060" s="0" t="n">
        <v>4</v>
      </c>
    </row>
    <row r="2061" customFormat="false" ht="15" hidden="false" customHeight="false" outlineLevel="0" collapsed="false">
      <c r="A2061" s="0" t="s">
        <v>97</v>
      </c>
      <c r="B2061" s="0" t="s">
        <v>35</v>
      </c>
      <c r="C2061" s="0" t="s">
        <v>98</v>
      </c>
      <c r="D2061" s="0" t="s">
        <v>97</v>
      </c>
      <c r="E2061" s="0" t="s">
        <v>95</v>
      </c>
      <c r="F2061" s="0" t="n">
        <v>0</v>
      </c>
      <c r="G2061" s="0" t="s">
        <v>15</v>
      </c>
      <c r="I2061" s="0" t="s">
        <v>18</v>
      </c>
      <c r="J2061" s="0" t="s">
        <v>97</v>
      </c>
      <c r="K2061" s="0" t="s">
        <v>35</v>
      </c>
      <c r="L2061" s="0" t="s">
        <v>98</v>
      </c>
      <c r="M2061" s="0" t="s">
        <v>97</v>
      </c>
      <c r="N2061" s="0" t="s">
        <v>15</v>
      </c>
      <c r="P2061" s="0" t="s">
        <v>18</v>
      </c>
      <c r="Q2061" s="0" t="n">
        <v>12</v>
      </c>
    </row>
    <row r="2062" customFormat="false" ht="15" hidden="false" customHeight="false" outlineLevel="0" collapsed="false">
      <c r="A2062" s="0" t="s">
        <v>97</v>
      </c>
      <c r="B2062" s="0" t="s">
        <v>35</v>
      </c>
      <c r="C2062" s="0" t="s">
        <v>41</v>
      </c>
      <c r="D2062" s="0" t="s">
        <v>97</v>
      </c>
      <c r="E2062" s="0" t="s">
        <v>95</v>
      </c>
      <c r="F2062" s="0" t="n">
        <v>0</v>
      </c>
      <c r="G2062" s="0" t="s">
        <v>15</v>
      </c>
      <c r="I2062" s="0" t="s">
        <v>18</v>
      </c>
      <c r="J2062" s="0" t="s">
        <v>97</v>
      </c>
      <c r="K2062" s="0" t="s">
        <v>35</v>
      </c>
      <c r="L2062" s="0" t="s">
        <v>41</v>
      </c>
      <c r="M2062" s="0" t="s">
        <v>97</v>
      </c>
      <c r="N2062" s="0" t="s">
        <v>15</v>
      </c>
      <c r="P2062" s="0" t="s">
        <v>18</v>
      </c>
      <c r="Q2062" s="0" t="n">
        <v>15</v>
      </c>
    </row>
    <row r="2063" customFormat="false" ht="15" hidden="false" customHeight="false" outlineLevel="0" collapsed="false">
      <c r="A2063" s="0" t="s">
        <v>97</v>
      </c>
      <c r="B2063" s="0" t="s">
        <v>35</v>
      </c>
      <c r="C2063" s="0" t="s">
        <v>99</v>
      </c>
      <c r="D2063" s="0" t="s">
        <v>97</v>
      </c>
      <c r="E2063" s="0" t="s">
        <v>95</v>
      </c>
      <c r="F2063" s="0" t="n">
        <v>0</v>
      </c>
      <c r="G2063" s="0" t="s">
        <v>13</v>
      </c>
      <c r="I2063" s="0" t="s">
        <v>9</v>
      </c>
      <c r="J2063" s="0" t="s">
        <v>97</v>
      </c>
      <c r="K2063" s="0" t="s">
        <v>35</v>
      </c>
      <c r="L2063" s="0" t="s">
        <v>99</v>
      </c>
      <c r="M2063" s="0" t="s">
        <v>97</v>
      </c>
      <c r="N2063" s="0" t="s">
        <v>13</v>
      </c>
      <c r="P2063" s="0" t="s">
        <v>9</v>
      </c>
      <c r="Q2063" s="0" t="n">
        <v>4</v>
      </c>
    </row>
    <row r="2064" customFormat="false" ht="15" hidden="false" customHeight="false" outlineLevel="0" collapsed="false">
      <c r="A2064" s="0" t="s">
        <v>97</v>
      </c>
      <c r="B2064" s="0" t="s">
        <v>35</v>
      </c>
      <c r="C2064" s="0" t="s">
        <v>99</v>
      </c>
      <c r="D2064" s="0" t="s">
        <v>97</v>
      </c>
      <c r="E2064" s="0" t="s">
        <v>95</v>
      </c>
      <c r="F2064" s="0" t="n">
        <v>0</v>
      </c>
      <c r="G2064" s="0" t="s">
        <v>14</v>
      </c>
      <c r="I2064" s="0" t="s">
        <v>9</v>
      </c>
      <c r="J2064" s="0" t="s">
        <v>97</v>
      </c>
      <c r="K2064" s="0" t="s">
        <v>35</v>
      </c>
      <c r="L2064" s="0" t="s">
        <v>99</v>
      </c>
      <c r="M2064" s="0" t="s">
        <v>97</v>
      </c>
      <c r="N2064" s="0" t="s">
        <v>14</v>
      </c>
      <c r="P2064" s="0" t="s">
        <v>9</v>
      </c>
      <c r="Q2064" s="0" t="n">
        <v>1</v>
      </c>
    </row>
    <row r="2065" customFormat="false" ht="15" hidden="false" customHeight="false" outlineLevel="0" collapsed="false">
      <c r="A2065" s="0" t="s">
        <v>97</v>
      </c>
      <c r="B2065" s="0" t="s">
        <v>35</v>
      </c>
      <c r="C2065" s="0" t="s">
        <v>99</v>
      </c>
      <c r="D2065" s="0" t="s">
        <v>97</v>
      </c>
      <c r="E2065" s="0" t="s">
        <v>95</v>
      </c>
      <c r="F2065" s="0" t="n">
        <v>0</v>
      </c>
      <c r="G2065" s="0" t="s">
        <v>15</v>
      </c>
      <c r="I2065" s="0" t="s">
        <v>18</v>
      </c>
      <c r="J2065" s="0" t="s">
        <v>97</v>
      </c>
      <c r="K2065" s="0" t="s">
        <v>35</v>
      </c>
      <c r="L2065" s="0" t="s">
        <v>99</v>
      </c>
      <c r="M2065" s="0" t="s">
        <v>97</v>
      </c>
      <c r="N2065" s="0" t="s">
        <v>15</v>
      </c>
      <c r="P2065" s="0" t="s">
        <v>18</v>
      </c>
      <c r="Q2065" s="0" t="n">
        <v>22</v>
      </c>
    </row>
    <row r="2066" customFormat="false" ht="15" hidden="false" customHeight="false" outlineLevel="0" collapsed="false">
      <c r="A2066" s="0" t="s">
        <v>97</v>
      </c>
      <c r="B2066" s="0" t="s">
        <v>112</v>
      </c>
      <c r="E2066" s="0" t="s">
        <v>95</v>
      </c>
      <c r="F2066" s="0" t="n">
        <v>0</v>
      </c>
      <c r="G2066" s="0" t="s">
        <v>10</v>
      </c>
      <c r="I2066" s="0" t="s">
        <v>9</v>
      </c>
      <c r="J2066" s="0" t="s">
        <v>97</v>
      </c>
      <c r="K2066" s="0" t="s">
        <v>112</v>
      </c>
      <c r="N2066" s="0" t="s">
        <v>10</v>
      </c>
      <c r="P2066" s="0" t="s">
        <v>9</v>
      </c>
      <c r="Q2066" s="0" t="n">
        <v>1</v>
      </c>
    </row>
    <row r="2067" customFormat="false" ht="15" hidden="false" customHeight="false" outlineLevel="0" collapsed="false">
      <c r="A2067" s="0" t="s">
        <v>97</v>
      </c>
      <c r="B2067" s="0" t="s">
        <v>112</v>
      </c>
      <c r="E2067" s="0" t="s">
        <v>95</v>
      </c>
      <c r="F2067" s="0" t="n">
        <v>0</v>
      </c>
      <c r="G2067" s="0" t="s">
        <v>13</v>
      </c>
      <c r="I2067" s="0" t="s">
        <v>9</v>
      </c>
      <c r="J2067" s="0" t="s">
        <v>97</v>
      </c>
      <c r="K2067" s="0" t="s">
        <v>112</v>
      </c>
      <c r="N2067" s="0" t="s">
        <v>13</v>
      </c>
      <c r="P2067" s="0" t="s">
        <v>9</v>
      </c>
      <c r="Q2067" s="0" t="n">
        <v>2</v>
      </c>
    </row>
    <row r="2068" customFormat="false" ht="15" hidden="false" customHeight="false" outlineLevel="0" collapsed="false">
      <c r="A2068" s="0" t="s">
        <v>97</v>
      </c>
      <c r="B2068" s="0" t="s">
        <v>112</v>
      </c>
      <c r="E2068" s="0" t="s">
        <v>95</v>
      </c>
      <c r="F2068" s="0" t="n">
        <v>0</v>
      </c>
      <c r="G2068" s="0" t="s">
        <v>19</v>
      </c>
      <c r="I2068" s="0" t="s">
        <v>16</v>
      </c>
      <c r="J2068" s="0" t="s">
        <v>97</v>
      </c>
      <c r="K2068" s="0" t="s">
        <v>112</v>
      </c>
      <c r="N2068" s="0" t="s">
        <v>19</v>
      </c>
      <c r="P2068" s="0" t="s">
        <v>16</v>
      </c>
      <c r="Q2068" s="0" t="n">
        <v>1</v>
      </c>
    </row>
    <row r="2069" customFormat="false" ht="15" hidden="false" customHeight="false" outlineLevel="0" collapsed="false">
      <c r="A2069" s="0" t="s">
        <v>97</v>
      </c>
      <c r="B2069" s="0" t="s">
        <v>112</v>
      </c>
      <c r="E2069" s="0" t="s">
        <v>95</v>
      </c>
      <c r="F2069" s="0" t="n">
        <v>0</v>
      </c>
      <c r="G2069" s="0" t="s">
        <v>15</v>
      </c>
      <c r="I2069" s="0" t="s">
        <v>16</v>
      </c>
      <c r="J2069" s="0" t="s">
        <v>97</v>
      </c>
      <c r="K2069" s="0" t="s">
        <v>112</v>
      </c>
      <c r="N2069" s="0" t="s">
        <v>15</v>
      </c>
      <c r="P2069" s="0" t="s">
        <v>16</v>
      </c>
      <c r="Q2069" s="0" t="n">
        <v>15</v>
      </c>
    </row>
    <row r="2070" customFormat="false" ht="15" hidden="false" customHeight="false" outlineLevel="0" collapsed="false">
      <c r="A2070" s="0" t="s">
        <v>97</v>
      </c>
      <c r="B2070" s="0" t="s">
        <v>112</v>
      </c>
      <c r="C2070" s="0" t="s">
        <v>36</v>
      </c>
      <c r="D2070" s="0" t="s">
        <v>97</v>
      </c>
      <c r="E2070" s="0" t="s">
        <v>95</v>
      </c>
      <c r="F2070" s="0" t="n">
        <v>0</v>
      </c>
      <c r="G2070" s="0" t="s">
        <v>10</v>
      </c>
      <c r="I2070" s="0" t="s">
        <v>9</v>
      </c>
      <c r="J2070" s="0" t="s">
        <v>97</v>
      </c>
      <c r="K2070" s="0" t="s">
        <v>112</v>
      </c>
      <c r="L2070" s="0" t="s">
        <v>36</v>
      </c>
      <c r="M2070" s="0" t="s">
        <v>97</v>
      </c>
      <c r="N2070" s="0" t="s">
        <v>10</v>
      </c>
      <c r="P2070" s="0" t="s">
        <v>9</v>
      </c>
      <c r="Q2070" s="0" t="n">
        <v>1</v>
      </c>
    </row>
    <row r="2071" customFormat="false" ht="15" hidden="false" customHeight="false" outlineLevel="0" collapsed="false">
      <c r="A2071" s="0" t="s">
        <v>97</v>
      </c>
      <c r="B2071" s="0" t="s">
        <v>112</v>
      </c>
      <c r="C2071" s="0" t="s">
        <v>36</v>
      </c>
      <c r="D2071" s="0" t="s">
        <v>97</v>
      </c>
      <c r="E2071" s="0" t="s">
        <v>95</v>
      </c>
      <c r="F2071" s="0" t="n">
        <v>0</v>
      </c>
      <c r="G2071" s="0" t="s">
        <v>15</v>
      </c>
      <c r="I2071" s="0" t="s">
        <v>16</v>
      </c>
      <c r="J2071" s="0" t="s">
        <v>97</v>
      </c>
      <c r="K2071" s="0" t="s">
        <v>112</v>
      </c>
      <c r="L2071" s="0" t="s">
        <v>36</v>
      </c>
      <c r="M2071" s="0" t="s">
        <v>97</v>
      </c>
      <c r="N2071" s="0" t="s">
        <v>15</v>
      </c>
      <c r="P2071" s="0" t="s">
        <v>16</v>
      </c>
      <c r="Q2071" s="0" t="n">
        <v>4</v>
      </c>
    </row>
    <row r="2072" customFormat="false" ht="15" hidden="false" customHeight="false" outlineLevel="0" collapsed="false">
      <c r="A2072" s="0" t="s">
        <v>97</v>
      </c>
      <c r="B2072" s="0" t="s">
        <v>112</v>
      </c>
      <c r="C2072" s="0" t="s">
        <v>38</v>
      </c>
      <c r="D2072" s="0" t="s">
        <v>97</v>
      </c>
      <c r="E2072" s="0" t="s">
        <v>95</v>
      </c>
      <c r="F2072" s="0" t="n">
        <v>0</v>
      </c>
      <c r="G2072" s="0" t="s">
        <v>8</v>
      </c>
      <c r="I2072" s="0" t="s">
        <v>9</v>
      </c>
      <c r="J2072" s="0" t="s">
        <v>97</v>
      </c>
      <c r="K2072" s="0" t="s">
        <v>112</v>
      </c>
      <c r="L2072" s="0" t="s">
        <v>38</v>
      </c>
      <c r="M2072" s="0" t="s">
        <v>97</v>
      </c>
      <c r="N2072" s="0" t="s">
        <v>8</v>
      </c>
      <c r="P2072" s="0" t="s">
        <v>9</v>
      </c>
      <c r="Q2072" s="0" t="n">
        <v>1</v>
      </c>
    </row>
    <row r="2073" customFormat="false" ht="15" hidden="false" customHeight="false" outlineLevel="0" collapsed="false">
      <c r="A2073" s="0" t="s">
        <v>97</v>
      </c>
      <c r="B2073" s="0" t="s">
        <v>112</v>
      </c>
      <c r="C2073" s="0" t="s">
        <v>38</v>
      </c>
      <c r="D2073" s="0" t="s">
        <v>97</v>
      </c>
      <c r="E2073" s="0" t="s">
        <v>95</v>
      </c>
      <c r="F2073" s="0" t="n">
        <v>0</v>
      </c>
      <c r="G2073" s="0" t="s">
        <v>15</v>
      </c>
      <c r="I2073" s="0" t="s">
        <v>16</v>
      </c>
      <c r="J2073" s="0" t="s">
        <v>97</v>
      </c>
      <c r="K2073" s="0" t="s">
        <v>112</v>
      </c>
      <c r="L2073" s="0" t="s">
        <v>38</v>
      </c>
      <c r="M2073" s="0" t="s">
        <v>97</v>
      </c>
      <c r="N2073" s="0" t="s">
        <v>15</v>
      </c>
      <c r="P2073" s="0" t="s">
        <v>16</v>
      </c>
      <c r="Q2073" s="0" t="n">
        <v>2</v>
      </c>
    </row>
    <row r="2074" customFormat="false" ht="15" hidden="false" customHeight="false" outlineLevel="0" collapsed="false">
      <c r="A2074" s="0" t="s">
        <v>97</v>
      </c>
      <c r="B2074" s="0" t="s">
        <v>112</v>
      </c>
      <c r="C2074" s="0" t="s">
        <v>41</v>
      </c>
      <c r="D2074" s="0" t="s">
        <v>97</v>
      </c>
      <c r="E2074" s="0" t="s">
        <v>95</v>
      </c>
      <c r="F2074" s="0" t="n">
        <v>0</v>
      </c>
      <c r="G2074" s="0" t="s">
        <v>15</v>
      </c>
      <c r="I2074" s="0" t="s">
        <v>16</v>
      </c>
      <c r="J2074" s="0" t="s">
        <v>97</v>
      </c>
      <c r="K2074" s="0" t="s">
        <v>112</v>
      </c>
      <c r="L2074" s="0" t="s">
        <v>41</v>
      </c>
      <c r="M2074" s="0" t="s">
        <v>97</v>
      </c>
      <c r="N2074" s="0" t="s">
        <v>15</v>
      </c>
      <c r="P2074" s="0" t="s">
        <v>16</v>
      </c>
      <c r="Q2074" s="0" t="n">
        <v>1</v>
      </c>
    </row>
    <row r="2075" customFormat="false" ht="15" hidden="false" customHeight="false" outlineLevel="0" collapsed="false">
      <c r="A2075" s="0" t="s">
        <v>97</v>
      </c>
      <c r="B2075" s="0" t="s">
        <v>112</v>
      </c>
      <c r="C2075" s="0" t="s">
        <v>99</v>
      </c>
      <c r="D2075" s="0" t="s">
        <v>97</v>
      </c>
      <c r="E2075" s="0" t="s">
        <v>95</v>
      </c>
      <c r="F2075" s="0" t="n">
        <v>0</v>
      </c>
      <c r="G2075" s="0" t="s">
        <v>15</v>
      </c>
      <c r="I2075" s="0" t="s">
        <v>16</v>
      </c>
      <c r="J2075" s="0" t="s">
        <v>97</v>
      </c>
      <c r="K2075" s="0" t="s">
        <v>112</v>
      </c>
      <c r="L2075" s="0" t="s">
        <v>99</v>
      </c>
      <c r="M2075" s="0" t="s">
        <v>97</v>
      </c>
      <c r="N2075" s="0" t="s">
        <v>15</v>
      </c>
      <c r="P2075" s="0" t="s">
        <v>16</v>
      </c>
      <c r="Q2075" s="0" t="n">
        <v>1</v>
      </c>
    </row>
    <row r="2076" customFormat="false" ht="15" hidden="false" customHeight="false" outlineLevel="0" collapsed="false">
      <c r="A2076" s="0" t="s">
        <v>97</v>
      </c>
      <c r="B2076" s="0" t="s">
        <v>20</v>
      </c>
      <c r="E2076" s="0" t="s">
        <v>95</v>
      </c>
      <c r="F2076" s="0" t="n">
        <v>0</v>
      </c>
      <c r="G2076" s="0" t="s">
        <v>7</v>
      </c>
      <c r="J2076" s="0" t="s">
        <v>97</v>
      </c>
      <c r="K2076" s="0" t="s">
        <v>20</v>
      </c>
      <c r="N2076" s="0" t="s">
        <v>7</v>
      </c>
      <c r="Q2076" s="0" t="n">
        <v>9</v>
      </c>
    </row>
    <row r="2077" customFormat="false" ht="15" hidden="false" customHeight="false" outlineLevel="0" collapsed="false">
      <c r="A2077" s="0" t="s">
        <v>97</v>
      </c>
      <c r="B2077" s="0" t="s">
        <v>20</v>
      </c>
      <c r="E2077" s="0" t="s">
        <v>95</v>
      </c>
      <c r="F2077" s="0" t="n">
        <v>0</v>
      </c>
      <c r="G2077" s="0" t="s">
        <v>8</v>
      </c>
      <c r="I2077" s="0" t="s">
        <v>9</v>
      </c>
      <c r="J2077" s="0" t="s">
        <v>97</v>
      </c>
      <c r="K2077" s="0" t="s">
        <v>20</v>
      </c>
      <c r="N2077" s="0" t="s">
        <v>8</v>
      </c>
      <c r="P2077" s="0" t="s">
        <v>9</v>
      </c>
      <c r="Q2077" s="0" t="n">
        <v>156</v>
      </c>
    </row>
    <row r="2078" customFormat="false" ht="15" hidden="false" customHeight="false" outlineLevel="0" collapsed="false">
      <c r="A2078" s="0" t="s">
        <v>97</v>
      </c>
      <c r="B2078" s="0" t="s">
        <v>20</v>
      </c>
      <c r="E2078" s="0" t="s">
        <v>95</v>
      </c>
      <c r="F2078" s="0" t="n">
        <v>0</v>
      </c>
      <c r="G2078" s="0" t="s">
        <v>8</v>
      </c>
      <c r="I2078" s="0" t="s">
        <v>9</v>
      </c>
      <c r="J2078" s="0" t="s">
        <v>97</v>
      </c>
      <c r="K2078" s="0" t="s">
        <v>20</v>
      </c>
      <c r="N2078" s="0" t="s">
        <v>13</v>
      </c>
      <c r="P2078" s="0" t="s">
        <v>9</v>
      </c>
      <c r="Q2078" s="0" t="n">
        <v>1</v>
      </c>
    </row>
    <row r="2079" customFormat="false" ht="15" hidden="false" customHeight="false" outlineLevel="0" collapsed="false">
      <c r="A2079" s="0" t="s">
        <v>97</v>
      </c>
      <c r="B2079" s="0" t="s">
        <v>20</v>
      </c>
      <c r="E2079" s="0" t="s">
        <v>95</v>
      </c>
      <c r="F2079" s="0" t="n">
        <v>0</v>
      </c>
      <c r="G2079" s="0" t="s">
        <v>8</v>
      </c>
      <c r="I2079" s="0" t="s">
        <v>9</v>
      </c>
      <c r="J2079" s="0" t="s">
        <v>97</v>
      </c>
      <c r="K2079" s="0" t="s">
        <v>20</v>
      </c>
      <c r="N2079" s="0" t="s">
        <v>15</v>
      </c>
      <c r="P2079" s="0" t="s">
        <v>16</v>
      </c>
      <c r="Q2079" s="0" t="n">
        <v>8</v>
      </c>
    </row>
    <row r="2080" customFormat="false" ht="15" hidden="false" customHeight="false" outlineLevel="0" collapsed="false">
      <c r="A2080" s="0" t="s">
        <v>97</v>
      </c>
      <c r="B2080" s="0" t="s">
        <v>20</v>
      </c>
      <c r="E2080" s="0" t="s">
        <v>95</v>
      </c>
      <c r="F2080" s="0" t="n">
        <v>0</v>
      </c>
      <c r="G2080" s="0" t="s">
        <v>10</v>
      </c>
      <c r="I2080" s="0" t="s">
        <v>9</v>
      </c>
      <c r="J2080" s="0" t="s">
        <v>97</v>
      </c>
      <c r="K2080" s="0" t="s">
        <v>20</v>
      </c>
      <c r="N2080" s="0" t="s">
        <v>10</v>
      </c>
      <c r="P2080" s="0" t="s">
        <v>9</v>
      </c>
      <c r="Q2080" s="0" t="n">
        <v>60</v>
      </c>
    </row>
    <row r="2081" customFormat="false" ht="15" hidden="false" customHeight="false" outlineLevel="0" collapsed="false">
      <c r="A2081" s="0" t="s">
        <v>97</v>
      </c>
      <c r="B2081" s="0" t="s">
        <v>20</v>
      </c>
      <c r="E2081" s="0" t="s">
        <v>95</v>
      </c>
      <c r="F2081" s="0" t="n">
        <v>0</v>
      </c>
      <c r="G2081" s="0" t="s">
        <v>10</v>
      </c>
      <c r="I2081" s="0" t="s">
        <v>9</v>
      </c>
      <c r="J2081" s="0" t="s">
        <v>97</v>
      </c>
      <c r="K2081" s="0" t="s">
        <v>20</v>
      </c>
      <c r="N2081" s="0" t="s">
        <v>12</v>
      </c>
      <c r="P2081" s="0" t="s">
        <v>9</v>
      </c>
      <c r="Q2081" s="0" t="n">
        <v>1</v>
      </c>
    </row>
    <row r="2082" customFormat="false" ht="15" hidden="false" customHeight="false" outlineLevel="0" collapsed="false">
      <c r="A2082" s="0" t="s">
        <v>97</v>
      </c>
      <c r="B2082" s="0" t="s">
        <v>20</v>
      </c>
      <c r="E2082" s="0" t="s">
        <v>95</v>
      </c>
      <c r="F2082" s="0" t="n">
        <v>0</v>
      </c>
      <c r="G2082" s="0" t="s">
        <v>13</v>
      </c>
      <c r="I2082" s="0" t="s">
        <v>9</v>
      </c>
      <c r="J2082" s="0" t="s">
        <v>97</v>
      </c>
      <c r="K2082" s="0" t="s">
        <v>20</v>
      </c>
      <c r="N2082" s="0" t="s">
        <v>13</v>
      </c>
      <c r="P2082" s="0" t="s">
        <v>9</v>
      </c>
      <c r="Q2082" s="0" t="n">
        <v>574</v>
      </c>
    </row>
    <row r="2083" customFormat="false" ht="15" hidden="false" customHeight="false" outlineLevel="0" collapsed="false">
      <c r="A2083" s="0" t="s">
        <v>97</v>
      </c>
      <c r="B2083" s="0" t="s">
        <v>20</v>
      </c>
      <c r="E2083" s="0" t="s">
        <v>95</v>
      </c>
      <c r="F2083" s="0" t="n">
        <v>0</v>
      </c>
      <c r="G2083" s="0" t="s">
        <v>19</v>
      </c>
      <c r="I2083" s="0" t="s">
        <v>16</v>
      </c>
      <c r="J2083" s="0" t="s">
        <v>96</v>
      </c>
      <c r="K2083" s="0" t="s">
        <v>20</v>
      </c>
      <c r="N2083" s="0" t="s">
        <v>15</v>
      </c>
      <c r="P2083" s="0" t="s">
        <v>16</v>
      </c>
      <c r="Q2083" s="0" t="n">
        <v>2</v>
      </c>
    </row>
    <row r="2084" customFormat="false" ht="15" hidden="false" customHeight="false" outlineLevel="0" collapsed="false">
      <c r="A2084" s="0" t="s">
        <v>97</v>
      </c>
      <c r="B2084" s="0" t="s">
        <v>20</v>
      </c>
      <c r="E2084" s="0" t="s">
        <v>95</v>
      </c>
      <c r="F2084" s="0" t="n">
        <v>0</v>
      </c>
      <c r="G2084" s="0" t="s">
        <v>19</v>
      </c>
      <c r="I2084" s="0" t="s">
        <v>16</v>
      </c>
      <c r="J2084" s="0" t="s">
        <v>97</v>
      </c>
      <c r="K2084" s="0" t="s">
        <v>20</v>
      </c>
      <c r="N2084" s="0" t="s">
        <v>19</v>
      </c>
      <c r="P2084" s="0" t="s">
        <v>16</v>
      </c>
      <c r="Q2084" s="0" t="n">
        <v>141</v>
      </c>
    </row>
    <row r="2085" customFormat="false" ht="15" hidden="false" customHeight="false" outlineLevel="0" collapsed="false">
      <c r="A2085" s="0" t="s">
        <v>97</v>
      </c>
      <c r="B2085" s="0" t="s">
        <v>20</v>
      </c>
      <c r="E2085" s="0" t="s">
        <v>95</v>
      </c>
      <c r="F2085" s="0" t="n">
        <v>0</v>
      </c>
      <c r="G2085" s="0" t="s">
        <v>19</v>
      </c>
      <c r="I2085" s="0" t="s">
        <v>16</v>
      </c>
      <c r="J2085" s="0" t="s">
        <v>97</v>
      </c>
      <c r="K2085" s="0" t="s">
        <v>20</v>
      </c>
      <c r="L2085" s="0" t="s">
        <v>31</v>
      </c>
      <c r="M2085" s="0" t="s">
        <v>97</v>
      </c>
      <c r="N2085" s="0" t="s">
        <v>19</v>
      </c>
      <c r="P2085" s="0" t="s">
        <v>16</v>
      </c>
      <c r="Q2085" s="0" t="n">
        <v>1</v>
      </c>
    </row>
    <row r="2086" customFormat="false" ht="15" hidden="false" customHeight="false" outlineLevel="0" collapsed="false">
      <c r="A2086" s="0" t="s">
        <v>97</v>
      </c>
      <c r="B2086" s="0" t="s">
        <v>20</v>
      </c>
      <c r="E2086" s="0" t="s">
        <v>95</v>
      </c>
      <c r="F2086" s="0" t="n">
        <v>0</v>
      </c>
      <c r="G2086" s="0" t="s">
        <v>14</v>
      </c>
      <c r="I2086" s="0" t="s">
        <v>9</v>
      </c>
      <c r="J2086" s="0" t="s">
        <v>97</v>
      </c>
      <c r="K2086" s="0" t="s">
        <v>20</v>
      </c>
      <c r="N2086" s="0" t="s">
        <v>14</v>
      </c>
      <c r="P2086" s="0" t="s">
        <v>9</v>
      </c>
      <c r="Q2086" s="0" t="n">
        <v>2</v>
      </c>
    </row>
    <row r="2087" customFormat="false" ht="15" hidden="false" customHeight="false" outlineLevel="0" collapsed="false">
      <c r="A2087" s="0" t="s">
        <v>97</v>
      </c>
      <c r="B2087" s="0" t="s">
        <v>20</v>
      </c>
      <c r="E2087" s="0" t="s">
        <v>95</v>
      </c>
      <c r="F2087" s="0" t="n">
        <v>0</v>
      </c>
      <c r="G2087" s="0" t="s">
        <v>15</v>
      </c>
      <c r="I2087" s="0" t="s">
        <v>16</v>
      </c>
      <c r="J2087" s="0" t="s">
        <v>96</v>
      </c>
      <c r="K2087" s="0" t="s">
        <v>20</v>
      </c>
      <c r="N2087" s="0" t="s">
        <v>15</v>
      </c>
      <c r="P2087" s="0" t="s">
        <v>16</v>
      </c>
      <c r="Q2087" s="0" t="n">
        <v>11</v>
      </c>
    </row>
    <row r="2088" customFormat="false" ht="15" hidden="false" customHeight="false" outlineLevel="0" collapsed="false">
      <c r="A2088" s="0" t="s">
        <v>97</v>
      </c>
      <c r="B2088" s="0" t="s">
        <v>20</v>
      </c>
      <c r="E2088" s="0" t="s">
        <v>95</v>
      </c>
      <c r="F2088" s="0" t="n">
        <v>0</v>
      </c>
      <c r="G2088" s="0" t="s">
        <v>15</v>
      </c>
      <c r="I2088" s="0" t="s">
        <v>16</v>
      </c>
      <c r="J2088" s="0" t="s">
        <v>97</v>
      </c>
      <c r="K2088" s="0" t="s">
        <v>20</v>
      </c>
      <c r="N2088" s="0" t="s">
        <v>15</v>
      </c>
      <c r="P2088" s="0" t="s">
        <v>16</v>
      </c>
      <c r="Q2088" s="0" t="n">
        <v>18330</v>
      </c>
    </row>
    <row r="2089" customFormat="false" ht="15" hidden="false" customHeight="false" outlineLevel="0" collapsed="false">
      <c r="A2089" s="0" t="s">
        <v>97</v>
      </c>
      <c r="B2089" s="0" t="s">
        <v>20</v>
      </c>
      <c r="E2089" s="0" t="s">
        <v>95</v>
      </c>
      <c r="F2089" s="0" t="n">
        <v>0</v>
      </c>
      <c r="G2089" s="0" t="s">
        <v>15</v>
      </c>
      <c r="I2089" s="0" t="s">
        <v>16</v>
      </c>
      <c r="J2089" s="0" t="s">
        <v>97</v>
      </c>
      <c r="K2089" s="0" t="s">
        <v>20</v>
      </c>
      <c r="L2089" s="0" t="s">
        <v>41</v>
      </c>
      <c r="M2089" s="0" t="s">
        <v>97</v>
      </c>
      <c r="N2089" s="0" t="s">
        <v>15</v>
      </c>
      <c r="P2089" s="0" t="s">
        <v>16</v>
      </c>
      <c r="Q2089" s="0" t="n">
        <v>1</v>
      </c>
    </row>
    <row r="2090" customFormat="false" ht="15" hidden="false" customHeight="false" outlineLevel="0" collapsed="false">
      <c r="A2090" s="0" t="s">
        <v>97</v>
      </c>
      <c r="B2090" s="0" t="s">
        <v>20</v>
      </c>
      <c r="C2090" s="0" t="s">
        <v>100</v>
      </c>
      <c r="D2090" s="0" t="s">
        <v>97</v>
      </c>
      <c r="E2090" s="0" t="s">
        <v>95</v>
      </c>
      <c r="F2090" s="0" t="n">
        <v>0</v>
      </c>
      <c r="G2090" s="0" t="s">
        <v>10</v>
      </c>
      <c r="I2090" s="0" t="s">
        <v>9</v>
      </c>
      <c r="J2090" s="0" t="s">
        <v>97</v>
      </c>
      <c r="K2090" s="0" t="s">
        <v>20</v>
      </c>
      <c r="L2090" s="0" t="s">
        <v>100</v>
      </c>
      <c r="M2090" s="0" t="s">
        <v>97</v>
      </c>
      <c r="N2090" s="0" t="s">
        <v>10</v>
      </c>
      <c r="P2090" s="0" t="s">
        <v>9</v>
      </c>
      <c r="Q2090" s="0" t="n">
        <v>1</v>
      </c>
    </row>
    <row r="2091" customFormat="false" ht="15" hidden="false" customHeight="false" outlineLevel="0" collapsed="false">
      <c r="A2091" s="0" t="s">
        <v>97</v>
      </c>
      <c r="B2091" s="0" t="s">
        <v>20</v>
      </c>
      <c r="C2091" s="0" t="s">
        <v>100</v>
      </c>
      <c r="D2091" s="0" t="s">
        <v>97</v>
      </c>
      <c r="E2091" s="0" t="s">
        <v>95</v>
      </c>
      <c r="F2091" s="0" t="n">
        <v>0</v>
      </c>
      <c r="G2091" s="0" t="s">
        <v>13</v>
      </c>
      <c r="I2091" s="0" t="s">
        <v>9</v>
      </c>
      <c r="J2091" s="0" t="s">
        <v>97</v>
      </c>
      <c r="K2091" s="0" t="s">
        <v>20</v>
      </c>
      <c r="L2091" s="0" t="s">
        <v>100</v>
      </c>
      <c r="M2091" s="0" t="s">
        <v>97</v>
      </c>
      <c r="N2091" s="0" t="s">
        <v>13</v>
      </c>
      <c r="P2091" s="0" t="s">
        <v>9</v>
      </c>
      <c r="Q2091" s="0" t="n">
        <v>25</v>
      </c>
    </row>
    <row r="2092" customFormat="false" ht="15" hidden="false" customHeight="false" outlineLevel="0" collapsed="false">
      <c r="A2092" s="0" t="s">
        <v>97</v>
      </c>
      <c r="B2092" s="0" t="s">
        <v>20</v>
      </c>
      <c r="C2092" s="0" t="s">
        <v>100</v>
      </c>
      <c r="D2092" s="0" t="s">
        <v>97</v>
      </c>
      <c r="E2092" s="0" t="s">
        <v>95</v>
      </c>
      <c r="F2092" s="0" t="n">
        <v>0</v>
      </c>
      <c r="G2092" s="0" t="s">
        <v>19</v>
      </c>
      <c r="I2092" s="0" t="s">
        <v>16</v>
      </c>
      <c r="J2092" s="0" t="s">
        <v>97</v>
      </c>
      <c r="K2092" s="0" t="s">
        <v>20</v>
      </c>
      <c r="L2092" s="0" t="s">
        <v>100</v>
      </c>
      <c r="M2092" s="0" t="s">
        <v>97</v>
      </c>
      <c r="N2092" s="0" t="s">
        <v>19</v>
      </c>
      <c r="P2092" s="0" t="s">
        <v>16</v>
      </c>
      <c r="Q2092" s="0" t="n">
        <v>1</v>
      </c>
    </row>
    <row r="2093" customFormat="false" ht="15" hidden="false" customHeight="false" outlineLevel="0" collapsed="false">
      <c r="A2093" s="0" t="s">
        <v>97</v>
      </c>
      <c r="B2093" s="0" t="s">
        <v>20</v>
      </c>
      <c r="C2093" s="0" t="s">
        <v>100</v>
      </c>
      <c r="D2093" s="0" t="s">
        <v>97</v>
      </c>
      <c r="E2093" s="0" t="s">
        <v>95</v>
      </c>
      <c r="F2093" s="0" t="n">
        <v>0</v>
      </c>
      <c r="G2093" s="0" t="s">
        <v>15</v>
      </c>
      <c r="I2093" s="0" t="s">
        <v>16</v>
      </c>
      <c r="J2093" s="0" t="s">
        <v>97</v>
      </c>
      <c r="K2093" s="0" t="s">
        <v>20</v>
      </c>
      <c r="L2093" s="0" t="s">
        <v>100</v>
      </c>
      <c r="M2093" s="0" t="s">
        <v>97</v>
      </c>
      <c r="N2093" s="0" t="s">
        <v>15</v>
      </c>
      <c r="P2093" s="0" t="s">
        <v>16</v>
      </c>
      <c r="Q2093" s="0" t="n">
        <v>55</v>
      </c>
    </row>
    <row r="2094" customFormat="false" ht="15" hidden="false" customHeight="false" outlineLevel="0" collapsed="false">
      <c r="A2094" s="0" t="s">
        <v>97</v>
      </c>
      <c r="B2094" s="0" t="s">
        <v>20</v>
      </c>
      <c r="C2094" s="0" t="s">
        <v>31</v>
      </c>
      <c r="D2094" s="0" t="s">
        <v>96</v>
      </c>
      <c r="E2094" s="0" t="s">
        <v>95</v>
      </c>
      <c r="F2094" s="0" t="n">
        <v>0</v>
      </c>
      <c r="G2094" s="0" t="s">
        <v>10</v>
      </c>
      <c r="I2094" s="0" t="s">
        <v>9</v>
      </c>
      <c r="J2094" s="0" t="s">
        <v>97</v>
      </c>
      <c r="K2094" s="0" t="s">
        <v>20</v>
      </c>
      <c r="N2094" s="0" t="s">
        <v>10</v>
      </c>
      <c r="P2094" s="0" t="s">
        <v>9</v>
      </c>
      <c r="Q2094" s="0" t="n">
        <v>1</v>
      </c>
    </row>
    <row r="2095" customFormat="false" ht="15" hidden="false" customHeight="false" outlineLevel="0" collapsed="false">
      <c r="A2095" s="0" t="s">
        <v>97</v>
      </c>
      <c r="B2095" s="0" t="s">
        <v>20</v>
      </c>
      <c r="C2095" s="0" t="s">
        <v>31</v>
      </c>
      <c r="D2095" s="0" t="s">
        <v>96</v>
      </c>
      <c r="E2095" s="0" t="s">
        <v>95</v>
      </c>
      <c r="F2095" s="0" t="n">
        <v>0</v>
      </c>
      <c r="G2095" s="0" t="s">
        <v>19</v>
      </c>
      <c r="I2095" s="0" t="s">
        <v>16</v>
      </c>
      <c r="J2095" s="0" t="s">
        <v>97</v>
      </c>
      <c r="K2095" s="0" t="s">
        <v>20</v>
      </c>
      <c r="L2095" s="0" t="s">
        <v>31</v>
      </c>
      <c r="M2095" s="0" t="s">
        <v>97</v>
      </c>
      <c r="N2095" s="0" t="s">
        <v>15</v>
      </c>
      <c r="P2095" s="0" t="s">
        <v>16</v>
      </c>
      <c r="Q2095" s="0" t="n">
        <v>1</v>
      </c>
    </row>
    <row r="2096" customFormat="false" ht="15" hidden="false" customHeight="false" outlineLevel="0" collapsed="false">
      <c r="A2096" s="0" t="s">
        <v>97</v>
      </c>
      <c r="B2096" s="0" t="s">
        <v>20</v>
      </c>
      <c r="C2096" s="0" t="s">
        <v>31</v>
      </c>
      <c r="D2096" s="0" t="s">
        <v>96</v>
      </c>
      <c r="E2096" s="0" t="s">
        <v>95</v>
      </c>
      <c r="F2096" s="0" t="n">
        <v>0</v>
      </c>
      <c r="G2096" s="0" t="s">
        <v>15</v>
      </c>
      <c r="I2096" s="0" t="s">
        <v>16</v>
      </c>
      <c r="J2096" s="0" t="s">
        <v>97</v>
      </c>
      <c r="K2096" s="0" t="s">
        <v>20</v>
      </c>
      <c r="N2096" s="0" t="s">
        <v>15</v>
      </c>
      <c r="P2096" s="0" t="s">
        <v>16</v>
      </c>
      <c r="Q2096" s="0" t="n">
        <v>3</v>
      </c>
    </row>
    <row r="2097" customFormat="false" ht="15" hidden="false" customHeight="false" outlineLevel="0" collapsed="false">
      <c r="A2097" s="0" t="s">
        <v>97</v>
      </c>
      <c r="B2097" s="0" t="s">
        <v>20</v>
      </c>
      <c r="C2097" s="0" t="s">
        <v>31</v>
      </c>
      <c r="D2097" s="0" t="s">
        <v>96</v>
      </c>
      <c r="E2097" s="0" t="s">
        <v>95</v>
      </c>
      <c r="F2097" s="0" t="n">
        <v>0</v>
      </c>
      <c r="G2097" s="0" t="s">
        <v>15</v>
      </c>
      <c r="I2097" s="0" t="s">
        <v>16</v>
      </c>
      <c r="J2097" s="0" t="s">
        <v>97</v>
      </c>
      <c r="K2097" s="0" t="s">
        <v>20</v>
      </c>
      <c r="L2097" s="0" t="s">
        <v>31</v>
      </c>
      <c r="N2097" s="0" t="s">
        <v>15</v>
      </c>
      <c r="P2097" s="0" t="s">
        <v>16</v>
      </c>
      <c r="Q2097" s="0" t="n">
        <v>1</v>
      </c>
    </row>
    <row r="2098" customFormat="false" ht="15" hidden="false" customHeight="false" outlineLevel="0" collapsed="false">
      <c r="A2098" s="0" t="s">
        <v>97</v>
      </c>
      <c r="B2098" s="0" t="s">
        <v>20</v>
      </c>
      <c r="C2098" s="0" t="s">
        <v>31</v>
      </c>
      <c r="D2098" s="0" t="s">
        <v>97</v>
      </c>
      <c r="E2098" s="0" t="s">
        <v>95</v>
      </c>
      <c r="F2098" s="0" t="n">
        <v>0</v>
      </c>
      <c r="G2098" s="0" t="s">
        <v>7</v>
      </c>
      <c r="J2098" s="0" t="s">
        <v>97</v>
      </c>
      <c r="K2098" s="0" t="s">
        <v>20</v>
      </c>
      <c r="L2098" s="0" t="s">
        <v>31</v>
      </c>
      <c r="M2098" s="0" t="s">
        <v>96</v>
      </c>
      <c r="N2098" s="0" t="s">
        <v>7</v>
      </c>
      <c r="Q2098" s="0" t="n">
        <v>1</v>
      </c>
    </row>
    <row r="2099" customFormat="false" ht="15" hidden="false" customHeight="false" outlineLevel="0" collapsed="false">
      <c r="A2099" s="0" t="s">
        <v>97</v>
      </c>
      <c r="B2099" s="0" t="s">
        <v>20</v>
      </c>
      <c r="C2099" s="0" t="s">
        <v>31</v>
      </c>
      <c r="D2099" s="0" t="s">
        <v>97</v>
      </c>
      <c r="E2099" s="0" t="s">
        <v>95</v>
      </c>
      <c r="F2099" s="0" t="n">
        <v>0</v>
      </c>
      <c r="G2099" s="0" t="s">
        <v>10</v>
      </c>
      <c r="I2099" s="0" t="s">
        <v>9</v>
      </c>
      <c r="J2099" s="0" t="s">
        <v>97</v>
      </c>
      <c r="K2099" s="0" t="s">
        <v>20</v>
      </c>
      <c r="L2099" s="0" t="s">
        <v>31</v>
      </c>
      <c r="M2099" s="0" t="s">
        <v>97</v>
      </c>
      <c r="N2099" s="0" t="s">
        <v>11</v>
      </c>
      <c r="P2099" s="0" t="s">
        <v>9</v>
      </c>
      <c r="Q2099" s="0" t="n">
        <v>1</v>
      </c>
    </row>
    <row r="2100" customFormat="false" ht="15" hidden="false" customHeight="false" outlineLevel="0" collapsed="false">
      <c r="A2100" s="0" t="s">
        <v>97</v>
      </c>
      <c r="B2100" s="0" t="s">
        <v>20</v>
      </c>
      <c r="C2100" s="0" t="s">
        <v>31</v>
      </c>
      <c r="D2100" s="0" t="s">
        <v>97</v>
      </c>
      <c r="E2100" s="0" t="s">
        <v>95</v>
      </c>
      <c r="F2100" s="0" t="n">
        <v>0</v>
      </c>
      <c r="G2100" s="0" t="s">
        <v>13</v>
      </c>
      <c r="I2100" s="0" t="s">
        <v>9</v>
      </c>
      <c r="J2100" s="0" t="s">
        <v>97</v>
      </c>
      <c r="K2100" s="0" t="s">
        <v>20</v>
      </c>
      <c r="L2100" s="0" t="s">
        <v>31</v>
      </c>
      <c r="M2100" s="0" t="s">
        <v>97</v>
      </c>
      <c r="N2100" s="0" t="s">
        <v>13</v>
      </c>
      <c r="P2100" s="0" t="s">
        <v>9</v>
      </c>
      <c r="Q2100" s="0" t="n">
        <v>2</v>
      </c>
    </row>
    <row r="2101" customFormat="false" ht="15" hidden="false" customHeight="false" outlineLevel="0" collapsed="false">
      <c r="A2101" s="0" t="s">
        <v>97</v>
      </c>
      <c r="B2101" s="0" t="s">
        <v>20</v>
      </c>
      <c r="C2101" s="0" t="s">
        <v>31</v>
      </c>
      <c r="D2101" s="0" t="s">
        <v>97</v>
      </c>
      <c r="E2101" s="0" t="s">
        <v>95</v>
      </c>
      <c r="F2101" s="0" t="n">
        <v>0</v>
      </c>
      <c r="G2101" s="0" t="s">
        <v>19</v>
      </c>
      <c r="I2101" s="0" t="s">
        <v>16</v>
      </c>
      <c r="J2101" s="0" t="s">
        <v>96</v>
      </c>
      <c r="K2101" s="0" t="s">
        <v>20</v>
      </c>
      <c r="L2101" s="0" t="s">
        <v>31</v>
      </c>
      <c r="M2101" s="0" t="s">
        <v>96</v>
      </c>
      <c r="N2101" s="0" t="s">
        <v>15</v>
      </c>
      <c r="P2101" s="0" t="s">
        <v>16</v>
      </c>
      <c r="Q2101" s="0" t="n">
        <v>1</v>
      </c>
    </row>
    <row r="2102" customFormat="false" ht="15" hidden="false" customHeight="false" outlineLevel="0" collapsed="false">
      <c r="A2102" s="0" t="s">
        <v>97</v>
      </c>
      <c r="B2102" s="0" t="s">
        <v>20</v>
      </c>
      <c r="C2102" s="0" t="s">
        <v>31</v>
      </c>
      <c r="D2102" s="0" t="s">
        <v>97</v>
      </c>
      <c r="E2102" s="0" t="s">
        <v>95</v>
      </c>
      <c r="F2102" s="0" t="n">
        <v>0</v>
      </c>
      <c r="G2102" s="0" t="s">
        <v>19</v>
      </c>
      <c r="I2102" s="0" t="s">
        <v>16</v>
      </c>
      <c r="J2102" s="0" t="s">
        <v>97</v>
      </c>
      <c r="K2102" s="0" t="s">
        <v>20</v>
      </c>
      <c r="L2102" s="0" t="s">
        <v>31</v>
      </c>
      <c r="M2102" s="0" t="s">
        <v>97</v>
      </c>
      <c r="N2102" s="0" t="s">
        <v>19</v>
      </c>
      <c r="P2102" s="0" t="s">
        <v>16</v>
      </c>
      <c r="Q2102" s="0" t="n">
        <v>2</v>
      </c>
    </row>
    <row r="2103" customFormat="false" ht="15" hidden="false" customHeight="false" outlineLevel="0" collapsed="false">
      <c r="A2103" s="0" t="s">
        <v>97</v>
      </c>
      <c r="B2103" s="0" t="s">
        <v>20</v>
      </c>
      <c r="C2103" s="0" t="s">
        <v>31</v>
      </c>
      <c r="D2103" s="0" t="s">
        <v>97</v>
      </c>
      <c r="E2103" s="0" t="s">
        <v>95</v>
      </c>
      <c r="F2103" s="0" t="n">
        <v>0</v>
      </c>
      <c r="G2103" s="0" t="s">
        <v>15</v>
      </c>
      <c r="I2103" s="0" t="s">
        <v>16</v>
      </c>
      <c r="J2103" s="0" t="s">
        <v>96</v>
      </c>
      <c r="K2103" s="0" t="s">
        <v>20</v>
      </c>
      <c r="L2103" s="0" t="s">
        <v>31</v>
      </c>
      <c r="M2103" s="0" t="s">
        <v>96</v>
      </c>
      <c r="N2103" s="0" t="s">
        <v>15</v>
      </c>
      <c r="P2103" s="0" t="s">
        <v>16</v>
      </c>
      <c r="Q2103" s="0" t="n">
        <v>2</v>
      </c>
    </row>
    <row r="2104" customFormat="false" ht="15" hidden="false" customHeight="false" outlineLevel="0" collapsed="false">
      <c r="A2104" s="0" t="s">
        <v>97</v>
      </c>
      <c r="B2104" s="0" t="s">
        <v>20</v>
      </c>
      <c r="C2104" s="0" t="s">
        <v>31</v>
      </c>
      <c r="D2104" s="0" t="s">
        <v>97</v>
      </c>
      <c r="E2104" s="0" t="s">
        <v>95</v>
      </c>
      <c r="F2104" s="0" t="n">
        <v>0</v>
      </c>
      <c r="G2104" s="0" t="s">
        <v>15</v>
      </c>
      <c r="I2104" s="0" t="s">
        <v>16</v>
      </c>
      <c r="J2104" s="0" t="s">
        <v>97</v>
      </c>
      <c r="K2104" s="0" t="s">
        <v>20</v>
      </c>
      <c r="L2104" s="0" t="s">
        <v>31</v>
      </c>
      <c r="M2104" s="0" t="s">
        <v>96</v>
      </c>
      <c r="N2104" s="0" t="s">
        <v>15</v>
      </c>
      <c r="P2104" s="0" t="s">
        <v>16</v>
      </c>
      <c r="Q2104" s="0" t="n">
        <v>22</v>
      </c>
    </row>
    <row r="2105" customFormat="false" ht="15" hidden="false" customHeight="false" outlineLevel="0" collapsed="false">
      <c r="A2105" s="0" t="s">
        <v>97</v>
      </c>
      <c r="B2105" s="0" t="s">
        <v>20</v>
      </c>
      <c r="C2105" s="0" t="s">
        <v>31</v>
      </c>
      <c r="D2105" s="0" t="s">
        <v>97</v>
      </c>
      <c r="E2105" s="0" t="s">
        <v>95</v>
      </c>
      <c r="F2105" s="0" t="n">
        <v>0</v>
      </c>
      <c r="G2105" s="0" t="s">
        <v>15</v>
      </c>
      <c r="I2105" s="0" t="s">
        <v>16</v>
      </c>
      <c r="J2105" s="0" t="s">
        <v>97</v>
      </c>
      <c r="K2105" s="0" t="s">
        <v>20</v>
      </c>
      <c r="L2105" s="0" t="s">
        <v>31</v>
      </c>
      <c r="M2105" s="0" t="s">
        <v>97</v>
      </c>
      <c r="N2105" s="0" t="s">
        <v>15</v>
      </c>
      <c r="P2105" s="0" t="s">
        <v>16</v>
      </c>
      <c r="Q2105" s="0" t="n">
        <v>107</v>
      </c>
    </row>
    <row r="2106" customFormat="false" ht="15" hidden="false" customHeight="false" outlineLevel="0" collapsed="false">
      <c r="A2106" s="0" t="s">
        <v>97</v>
      </c>
      <c r="B2106" s="0" t="s">
        <v>20</v>
      </c>
      <c r="C2106" s="0" t="s">
        <v>33</v>
      </c>
      <c r="D2106" s="0" t="s">
        <v>97</v>
      </c>
      <c r="E2106" s="0" t="s">
        <v>95</v>
      </c>
      <c r="F2106" s="0" t="n">
        <v>0</v>
      </c>
      <c r="G2106" s="0" t="s">
        <v>13</v>
      </c>
      <c r="I2106" s="0" t="s">
        <v>9</v>
      </c>
      <c r="J2106" s="0" t="s">
        <v>97</v>
      </c>
      <c r="K2106" s="0" t="s">
        <v>20</v>
      </c>
      <c r="L2106" s="0" t="s">
        <v>33</v>
      </c>
      <c r="M2106" s="0" t="s">
        <v>97</v>
      </c>
      <c r="N2106" s="0" t="s">
        <v>13</v>
      </c>
      <c r="P2106" s="0" t="s">
        <v>9</v>
      </c>
      <c r="Q2106" s="0" t="n">
        <v>1</v>
      </c>
    </row>
    <row r="2107" customFormat="false" ht="15" hidden="false" customHeight="false" outlineLevel="0" collapsed="false">
      <c r="A2107" s="0" t="s">
        <v>97</v>
      </c>
      <c r="B2107" s="0" t="s">
        <v>20</v>
      </c>
      <c r="C2107" s="0" t="s">
        <v>35</v>
      </c>
      <c r="D2107" s="0" t="s">
        <v>97</v>
      </c>
      <c r="E2107" s="0" t="s">
        <v>95</v>
      </c>
      <c r="F2107" s="0" t="n">
        <v>0</v>
      </c>
      <c r="G2107" s="0" t="s">
        <v>13</v>
      </c>
      <c r="I2107" s="0" t="s">
        <v>9</v>
      </c>
      <c r="J2107" s="0" t="s">
        <v>97</v>
      </c>
      <c r="K2107" s="0" t="s">
        <v>20</v>
      </c>
      <c r="L2107" s="0" t="s">
        <v>35</v>
      </c>
      <c r="M2107" s="0" t="s">
        <v>97</v>
      </c>
      <c r="N2107" s="0" t="s">
        <v>13</v>
      </c>
      <c r="P2107" s="0" t="s">
        <v>9</v>
      </c>
      <c r="Q2107" s="0" t="n">
        <v>1</v>
      </c>
    </row>
    <row r="2108" customFormat="false" ht="15" hidden="false" customHeight="false" outlineLevel="0" collapsed="false">
      <c r="A2108" s="0" t="s">
        <v>97</v>
      </c>
      <c r="B2108" s="0" t="s">
        <v>20</v>
      </c>
      <c r="C2108" s="0" t="s">
        <v>35</v>
      </c>
      <c r="D2108" s="0" t="s">
        <v>97</v>
      </c>
      <c r="E2108" s="0" t="s">
        <v>95</v>
      </c>
      <c r="F2108" s="0" t="n">
        <v>0</v>
      </c>
      <c r="G2108" s="0" t="s">
        <v>15</v>
      </c>
      <c r="I2108" s="0" t="s">
        <v>16</v>
      </c>
      <c r="J2108" s="0" t="s">
        <v>97</v>
      </c>
      <c r="K2108" s="0" t="s">
        <v>20</v>
      </c>
      <c r="L2108" s="0" t="s">
        <v>35</v>
      </c>
      <c r="M2108" s="0" t="s">
        <v>97</v>
      </c>
      <c r="N2108" s="0" t="s">
        <v>15</v>
      </c>
      <c r="P2108" s="0" t="s">
        <v>16</v>
      </c>
      <c r="Q2108" s="0" t="n">
        <v>13</v>
      </c>
    </row>
    <row r="2109" customFormat="false" ht="15" hidden="false" customHeight="false" outlineLevel="0" collapsed="false">
      <c r="A2109" s="0" t="s">
        <v>97</v>
      </c>
      <c r="B2109" s="0" t="s">
        <v>20</v>
      </c>
      <c r="C2109" s="0" t="s">
        <v>36</v>
      </c>
      <c r="D2109" s="0" t="s">
        <v>97</v>
      </c>
      <c r="E2109" s="0" t="s">
        <v>95</v>
      </c>
      <c r="F2109" s="0" t="n">
        <v>0</v>
      </c>
      <c r="G2109" s="0" t="s">
        <v>7</v>
      </c>
      <c r="J2109" s="0" t="s">
        <v>97</v>
      </c>
      <c r="K2109" s="0" t="s">
        <v>20</v>
      </c>
      <c r="L2109" s="0" t="s">
        <v>36</v>
      </c>
      <c r="M2109" s="0" t="s">
        <v>97</v>
      </c>
      <c r="N2109" s="0" t="s">
        <v>7</v>
      </c>
      <c r="Q2109" s="0" t="n">
        <v>1</v>
      </c>
    </row>
    <row r="2110" customFormat="false" ht="15" hidden="false" customHeight="false" outlineLevel="0" collapsed="false">
      <c r="A2110" s="0" t="s">
        <v>97</v>
      </c>
      <c r="B2110" s="0" t="s">
        <v>20</v>
      </c>
      <c r="C2110" s="0" t="s">
        <v>36</v>
      </c>
      <c r="D2110" s="0" t="s">
        <v>97</v>
      </c>
      <c r="E2110" s="0" t="s">
        <v>95</v>
      </c>
      <c r="F2110" s="0" t="n">
        <v>0</v>
      </c>
      <c r="G2110" s="0" t="s">
        <v>8</v>
      </c>
      <c r="I2110" s="0" t="s">
        <v>9</v>
      </c>
      <c r="J2110" s="0" t="s">
        <v>97</v>
      </c>
      <c r="K2110" s="0" t="s">
        <v>20</v>
      </c>
      <c r="L2110" s="0" t="s">
        <v>36</v>
      </c>
      <c r="M2110" s="0" t="s">
        <v>97</v>
      </c>
      <c r="N2110" s="0" t="s">
        <v>8</v>
      </c>
      <c r="P2110" s="0" t="s">
        <v>9</v>
      </c>
      <c r="Q2110" s="0" t="n">
        <v>9</v>
      </c>
    </row>
    <row r="2111" customFormat="false" ht="15" hidden="false" customHeight="false" outlineLevel="0" collapsed="false">
      <c r="A2111" s="0" t="s">
        <v>97</v>
      </c>
      <c r="B2111" s="0" t="s">
        <v>20</v>
      </c>
      <c r="C2111" s="0" t="s">
        <v>36</v>
      </c>
      <c r="D2111" s="0" t="s">
        <v>97</v>
      </c>
      <c r="E2111" s="0" t="s">
        <v>95</v>
      </c>
      <c r="F2111" s="0" t="n">
        <v>0</v>
      </c>
      <c r="G2111" s="0" t="s">
        <v>10</v>
      </c>
      <c r="I2111" s="0" t="s">
        <v>9</v>
      </c>
      <c r="J2111" s="0" t="s">
        <v>97</v>
      </c>
      <c r="K2111" s="0" t="s">
        <v>20</v>
      </c>
      <c r="L2111" s="0" t="s">
        <v>36</v>
      </c>
      <c r="M2111" s="0" t="s">
        <v>97</v>
      </c>
      <c r="N2111" s="0" t="s">
        <v>10</v>
      </c>
      <c r="P2111" s="0" t="s">
        <v>9</v>
      </c>
      <c r="Q2111" s="0" t="n">
        <v>16</v>
      </c>
    </row>
    <row r="2112" customFormat="false" ht="15" hidden="false" customHeight="false" outlineLevel="0" collapsed="false">
      <c r="A2112" s="0" t="s">
        <v>97</v>
      </c>
      <c r="B2112" s="0" t="s">
        <v>20</v>
      </c>
      <c r="C2112" s="0" t="s">
        <v>36</v>
      </c>
      <c r="D2112" s="0" t="s">
        <v>97</v>
      </c>
      <c r="E2112" s="0" t="s">
        <v>95</v>
      </c>
      <c r="F2112" s="0" t="n">
        <v>0</v>
      </c>
      <c r="G2112" s="0" t="s">
        <v>13</v>
      </c>
      <c r="I2112" s="0" t="s">
        <v>9</v>
      </c>
      <c r="J2112" s="0" t="s">
        <v>97</v>
      </c>
      <c r="K2112" s="0" t="s">
        <v>20</v>
      </c>
      <c r="L2112" s="0" t="s">
        <v>36</v>
      </c>
      <c r="M2112" s="0" t="s">
        <v>97</v>
      </c>
      <c r="N2112" s="0" t="s">
        <v>13</v>
      </c>
      <c r="P2112" s="0" t="s">
        <v>9</v>
      </c>
      <c r="Q2112" s="0" t="n">
        <v>55</v>
      </c>
    </row>
    <row r="2113" customFormat="false" ht="15" hidden="false" customHeight="false" outlineLevel="0" collapsed="false">
      <c r="A2113" s="0" t="s">
        <v>97</v>
      </c>
      <c r="B2113" s="0" t="s">
        <v>20</v>
      </c>
      <c r="C2113" s="0" t="s">
        <v>36</v>
      </c>
      <c r="D2113" s="0" t="s">
        <v>97</v>
      </c>
      <c r="E2113" s="0" t="s">
        <v>95</v>
      </c>
      <c r="F2113" s="0" t="n">
        <v>0</v>
      </c>
      <c r="G2113" s="0" t="s">
        <v>19</v>
      </c>
      <c r="I2113" s="0" t="s">
        <v>16</v>
      </c>
      <c r="J2113" s="0" t="s">
        <v>97</v>
      </c>
      <c r="K2113" s="0" t="s">
        <v>20</v>
      </c>
      <c r="L2113" s="0" t="s">
        <v>36</v>
      </c>
      <c r="M2113" s="0" t="s">
        <v>97</v>
      </c>
      <c r="N2113" s="0" t="s">
        <v>19</v>
      </c>
      <c r="P2113" s="0" t="s">
        <v>16</v>
      </c>
      <c r="Q2113" s="0" t="n">
        <v>45</v>
      </c>
    </row>
    <row r="2114" customFormat="false" ht="15" hidden="false" customHeight="false" outlineLevel="0" collapsed="false">
      <c r="A2114" s="0" t="s">
        <v>97</v>
      </c>
      <c r="B2114" s="0" t="s">
        <v>20</v>
      </c>
      <c r="C2114" s="0" t="s">
        <v>36</v>
      </c>
      <c r="D2114" s="0" t="s">
        <v>97</v>
      </c>
      <c r="E2114" s="0" t="s">
        <v>95</v>
      </c>
      <c r="F2114" s="0" t="n">
        <v>0</v>
      </c>
      <c r="G2114" s="0" t="s">
        <v>15</v>
      </c>
      <c r="I2114" s="0" t="s">
        <v>16</v>
      </c>
      <c r="J2114" s="0" t="s">
        <v>96</v>
      </c>
      <c r="K2114" s="0" t="s">
        <v>20</v>
      </c>
      <c r="L2114" s="0" t="s">
        <v>36</v>
      </c>
      <c r="M2114" s="0" t="s">
        <v>96</v>
      </c>
      <c r="N2114" s="0" t="s">
        <v>15</v>
      </c>
      <c r="P2114" s="0" t="s">
        <v>16</v>
      </c>
      <c r="Q2114" s="0" t="n">
        <v>1</v>
      </c>
    </row>
    <row r="2115" customFormat="false" ht="15" hidden="false" customHeight="false" outlineLevel="0" collapsed="false">
      <c r="A2115" s="0" t="s">
        <v>97</v>
      </c>
      <c r="B2115" s="0" t="s">
        <v>20</v>
      </c>
      <c r="C2115" s="0" t="s">
        <v>36</v>
      </c>
      <c r="D2115" s="0" t="s">
        <v>97</v>
      </c>
      <c r="E2115" s="0" t="s">
        <v>95</v>
      </c>
      <c r="F2115" s="0" t="n">
        <v>0</v>
      </c>
      <c r="G2115" s="0" t="s">
        <v>15</v>
      </c>
      <c r="I2115" s="0" t="s">
        <v>16</v>
      </c>
      <c r="J2115" s="0" t="s">
        <v>97</v>
      </c>
      <c r="K2115" s="0" t="s">
        <v>20</v>
      </c>
      <c r="N2115" s="0" t="s">
        <v>15</v>
      </c>
      <c r="P2115" s="0" t="s">
        <v>16</v>
      </c>
      <c r="Q2115" s="0" t="n">
        <v>2</v>
      </c>
    </row>
    <row r="2116" customFormat="false" ht="15" hidden="false" customHeight="false" outlineLevel="0" collapsed="false">
      <c r="A2116" s="0" t="s">
        <v>97</v>
      </c>
      <c r="B2116" s="0" t="s">
        <v>20</v>
      </c>
      <c r="C2116" s="0" t="s">
        <v>36</v>
      </c>
      <c r="D2116" s="0" t="s">
        <v>97</v>
      </c>
      <c r="E2116" s="0" t="s">
        <v>95</v>
      </c>
      <c r="F2116" s="0" t="n">
        <v>0</v>
      </c>
      <c r="G2116" s="0" t="s">
        <v>15</v>
      </c>
      <c r="I2116" s="0" t="s">
        <v>16</v>
      </c>
      <c r="J2116" s="0" t="s">
        <v>97</v>
      </c>
      <c r="K2116" s="0" t="s">
        <v>20</v>
      </c>
      <c r="L2116" s="0" t="s">
        <v>36</v>
      </c>
      <c r="M2116" s="0" t="s">
        <v>97</v>
      </c>
      <c r="N2116" s="0" t="s">
        <v>15</v>
      </c>
      <c r="P2116" s="0" t="s">
        <v>16</v>
      </c>
      <c r="Q2116" s="0" t="n">
        <v>801</v>
      </c>
    </row>
    <row r="2117" customFormat="false" ht="15" hidden="false" customHeight="false" outlineLevel="0" collapsed="false">
      <c r="A2117" s="0" t="s">
        <v>97</v>
      </c>
      <c r="B2117" s="0" t="s">
        <v>20</v>
      </c>
      <c r="C2117" s="0" t="s">
        <v>36</v>
      </c>
      <c r="D2117" s="0" t="s">
        <v>97</v>
      </c>
      <c r="E2117" s="0" t="s">
        <v>95</v>
      </c>
      <c r="F2117" s="0" t="n">
        <v>0</v>
      </c>
      <c r="G2117" s="0" t="s">
        <v>15</v>
      </c>
      <c r="I2117" s="0" t="s">
        <v>16</v>
      </c>
      <c r="J2117" s="0" t="s">
        <v>97</v>
      </c>
      <c r="K2117" s="0" t="s">
        <v>20</v>
      </c>
      <c r="L2117" s="0" t="s">
        <v>41</v>
      </c>
      <c r="M2117" s="0" t="s">
        <v>97</v>
      </c>
      <c r="N2117" s="0" t="s">
        <v>15</v>
      </c>
      <c r="P2117" s="0" t="s">
        <v>16</v>
      </c>
      <c r="Q2117" s="0" t="n">
        <v>1</v>
      </c>
    </row>
    <row r="2118" customFormat="false" ht="15" hidden="false" customHeight="false" outlineLevel="0" collapsed="false">
      <c r="A2118" s="0" t="s">
        <v>97</v>
      </c>
      <c r="B2118" s="0" t="s">
        <v>20</v>
      </c>
      <c r="C2118" s="0" t="s">
        <v>38</v>
      </c>
      <c r="D2118" s="0" t="s">
        <v>97</v>
      </c>
      <c r="E2118" s="0" t="s">
        <v>95</v>
      </c>
      <c r="F2118" s="0" t="n">
        <v>0</v>
      </c>
      <c r="G2118" s="0" t="s">
        <v>8</v>
      </c>
      <c r="I2118" s="0" t="s">
        <v>9</v>
      </c>
      <c r="J2118" s="0" t="s">
        <v>97</v>
      </c>
      <c r="K2118" s="0" t="s">
        <v>20</v>
      </c>
      <c r="L2118" s="0" t="s">
        <v>38</v>
      </c>
      <c r="M2118" s="0" t="s">
        <v>97</v>
      </c>
      <c r="N2118" s="0" t="s">
        <v>8</v>
      </c>
      <c r="P2118" s="0" t="s">
        <v>9</v>
      </c>
      <c r="Q2118" s="0" t="n">
        <v>10</v>
      </c>
    </row>
    <row r="2119" customFormat="false" ht="15" hidden="false" customHeight="false" outlineLevel="0" collapsed="false">
      <c r="A2119" s="0" t="s">
        <v>97</v>
      </c>
      <c r="B2119" s="0" t="s">
        <v>20</v>
      </c>
      <c r="C2119" s="0" t="s">
        <v>38</v>
      </c>
      <c r="D2119" s="0" t="s">
        <v>97</v>
      </c>
      <c r="E2119" s="0" t="s">
        <v>95</v>
      </c>
      <c r="F2119" s="0" t="n">
        <v>0</v>
      </c>
      <c r="G2119" s="0" t="s">
        <v>10</v>
      </c>
      <c r="I2119" s="0" t="s">
        <v>9</v>
      </c>
      <c r="J2119" s="0" t="s">
        <v>97</v>
      </c>
      <c r="K2119" s="0" t="s">
        <v>20</v>
      </c>
      <c r="L2119" s="0" t="s">
        <v>38</v>
      </c>
      <c r="M2119" s="0" t="s">
        <v>97</v>
      </c>
      <c r="N2119" s="0" t="s">
        <v>10</v>
      </c>
      <c r="P2119" s="0" t="s">
        <v>9</v>
      </c>
      <c r="Q2119" s="0" t="n">
        <v>3</v>
      </c>
    </row>
    <row r="2120" customFormat="false" ht="15" hidden="false" customHeight="false" outlineLevel="0" collapsed="false">
      <c r="A2120" s="0" t="s">
        <v>97</v>
      </c>
      <c r="B2120" s="0" t="s">
        <v>20</v>
      </c>
      <c r="C2120" s="0" t="s">
        <v>38</v>
      </c>
      <c r="D2120" s="0" t="s">
        <v>97</v>
      </c>
      <c r="E2120" s="0" t="s">
        <v>95</v>
      </c>
      <c r="F2120" s="0" t="n">
        <v>0</v>
      </c>
      <c r="G2120" s="0" t="s">
        <v>13</v>
      </c>
      <c r="I2120" s="0" t="s">
        <v>9</v>
      </c>
      <c r="J2120" s="0" t="s">
        <v>97</v>
      </c>
      <c r="K2120" s="0" t="s">
        <v>20</v>
      </c>
      <c r="L2120" s="0" t="s">
        <v>38</v>
      </c>
      <c r="M2120" s="0" t="s">
        <v>97</v>
      </c>
      <c r="N2120" s="0" t="s">
        <v>13</v>
      </c>
      <c r="P2120" s="0" t="s">
        <v>9</v>
      </c>
      <c r="Q2120" s="0" t="n">
        <v>11</v>
      </c>
    </row>
    <row r="2121" customFormat="false" ht="15" hidden="false" customHeight="false" outlineLevel="0" collapsed="false">
      <c r="A2121" s="0" t="s">
        <v>97</v>
      </c>
      <c r="B2121" s="0" t="s">
        <v>20</v>
      </c>
      <c r="C2121" s="0" t="s">
        <v>38</v>
      </c>
      <c r="D2121" s="0" t="s">
        <v>97</v>
      </c>
      <c r="E2121" s="0" t="s">
        <v>95</v>
      </c>
      <c r="F2121" s="0" t="n">
        <v>0</v>
      </c>
      <c r="G2121" s="0" t="s">
        <v>19</v>
      </c>
      <c r="I2121" s="0" t="s">
        <v>16</v>
      </c>
      <c r="J2121" s="0" t="s">
        <v>97</v>
      </c>
      <c r="K2121" s="0" t="s">
        <v>20</v>
      </c>
      <c r="L2121" s="0" t="s">
        <v>38</v>
      </c>
      <c r="M2121" s="0" t="s">
        <v>97</v>
      </c>
      <c r="N2121" s="0" t="s">
        <v>19</v>
      </c>
      <c r="P2121" s="0" t="s">
        <v>16</v>
      </c>
      <c r="Q2121" s="0" t="n">
        <v>5</v>
      </c>
    </row>
    <row r="2122" customFormat="false" ht="15" hidden="false" customHeight="false" outlineLevel="0" collapsed="false">
      <c r="A2122" s="0" t="s">
        <v>97</v>
      </c>
      <c r="B2122" s="0" t="s">
        <v>20</v>
      </c>
      <c r="C2122" s="0" t="s">
        <v>38</v>
      </c>
      <c r="D2122" s="0" t="s">
        <v>97</v>
      </c>
      <c r="E2122" s="0" t="s">
        <v>95</v>
      </c>
      <c r="F2122" s="0" t="n">
        <v>0</v>
      </c>
      <c r="G2122" s="0" t="s">
        <v>15</v>
      </c>
      <c r="I2122" s="0" t="s">
        <v>16</v>
      </c>
      <c r="J2122" s="0" t="s">
        <v>97</v>
      </c>
      <c r="K2122" s="0" t="s">
        <v>20</v>
      </c>
      <c r="L2122" s="0" t="s">
        <v>38</v>
      </c>
      <c r="M2122" s="0" t="s">
        <v>96</v>
      </c>
      <c r="N2122" s="0" t="s">
        <v>15</v>
      </c>
      <c r="P2122" s="0" t="s">
        <v>16</v>
      </c>
      <c r="Q2122" s="0" t="n">
        <v>1</v>
      </c>
    </row>
    <row r="2123" customFormat="false" ht="15" hidden="false" customHeight="false" outlineLevel="0" collapsed="false">
      <c r="A2123" s="0" t="s">
        <v>97</v>
      </c>
      <c r="B2123" s="0" t="s">
        <v>20</v>
      </c>
      <c r="C2123" s="0" t="s">
        <v>38</v>
      </c>
      <c r="D2123" s="0" t="s">
        <v>97</v>
      </c>
      <c r="E2123" s="0" t="s">
        <v>95</v>
      </c>
      <c r="F2123" s="0" t="n">
        <v>0</v>
      </c>
      <c r="G2123" s="0" t="s">
        <v>15</v>
      </c>
      <c r="I2123" s="0" t="s">
        <v>16</v>
      </c>
      <c r="J2123" s="0" t="s">
        <v>97</v>
      </c>
      <c r="K2123" s="0" t="s">
        <v>20</v>
      </c>
      <c r="L2123" s="0" t="s">
        <v>38</v>
      </c>
      <c r="M2123" s="0" t="s">
        <v>97</v>
      </c>
      <c r="N2123" s="0" t="s">
        <v>15</v>
      </c>
      <c r="P2123" s="0" t="s">
        <v>16</v>
      </c>
      <c r="Q2123" s="0" t="n">
        <v>874</v>
      </c>
    </row>
    <row r="2124" customFormat="false" ht="15" hidden="false" customHeight="false" outlineLevel="0" collapsed="false">
      <c r="A2124" s="0" t="s">
        <v>97</v>
      </c>
      <c r="B2124" s="0" t="s">
        <v>20</v>
      </c>
      <c r="C2124" s="0" t="s">
        <v>98</v>
      </c>
      <c r="D2124" s="0" t="s">
        <v>97</v>
      </c>
      <c r="E2124" s="0" t="s">
        <v>95</v>
      </c>
      <c r="F2124" s="0" t="n">
        <v>0</v>
      </c>
      <c r="G2124" s="0" t="s">
        <v>8</v>
      </c>
      <c r="I2124" s="0" t="s">
        <v>9</v>
      </c>
      <c r="J2124" s="0" t="s">
        <v>97</v>
      </c>
      <c r="K2124" s="0" t="s">
        <v>20</v>
      </c>
      <c r="L2124" s="0" t="s">
        <v>98</v>
      </c>
      <c r="M2124" s="0" t="s">
        <v>97</v>
      </c>
      <c r="N2124" s="0" t="s">
        <v>8</v>
      </c>
      <c r="P2124" s="0" t="s">
        <v>9</v>
      </c>
      <c r="Q2124" s="0" t="n">
        <v>1</v>
      </c>
    </row>
    <row r="2125" customFormat="false" ht="15" hidden="false" customHeight="false" outlineLevel="0" collapsed="false">
      <c r="A2125" s="0" t="s">
        <v>97</v>
      </c>
      <c r="B2125" s="0" t="s">
        <v>20</v>
      </c>
      <c r="C2125" s="0" t="s">
        <v>98</v>
      </c>
      <c r="D2125" s="0" t="s">
        <v>97</v>
      </c>
      <c r="E2125" s="0" t="s">
        <v>95</v>
      </c>
      <c r="F2125" s="0" t="n">
        <v>0</v>
      </c>
      <c r="G2125" s="0" t="s">
        <v>13</v>
      </c>
      <c r="I2125" s="0" t="s">
        <v>9</v>
      </c>
      <c r="J2125" s="0" t="s">
        <v>97</v>
      </c>
      <c r="K2125" s="0" t="s">
        <v>20</v>
      </c>
      <c r="L2125" s="0" t="s">
        <v>98</v>
      </c>
      <c r="M2125" s="0" t="s">
        <v>97</v>
      </c>
      <c r="N2125" s="0" t="s">
        <v>13</v>
      </c>
      <c r="P2125" s="0" t="s">
        <v>9</v>
      </c>
      <c r="Q2125" s="0" t="n">
        <v>2</v>
      </c>
    </row>
    <row r="2126" customFormat="false" ht="15" hidden="false" customHeight="false" outlineLevel="0" collapsed="false">
      <c r="A2126" s="0" t="s">
        <v>97</v>
      </c>
      <c r="B2126" s="0" t="s">
        <v>20</v>
      </c>
      <c r="C2126" s="0" t="s">
        <v>98</v>
      </c>
      <c r="D2126" s="0" t="s">
        <v>97</v>
      </c>
      <c r="E2126" s="0" t="s">
        <v>95</v>
      </c>
      <c r="F2126" s="0" t="n">
        <v>0</v>
      </c>
      <c r="G2126" s="0" t="s">
        <v>15</v>
      </c>
      <c r="I2126" s="0" t="s">
        <v>16</v>
      </c>
      <c r="J2126" s="0" t="s">
        <v>96</v>
      </c>
      <c r="K2126" s="0" t="s">
        <v>20</v>
      </c>
      <c r="L2126" s="0" t="s">
        <v>98</v>
      </c>
      <c r="M2126" s="0" t="s">
        <v>97</v>
      </c>
      <c r="N2126" s="0" t="s">
        <v>15</v>
      </c>
      <c r="P2126" s="0" t="s">
        <v>16</v>
      </c>
      <c r="Q2126" s="0" t="n">
        <v>1</v>
      </c>
    </row>
    <row r="2127" customFormat="false" ht="15" hidden="false" customHeight="false" outlineLevel="0" collapsed="false">
      <c r="A2127" s="0" t="s">
        <v>97</v>
      </c>
      <c r="B2127" s="0" t="s">
        <v>20</v>
      </c>
      <c r="C2127" s="0" t="s">
        <v>98</v>
      </c>
      <c r="D2127" s="0" t="s">
        <v>97</v>
      </c>
      <c r="E2127" s="0" t="s">
        <v>95</v>
      </c>
      <c r="F2127" s="0" t="n">
        <v>0</v>
      </c>
      <c r="G2127" s="0" t="s">
        <v>15</v>
      </c>
      <c r="I2127" s="0" t="s">
        <v>16</v>
      </c>
      <c r="J2127" s="0" t="s">
        <v>97</v>
      </c>
      <c r="K2127" s="0" t="s">
        <v>20</v>
      </c>
      <c r="L2127" s="0" t="s">
        <v>98</v>
      </c>
      <c r="M2127" s="0" t="s">
        <v>97</v>
      </c>
      <c r="N2127" s="0" t="s">
        <v>15</v>
      </c>
      <c r="P2127" s="0" t="s">
        <v>16</v>
      </c>
      <c r="Q2127" s="0" t="n">
        <v>86</v>
      </c>
    </row>
    <row r="2128" customFormat="false" ht="15" hidden="false" customHeight="false" outlineLevel="0" collapsed="false">
      <c r="A2128" s="0" t="s">
        <v>97</v>
      </c>
      <c r="B2128" s="0" t="s">
        <v>20</v>
      </c>
      <c r="C2128" s="0" t="s">
        <v>40</v>
      </c>
      <c r="D2128" s="0" t="s">
        <v>97</v>
      </c>
      <c r="E2128" s="0" t="s">
        <v>95</v>
      </c>
      <c r="F2128" s="0" t="n">
        <v>0</v>
      </c>
      <c r="G2128" s="0" t="s">
        <v>15</v>
      </c>
      <c r="I2128" s="0" t="s">
        <v>16</v>
      </c>
      <c r="J2128" s="0" t="s">
        <v>97</v>
      </c>
      <c r="K2128" s="0" t="s">
        <v>20</v>
      </c>
      <c r="L2128" s="0" t="s">
        <v>40</v>
      </c>
      <c r="M2128" s="0" t="s">
        <v>97</v>
      </c>
      <c r="N2128" s="0" t="s">
        <v>15</v>
      </c>
      <c r="P2128" s="0" t="s">
        <v>16</v>
      </c>
      <c r="Q2128" s="0" t="n">
        <v>11</v>
      </c>
    </row>
    <row r="2129" customFormat="false" ht="15" hidden="false" customHeight="false" outlineLevel="0" collapsed="false">
      <c r="A2129" s="0" t="s">
        <v>97</v>
      </c>
      <c r="B2129" s="0" t="s">
        <v>20</v>
      </c>
      <c r="C2129" s="0" t="s">
        <v>41</v>
      </c>
      <c r="D2129" s="0" t="s">
        <v>96</v>
      </c>
      <c r="E2129" s="0" t="s">
        <v>95</v>
      </c>
      <c r="F2129" s="0" t="n">
        <v>0</v>
      </c>
      <c r="G2129" s="0" t="s">
        <v>19</v>
      </c>
      <c r="I2129" s="0" t="s">
        <v>16</v>
      </c>
      <c r="J2129" s="0" t="s">
        <v>97</v>
      </c>
      <c r="K2129" s="0" t="s">
        <v>20</v>
      </c>
      <c r="N2129" s="0" t="s">
        <v>15</v>
      </c>
      <c r="P2129" s="0" t="s">
        <v>16</v>
      </c>
      <c r="Q2129" s="0" t="n">
        <v>1</v>
      </c>
    </row>
    <row r="2130" customFormat="false" ht="15" hidden="false" customHeight="false" outlineLevel="0" collapsed="false">
      <c r="A2130" s="0" t="s">
        <v>97</v>
      </c>
      <c r="B2130" s="0" t="s">
        <v>20</v>
      </c>
      <c r="C2130" s="0" t="s">
        <v>41</v>
      </c>
      <c r="D2130" s="0" t="s">
        <v>97</v>
      </c>
      <c r="E2130" s="0" t="s">
        <v>95</v>
      </c>
      <c r="F2130" s="0" t="n">
        <v>0</v>
      </c>
      <c r="G2130" s="0" t="s">
        <v>7</v>
      </c>
      <c r="J2130" s="0" t="s">
        <v>97</v>
      </c>
      <c r="K2130" s="0" t="s">
        <v>20</v>
      </c>
      <c r="L2130" s="0" t="s">
        <v>41</v>
      </c>
      <c r="M2130" s="0" t="s">
        <v>97</v>
      </c>
      <c r="N2130" s="0" t="s">
        <v>7</v>
      </c>
      <c r="Q2130" s="0" t="n">
        <v>2</v>
      </c>
    </row>
    <row r="2131" customFormat="false" ht="15" hidden="false" customHeight="false" outlineLevel="0" collapsed="false">
      <c r="A2131" s="0" t="s">
        <v>97</v>
      </c>
      <c r="B2131" s="0" t="s">
        <v>20</v>
      </c>
      <c r="C2131" s="0" t="s">
        <v>41</v>
      </c>
      <c r="D2131" s="0" t="s">
        <v>97</v>
      </c>
      <c r="E2131" s="0" t="s">
        <v>95</v>
      </c>
      <c r="F2131" s="0" t="n">
        <v>0</v>
      </c>
      <c r="G2131" s="0" t="s">
        <v>8</v>
      </c>
      <c r="I2131" s="0" t="s">
        <v>9</v>
      </c>
      <c r="J2131" s="0" t="s">
        <v>97</v>
      </c>
      <c r="K2131" s="0" t="s">
        <v>20</v>
      </c>
      <c r="L2131" s="0" t="s">
        <v>41</v>
      </c>
      <c r="M2131" s="0" t="s">
        <v>97</v>
      </c>
      <c r="N2131" s="0" t="s">
        <v>8</v>
      </c>
      <c r="P2131" s="0" t="s">
        <v>9</v>
      </c>
      <c r="Q2131" s="0" t="n">
        <v>19</v>
      </c>
    </row>
    <row r="2132" customFormat="false" ht="15" hidden="false" customHeight="false" outlineLevel="0" collapsed="false">
      <c r="A2132" s="0" t="s">
        <v>97</v>
      </c>
      <c r="B2132" s="0" t="s">
        <v>20</v>
      </c>
      <c r="C2132" s="0" t="s">
        <v>41</v>
      </c>
      <c r="D2132" s="0" t="s">
        <v>97</v>
      </c>
      <c r="E2132" s="0" t="s">
        <v>95</v>
      </c>
      <c r="F2132" s="0" t="n">
        <v>0</v>
      </c>
      <c r="G2132" s="0" t="s">
        <v>8</v>
      </c>
      <c r="I2132" s="0" t="s">
        <v>9</v>
      </c>
      <c r="J2132" s="0" t="s">
        <v>97</v>
      </c>
      <c r="K2132" s="0" t="s">
        <v>20</v>
      </c>
      <c r="L2132" s="0" t="s">
        <v>41</v>
      </c>
      <c r="M2132" s="0" t="s">
        <v>97</v>
      </c>
      <c r="N2132" s="0" t="s">
        <v>15</v>
      </c>
      <c r="P2132" s="0" t="s">
        <v>16</v>
      </c>
      <c r="Q2132" s="0" t="n">
        <v>1</v>
      </c>
    </row>
    <row r="2133" customFormat="false" ht="15" hidden="false" customHeight="false" outlineLevel="0" collapsed="false">
      <c r="A2133" s="0" t="s">
        <v>97</v>
      </c>
      <c r="B2133" s="0" t="s">
        <v>20</v>
      </c>
      <c r="C2133" s="0" t="s">
        <v>41</v>
      </c>
      <c r="D2133" s="0" t="s">
        <v>97</v>
      </c>
      <c r="E2133" s="0" t="s">
        <v>95</v>
      </c>
      <c r="F2133" s="0" t="n">
        <v>0</v>
      </c>
      <c r="G2133" s="0" t="s">
        <v>10</v>
      </c>
      <c r="I2133" s="0" t="s">
        <v>9</v>
      </c>
      <c r="J2133" s="0" t="s">
        <v>97</v>
      </c>
      <c r="K2133" s="0" t="s">
        <v>20</v>
      </c>
      <c r="L2133" s="0" t="s">
        <v>41</v>
      </c>
      <c r="M2133" s="0" t="s">
        <v>97</v>
      </c>
      <c r="N2133" s="0" t="s">
        <v>10</v>
      </c>
      <c r="P2133" s="0" t="s">
        <v>9</v>
      </c>
      <c r="Q2133" s="0" t="n">
        <v>6</v>
      </c>
    </row>
    <row r="2134" customFormat="false" ht="15" hidden="false" customHeight="false" outlineLevel="0" collapsed="false">
      <c r="A2134" s="0" t="s">
        <v>97</v>
      </c>
      <c r="B2134" s="0" t="s">
        <v>20</v>
      </c>
      <c r="C2134" s="0" t="s">
        <v>41</v>
      </c>
      <c r="D2134" s="0" t="s">
        <v>97</v>
      </c>
      <c r="E2134" s="0" t="s">
        <v>95</v>
      </c>
      <c r="F2134" s="0" t="n">
        <v>0</v>
      </c>
      <c r="G2134" s="0" t="s">
        <v>13</v>
      </c>
      <c r="I2134" s="0" t="s">
        <v>9</v>
      </c>
      <c r="J2134" s="0" t="s">
        <v>97</v>
      </c>
      <c r="K2134" s="0" t="s">
        <v>20</v>
      </c>
      <c r="L2134" s="0" t="s">
        <v>41</v>
      </c>
      <c r="M2134" s="0" t="s">
        <v>97</v>
      </c>
      <c r="N2134" s="0" t="s">
        <v>13</v>
      </c>
      <c r="P2134" s="0" t="s">
        <v>9</v>
      </c>
      <c r="Q2134" s="0" t="n">
        <v>28</v>
      </c>
    </row>
    <row r="2135" customFormat="false" ht="15" hidden="false" customHeight="false" outlineLevel="0" collapsed="false">
      <c r="A2135" s="0" t="s">
        <v>97</v>
      </c>
      <c r="B2135" s="0" t="s">
        <v>20</v>
      </c>
      <c r="C2135" s="0" t="s">
        <v>41</v>
      </c>
      <c r="D2135" s="0" t="s">
        <v>97</v>
      </c>
      <c r="E2135" s="0" t="s">
        <v>95</v>
      </c>
      <c r="F2135" s="0" t="n">
        <v>0</v>
      </c>
      <c r="G2135" s="0" t="s">
        <v>19</v>
      </c>
      <c r="I2135" s="0" t="s">
        <v>16</v>
      </c>
      <c r="J2135" s="0" t="s">
        <v>96</v>
      </c>
      <c r="K2135" s="0" t="s">
        <v>20</v>
      </c>
      <c r="L2135" s="0" t="s">
        <v>41</v>
      </c>
      <c r="M2135" s="0" t="s">
        <v>96</v>
      </c>
      <c r="N2135" s="0" t="s">
        <v>15</v>
      </c>
      <c r="P2135" s="0" t="s">
        <v>16</v>
      </c>
      <c r="Q2135" s="0" t="n">
        <v>1</v>
      </c>
    </row>
    <row r="2136" customFormat="false" ht="15" hidden="false" customHeight="false" outlineLevel="0" collapsed="false">
      <c r="A2136" s="0" t="s">
        <v>97</v>
      </c>
      <c r="B2136" s="0" t="s">
        <v>20</v>
      </c>
      <c r="C2136" s="0" t="s">
        <v>41</v>
      </c>
      <c r="D2136" s="0" t="s">
        <v>97</v>
      </c>
      <c r="E2136" s="0" t="s">
        <v>95</v>
      </c>
      <c r="F2136" s="0" t="n">
        <v>0</v>
      </c>
      <c r="G2136" s="0" t="s">
        <v>19</v>
      </c>
      <c r="I2136" s="0" t="s">
        <v>16</v>
      </c>
      <c r="J2136" s="0" t="s">
        <v>97</v>
      </c>
      <c r="K2136" s="0" t="s">
        <v>20</v>
      </c>
      <c r="L2136" s="0" t="s">
        <v>41</v>
      </c>
      <c r="M2136" s="0" t="s">
        <v>97</v>
      </c>
      <c r="N2136" s="0" t="s">
        <v>19</v>
      </c>
      <c r="P2136" s="0" t="s">
        <v>16</v>
      </c>
      <c r="Q2136" s="0" t="n">
        <v>20</v>
      </c>
    </row>
    <row r="2137" customFormat="false" ht="15" hidden="false" customHeight="false" outlineLevel="0" collapsed="false">
      <c r="A2137" s="0" t="s">
        <v>97</v>
      </c>
      <c r="B2137" s="0" t="s">
        <v>20</v>
      </c>
      <c r="C2137" s="0" t="s">
        <v>41</v>
      </c>
      <c r="D2137" s="0" t="s">
        <v>97</v>
      </c>
      <c r="E2137" s="0" t="s">
        <v>95</v>
      </c>
      <c r="F2137" s="0" t="n">
        <v>0</v>
      </c>
      <c r="G2137" s="0" t="s">
        <v>14</v>
      </c>
      <c r="I2137" s="0" t="s">
        <v>9</v>
      </c>
      <c r="J2137" s="0" t="s">
        <v>97</v>
      </c>
      <c r="K2137" s="0" t="s">
        <v>20</v>
      </c>
      <c r="L2137" s="0" t="s">
        <v>41</v>
      </c>
      <c r="M2137" s="0" t="s">
        <v>97</v>
      </c>
      <c r="N2137" s="0" t="s">
        <v>14</v>
      </c>
      <c r="P2137" s="0" t="s">
        <v>9</v>
      </c>
      <c r="Q2137" s="0" t="n">
        <v>1</v>
      </c>
    </row>
    <row r="2138" customFormat="false" ht="15" hidden="false" customHeight="false" outlineLevel="0" collapsed="false">
      <c r="A2138" s="0" t="s">
        <v>97</v>
      </c>
      <c r="B2138" s="0" t="s">
        <v>20</v>
      </c>
      <c r="C2138" s="0" t="s">
        <v>41</v>
      </c>
      <c r="D2138" s="0" t="s">
        <v>97</v>
      </c>
      <c r="E2138" s="0" t="s">
        <v>95</v>
      </c>
      <c r="F2138" s="0" t="n">
        <v>0</v>
      </c>
      <c r="G2138" s="0" t="s">
        <v>15</v>
      </c>
      <c r="I2138" s="0" t="s">
        <v>16</v>
      </c>
      <c r="J2138" s="0" t="s">
        <v>96</v>
      </c>
      <c r="K2138" s="0" t="s">
        <v>20</v>
      </c>
      <c r="L2138" s="0" t="s">
        <v>41</v>
      </c>
      <c r="M2138" s="0" t="s">
        <v>96</v>
      </c>
      <c r="N2138" s="0" t="s">
        <v>15</v>
      </c>
      <c r="P2138" s="0" t="s">
        <v>16</v>
      </c>
      <c r="Q2138" s="0" t="n">
        <v>12</v>
      </c>
    </row>
    <row r="2139" customFormat="false" ht="15" hidden="false" customHeight="false" outlineLevel="0" collapsed="false">
      <c r="A2139" s="0" t="s">
        <v>97</v>
      </c>
      <c r="B2139" s="0" t="s">
        <v>20</v>
      </c>
      <c r="C2139" s="0" t="s">
        <v>41</v>
      </c>
      <c r="D2139" s="0" t="s">
        <v>97</v>
      </c>
      <c r="E2139" s="0" t="s">
        <v>95</v>
      </c>
      <c r="F2139" s="0" t="n">
        <v>0</v>
      </c>
      <c r="G2139" s="0" t="s">
        <v>15</v>
      </c>
      <c r="I2139" s="0" t="s">
        <v>16</v>
      </c>
      <c r="J2139" s="0" t="s">
        <v>96</v>
      </c>
      <c r="K2139" s="0" t="s">
        <v>20</v>
      </c>
      <c r="L2139" s="0" t="s">
        <v>41</v>
      </c>
      <c r="M2139" s="0" t="s">
        <v>97</v>
      </c>
      <c r="N2139" s="0" t="s">
        <v>15</v>
      </c>
      <c r="P2139" s="0" t="s">
        <v>16</v>
      </c>
      <c r="Q2139" s="0" t="n">
        <v>2</v>
      </c>
    </row>
    <row r="2140" customFormat="false" ht="15" hidden="false" customHeight="false" outlineLevel="0" collapsed="false">
      <c r="A2140" s="0" t="s">
        <v>97</v>
      </c>
      <c r="B2140" s="0" t="s">
        <v>20</v>
      </c>
      <c r="C2140" s="0" t="s">
        <v>41</v>
      </c>
      <c r="D2140" s="0" t="s">
        <v>97</v>
      </c>
      <c r="E2140" s="0" t="s">
        <v>95</v>
      </c>
      <c r="F2140" s="0" t="n">
        <v>0</v>
      </c>
      <c r="G2140" s="0" t="s">
        <v>15</v>
      </c>
      <c r="I2140" s="0" t="s">
        <v>16</v>
      </c>
      <c r="J2140" s="0" t="s">
        <v>97</v>
      </c>
      <c r="K2140" s="0" t="s">
        <v>20</v>
      </c>
      <c r="L2140" s="0" t="s">
        <v>41</v>
      </c>
      <c r="M2140" s="0" t="s">
        <v>96</v>
      </c>
      <c r="N2140" s="0" t="s">
        <v>15</v>
      </c>
      <c r="P2140" s="0" t="s">
        <v>16</v>
      </c>
      <c r="Q2140" s="0" t="n">
        <v>1</v>
      </c>
    </row>
    <row r="2141" customFormat="false" ht="15" hidden="false" customHeight="false" outlineLevel="0" collapsed="false">
      <c r="A2141" s="0" t="s">
        <v>97</v>
      </c>
      <c r="B2141" s="0" t="s">
        <v>20</v>
      </c>
      <c r="C2141" s="0" t="s">
        <v>41</v>
      </c>
      <c r="D2141" s="0" t="s">
        <v>97</v>
      </c>
      <c r="E2141" s="0" t="s">
        <v>95</v>
      </c>
      <c r="F2141" s="0" t="n">
        <v>0</v>
      </c>
      <c r="G2141" s="0" t="s">
        <v>15</v>
      </c>
      <c r="I2141" s="0" t="s">
        <v>16</v>
      </c>
      <c r="J2141" s="0" t="s">
        <v>97</v>
      </c>
      <c r="K2141" s="0" t="s">
        <v>20</v>
      </c>
      <c r="L2141" s="0" t="s">
        <v>41</v>
      </c>
      <c r="M2141" s="0" t="s">
        <v>97</v>
      </c>
      <c r="N2141" s="0" t="s">
        <v>15</v>
      </c>
      <c r="P2141" s="0" t="s">
        <v>16</v>
      </c>
      <c r="Q2141" s="0" t="n">
        <v>2239</v>
      </c>
    </row>
    <row r="2142" customFormat="false" ht="15" hidden="false" customHeight="false" outlineLevel="0" collapsed="false">
      <c r="A2142" s="0" t="s">
        <v>97</v>
      </c>
      <c r="B2142" s="0" t="s">
        <v>20</v>
      </c>
      <c r="C2142" s="0" t="s">
        <v>99</v>
      </c>
      <c r="D2142" s="0" t="s">
        <v>97</v>
      </c>
      <c r="E2142" s="0" t="s">
        <v>95</v>
      </c>
      <c r="F2142" s="0" t="n">
        <v>0</v>
      </c>
      <c r="G2142" s="0" t="s">
        <v>8</v>
      </c>
      <c r="I2142" s="0" t="s">
        <v>9</v>
      </c>
      <c r="J2142" s="0" t="s">
        <v>97</v>
      </c>
      <c r="K2142" s="0" t="s">
        <v>20</v>
      </c>
      <c r="L2142" s="0" t="s">
        <v>99</v>
      </c>
      <c r="M2142" s="0" t="s">
        <v>97</v>
      </c>
      <c r="N2142" s="0" t="s">
        <v>8</v>
      </c>
      <c r="P2142" s="0" t="s">
        <v>9</v>
      </c>
      <c r="Q2142" s="0" t="n">
        <v>3</v>
      </c>
    </row>
    <row r="2143" customFormat="false" ht="15" hidden="false" customHeight="false" outlineLevel="0" collapsed="false">
      <c r="A2143" s="0" t="s">
        <v>97</v>
      </c>
      <c r="B2143" s="0" t="s">
        <v>20</v>
      </c>
      <c r="C2143" s="0" t="s">
        <v>99</v>
      </c>
      <c r="D2143" s="0" t="s">
        <v>97</v>
      </c>
      <c r="E2143" s="0" t="s">
        <v>95</v>
      </c>
      <c r="F2143" s="0" t="n">
        <v>0</v>
      </c>
      <c r="G2143" s="0" t="s">
        <v>10</v>
      </c>
      <c r="I2143" s="0" t="s">
        <v>9</v>
      </c>
      <c r="J2143" s="0" t="s">
        <v>97</v>
      </c>
      <c r="K2143" s="0" t="s">
        <v>20</v>
      </c>
      <c r="L2143" s="0" t="s">
        <v>99</v>
      </c>
      <c r="M2143" s="0" t="s">
        <v>97</v>
      </c>
      <c r="N2143" s="0" t="s">
        <v>10</v>
      </c>
      <c r="P2143" s="0" t="s">
        <v>9</v>
      </c>
      <c r="Q2143" s="0" t="n">
        <v>2</v>
      </c>
    </row>
    <row r="2144" customFormat="false" ht="15" hidden="false" customHeight="false" outlineLevel="0" collapsed="false">
      <c r="A2144" s="0" t="s">
        <v>97</v>
      </c>
      <c r="B2144" s="0" t="s">
        <v>20</v>
      </c>
      <c r="C2144" s="0" t="s">
        <v>99</v>
      </c>
      <c r="D2144" s="0" t="s">
        <v>97</v>
      </c>
      <c r="E2144" s="0" t="s">
        <v>95</v>
      </c>
      <c r="F2144" s="0" t="n">
        <v>0</v>
      </c>
      <c r="G2144" s="0" t="s">
        <v>13</v>
      </c>
      <c r="I2144" s="0" t="s">
        <v>9</v>
      </c>
      <c r="J2144" s="0" t="s">
        <v>97</v>
      </c>
      <c r="K2144" s="0" t="s">
        <v>20</v>
      </c>
      <c r="L2144" s="0" t="s">
        <v>99</v>
      </c>
      <c r="M2144" s="0" t="s">
        <v>97</v>
      </c>
      <c r="N2144" s="0" t="s">
        <v>13</v>
      </c>
      <c r="P2144" s="0" t="s">
        <v>9</v>
      </c>
      <c r="Q2144" s="0" t="n">
        <v>17</v>
      </c>
    </row>
    <row r="2145" customFormat="false" ht="15" hidden="false" customHeight="false" outlineLevel="0" collapsed="false">
      <c r="A2145" s="0" t="s">
        <v>97</v>
      </c>
      <c r="B2145" s="0" t="s">
        <v>20</v>
      </c>
      <c r="C2145" s="0" t="s">
        <v>99</v>
      </c>
      <c r="D2145" s="0" t="s">
        <v>97</v>
      </c>
      <c r="E2145" s="0" t="s">
        <v>95</v>
      </c>
      <c r="F2145" s="0" t="n">
        <v>0</v>
      </c>
      <c r="G2145" s="0" t="s">
        <v>19</v>
      </c>
      <c r="I2145" s="0" t="s">
        <v>16</v>
      </c>
      <c r="J2145" s="0" t="s">
        <v>97</v>
      </c>
      <c r="K2145" s="0" t="s">
        <v>20</v>
      </c>
      <c r="L2145" s="0" t="s">
        <v>99</v>
      </c>
      <c r="M2145" s="0" t="s">
        <v>97</v>
      </c>
      <c r="N2145" s="0" t="s">
        <v>19</v>
      </c>
      <c r="P2145" s="0" t="s">
        <v>16</v>
      </c>
      <c r="Q2145" s="0" t="n">
        <v>6</v>
      </c>
    </row>
    <row r="2146" customFormat="false" ht="15" hidden="false" customHeight="false" outlineLevel="0" collapsed="false">
      <c r="A2146" s="0" t="s">
        <v>97</v>
      </c>
      <c r="B2146" s="0" t="s">
        <v>20</v>
      </c>
      <c r="C2146" s="0" t="s">
        <v>99</v>
      </c>
      <c r="D2146" s="0" t="s">
        <v>97</v>
      </c>
      <c r="E2146" s="0" t="s">
        <v>95</v>
      </c>
      <c r="F2146" s="0" t="n">
        <v>0</v>
      </c>
      <c r="G2146" s="0" t="s">
        <v>15</v>
      </c>
      <c r="I2146" s="0" t="s">
        <v>16</v>
      </c>
      <c r="J2146" s="0" t="s">
        <v>96</v>
      </c>
      <c r="K2146" s="0" t="s">
        <v>20</v>
      </c>
      <c r="L2146" s="0" t="s">
        <v>99</v>
      </c>
      <c r="M2146" s="0" t="s">
        <v>96</v>
      </c>
      <c r="N2146" s="0" t="s">
        <v>15</v>
      </c>
      <c r="P2146" s="0" t="s">
        <v>16</v>
      </c>
      <c r="Q2146" s="0" t="n">
        <v>1</v>
      </c>
    </row>
    <row r="2147" customFormat="false" ht="15" hidden="false" customHeight="false" outlineLevel="0" collapsed="false">
      <c r="A2147" s="0" t="s">
        <v>97</v>
      </c>
      <c r="B2147" s="0" t="s">
        <v>20</v>
      </c>
      <c r="C2147" s="0" t="s">
        <v>99</v>
      </c>
      <c r="D2147" s="0" t="s">
        <v>97</v>
      </c>
      <c r="E2147" s="0" t="s">
        <v>95</v>
      </c>
      <c r="F2147" s="0" t="n">
        <v>0</v>
      </c>
      <c r="G2147" s="0" t="s">
        <v>15</v>
      </c>
      <c r="I2147" s="0" t="s">
        <v>16</v>
      </c>
      <c r="J2147" s="0" t="s">
        <v>97</v>
      </c>
      <c r="K2147" s="0" t="s">
        <v>20</v>
      </c>
      <c r="L2147" s="0" t="s">
        <v>99</v>
      </c>
      <c r="M2147" s="0" t="s">
        <v>96</v>
      </c>
      <c r="N2147" s="0" t="s">
        <v>15</v>
      </c>
      <c r="P2147" s="0" t="s">
        <v>16</v>
      </c>
      <c r="Q2147" s="0" t="n">
        <v>1</v>
      </c>
    </row>
    <row r="2148" customFormat="false" ht="15" hidden="false" customHeight="false" outlineLevel="0" collapsed="false">
      <c r="A2148" s="0" t="s">
        <v>97</v>
      </c>
      <c r="B2148" s="0" t="s">
        <v>20</v>
      </c>
      <c r="C2148" s="0" t="s">
        <v>99</v>
      </c>
      <c r="D2148" s="0" t="s">
        <v>97</v>
      </c>
      <c r="E2148" s="0" t="s">
        <v>95</v>
      </c>
      <c r="F2148" s="0" t="n">
        <v>0</v>
      </c>
      <c r="G2148" s="0" t="s">
        <v>15</v>
      </c>
      <c r="I2148" s="0" t="s">
        <v>16</v>
      </c>
      <c r="J2148" s="0" t="s">
        <v>97</v>
      </c>
      <c r="K2148" s="0" t="s">
        <v>20</v>
      </c>
      <c r="L2148" s="0" t="s">
        <v>99</v>
      </c>
      <c r="M2148" s="0" t="s">
        <v>97</v>
      </c>
      <c r="N2148" s="0" t="s">
        <v>15</v>
      </c>
      <c r="P2148" s="0" t="s">
        <v>16</v>
      </c>
      <c r="Q2148" s="0" t="n">
        <v>508</v>
      </c>
    </row>
    <row r="2149" customFormat="false" ht="15" hidden="false" customHeight="false" outlineLevel="0" collapsed="false">
      <c r="A2149" s="0" t="s">
        <v>97</v>
      </c>
      <c r="B2149" s="0" t="s">
        <v>20</v>
      </c>
      <c r="C2149" s="0" t="s">
        <v>45</v>
      </c>
      <c r="D2149" s="0" t="s">
        <v>97</v>
      </c>
      <c r="E2149" s="0" t="s">
        <v>95</v>
      </c>
      <c r="F2149" s="0" t="n">
        <v>0</v>
      </c>
      <c r="G2149" s="0" t="s">
        <v>15</v>
      </c>
      <c r="I2149" s="0" t="s">
        <v>16</v>
      </c>
      <c r="J2149" s="0" t="s">
        <v>97</v>
      </c>
      <c r="K2149" s="0" t="s">
        <v>20</v>
      </c>
      <c r="L2149" s="0" t="s">
        <v>45</v>
      </c>
      <c r="M2149" s="0" t="s">
        <v>97</v>
      </c>
      <c r="N2149" s="0" t="s">
        <v>15</v>
      </c>
      <c r="P2149" s="0" t="s">
        <v>16</v>
      </c>
      <c r="Q2149" s="0" t="n">
        <v>11</v>
      </c>
    </row>
    <row r="2150" customFormat="false" ht="15" hidden="false" customHeight="false" outlineLevel="0" collapsed="false">
      <c r="A2150" s="0" t="s">
        <v>97</v>
      </c>
      <c r="B2150" s="0" t="s">
        <v>113</v>
      </c>
      <c r="E2150" s="0" t="s">
        <v>95</v>
      </c>
      <c r="F2150" s="0" t="n">
        <v>0</v>
      </c>
      <c r="G2150" s="0" t="s">
        <v>8</v>
      </c>
      <c r="I2150" s="0" t="s">
        <v>9</v>
      </c>
      <c r="J2150" s="0" t="s">
        <v>97</v>
      </c>
      <c r="K2150" s="0" t="s">
        <v>113</v>
      </c>
      <c r="N2150" s="0" t="s">
        <v>8</v>
      </c>
      <c r="P2150" s="0" t="s">
        <v>9</v>
      </c>
      <c r="Q2150" s="0" t="n">
        <v>2</v>
      </c>
    </row>
    <row r="2151" customFormat="false" ht="15" hidden="false" customHeight="false" outlineLevel="0" collapsed="false">
      <c r="A2151" s="0" t="s">
        <v>97</v>
      </c>
      <c r="B2151" s="0" t="s">
        <v>113</v>
      </c>
      <c r="E2151" s="0" t="s">
        <v>95</v>
      </c>
      <c r="F2151" s="0" t="n">
        <v>0</v>
      </c>
      <c r="G2151" s="0" t="s">
        <v>15</v>
      </c>
      <c r="I2151" s="0" t="s">
        <v>16</v>
      </c>
      <c r="J2151" s="0" t="s">
        <v>97</v>
      </c>
      <c r="K2151" s="0" t="s">
        <v>113</v>
      </c>
      <c r="N2151" s="0" t="s">
        <v>15</v>
      </c>
      <c r="P2151" s="0" t="s">
        <v>16</v>
      </c>
      <c r="Q2151" s="0" t="n">
        <v>14</v>
      </c>
    </row>
    <row r="2152" customFormat="false" ht="15" hidden="false" customHeight="false" outlineLevel="0" collapsed="false">
      <c r="A2152" s="0" t="s">
        <v>97</v>
      </c>
      <c r="B2152" s="0" t="s">
        <v>113</v>
      </c>
      <c r="C2152" s="0" t="s">
        <v>38</v>
      </c>
      <c r="D2152" s="0" t="s">
        <v>97</v>
      </c>
      <c r="E2152" s="0" t="s">
        <v>95</v>
      </c>
      <c r="F2152" s="0" t="n">
        <v>0</v>
      </c>
      <c r="G2152" s="0" t="s">
        <v>15</v>
      </c>
      <c r="I2152" s="0" t="s">
        <v>16</v>
      </c>
      <c r="J2152" s="0" t="s">
        <v>97</v>
      </c>
      <c r="K2152" s="0" t="s">
        <v>113</v>
      </c>
      <c r="L2152" s="0" t="s">
        <v>38</v>
      </c>
      <c r="M2152" s="0" t="s">
        <v>97</v>
      </c>
      <c r="N2152" s="0" t="s">
        <v>15</v>
      </c>
      <c r="P2152" s="0" t="s">
        <v>16</v>
      </c>
      <c r="Q2152" s="0" t="n">
        <v>2</v>
      </c>
    </row>
    <row r="2153" customFormat="false" ht="15" hidden="false" customHeight="false" outlineLevel="0" collapsed="false">
      <c r="A2153" s="0" t="s">
        <v>97</v>
      </c>
      <c r="B2153" s="0" t="s">
        <v>113</v>
      </c>
      <c r="C2153" s="0" t="s">
        <v>41</v>
      </c>
      <c r="D2153" s="0" t="s">
        <v>97</v>
      </c>
      <c r="E2153" s="0" t="s">
        <v>95</v>
      </c>
      <c r="F2153" s="0" t="n">
        <v>0</v>
      </c>
      <c r="G2153" s="0" t="s">
        <v>15</v>
      </c>
      <c r="I2153" s="0" t="s">
        <v>16</v>
      </c>
      <c r="J2153" s="0" t="s">
        <v>97</v>
      </c>
      <c r="K2153" s="0" t="s">
        <v>113</v>
      </c>
      <c r="L2153" s="0" t="s">
        <v>41</v>
      </c>
      <c r="M2153" s="0" t="s">
        <v>97</v>
      </c>
      <c r="N2153" s="0" t="s">
        <v>15</v>
      </c>
      <c r="P2153" s="0" t="s">
        <v>16</v>
      </c>
      <c r="Q2153" s="0" t="n">
        <v>3</v>
      </c>
    </row>
    <row r="2154" customFormat="false" ht="15" hidden="false" customHeight="false" outlineLevel="0" collapsed="false">
      <c r="A2154" s="0" t="s">
        <v>97</v>
      </c>
      <c r="B2154" s="0" t="s">
        <v>113</v>
      </c>
      <c r="C2154" s="0" t="s">
        <v>99</v>
      </c>
      <c r="D2154" s="0" t="s">
        <v>97</v>
      </c>
      <c r="E2154" s="0" t="s">
        <v>95</v>
      </c>
      <c r="F2154" s="0" t="n">
        <v>0</v>
      </c>
      <c r="G2154" s="0" t="s">
        <v>15</v>
      </c>
      <c r="I2154" s="0" t="s">
        <v>16</v>
      </c>
      <c r="J2154" s="0" t="s">
        <v>97</v>
      </c>
      <c r="K2154" s="0" t="s">
        <v>113</v>
      </c>
      <c r="L2154" s="0" t="s">
        <v>99</v>
      </c>
      <c r="M2154" s="0" t="s">
        <v>97</v>
      </c>
      <c r="N2154" s="0" t="s">
        <v>15</v>
      </c>
      <c r="P2154" s="0" t="s">
        <v>16</v>
      </c>
      <c r="Q2154" s="0" t="n">
        <v>1</v>
      </c>
    </row>
    <row r="2155" customFormat="false" ht="15" hidden="false" customHeight="false" outlineLevel="0" collapsed="false">
      <c r="A2155" s="0" t="s">
        <v>97</v>
      </c>
      <c r="B2155" s="0" t="s">
        <v>107</v>
      </c>
      <c r="E2155" s="0" t="s">
        <v>95</v>
      </c>
      <c r="F2155" s="0" t="n">
        <v>0</v>
      </c>
      <c r="G2155" s="0" t="s">
        <v>8</v>
      </c>
      <c r="I2155" s="0" t="s">
        <v>9</v>
      </c>
      <c r="J2155" s="0" t="s">
        <v>96</v>
      </c>
      <c r="K2155" s="0" t="s">
        <v>107</v>
      </c>
      <c r="N2155" s="0" t="s">
        <v>8</v>
      </c>
      <c r="P2155" s="0" t="s">
        <v>9</v>
      </c>
      <c r="Q2155" s="0" t="n">
        <v>156</v>
      </c>
    </row>
    <row r="2156" customFormat="false" ht="15" hidden="false" customHeight="false" outlineLevel="0" collapsed="false">
      <c r="A2156" s="0" t="s">
        <v>97</v>
      </c>
      <c r="B2156" s="0" t="s">
        <v>107</v>
      </c>
      <c r="E2156" s="0" t="s">
        <v>95</v>
      </c>
      <c r="F2156" s="0" t="n">
        <v>0</v>
      </c>
      <c r="G2156" s="0" t="s">
        <v>8</v>
      </c>
      <c r="I2156" s="0" t="s">
        <v>9</v>
      </c>
      <c r="J2156" s="0" t="s">
        <v>96</v>
      </c>
      <c r="K2156" s="0" t="s">
        <v>107</v>
      </c>
      <c r="N2156" s="0" t="s">
        <v>15</v>
      </c>
      <c r="P2156" s="0" t="s">
        <v>9</v>
      </c>
      <c r="Q2156" s="0" t="n">
        <v>2</v>
      </c>
    </row>
    <row r="2157" customFormat="false" ht="15" hidden="false" customHeight="false" outlineLevel="0" collapsed="false">
      <c r="A2157" s="0" t="s">
        <v>97</v>
      </c>
      <c r="B2157" s="0" t="s">
        <v>107</v>
      </c>
      <c r="E2157" s="0" t="s">
        <v>95</v>
      </c>
      <c r="F2157" s="0" t="n">
        <v>0</v>
      </c>
      <c r="G2157" s="0" t="s">
        <v>8</v>
      </c>
      <c r="I2157" s="0" t="s">
        <v>9</v>
      </c>
      <c r="J2157" s="0" t="s">
        <v>97</v>
      </c>
      <c r="K2157" s="0" t="s">
        <v>107</v>
      </c>
      <c r="N2157" s="0" t="s">
        <v>8</v>
      </c>
      <c r="P2157" s="0" t="s">
        <v>9</v>
      </c>
      <c r="Q2157" s="0" t="n">
        <v>14899</v>
      </c>
    </row>
    <row r="2158" customFormat="false" ht="15" hidden="false" customHeight="false" outlineLevel="0" collapsed="false">
      <c r="A2158" s="0" t="s">
        <v>97</v>
      </c>
      <c r="B2158" s="0" t="s">
        <v>107</v>
      </c>
      <c r="E2158" s="0" t="s">
        <v>95</v>
      </c>
      <c r="F2158" s="0" t="n">
        <v>0</v>
      </c>
      <c r="G2158" s="0" t="s">
        <v>8</v>
      </c>
      <c r="I2158" s="0" t="s">
        <v>9</v>
      </c>
      <c r="J2158" s="0" t="s">
        <v>97</v>
      </c>
      <c r="K2158" s="0" t="s">
        <v>107</v>
      </c>
      <c r="N2158" s="0" t="s">
        <v>15</v>
      </c>
      <c r="P2158" s="0" t="s">
        <v>9</v>
      </c>
      <c r="Q2158" s="0" t="n">
        <v>7</v>
      </c>
    </row>
    <row r="2159" customFormat="false" ht="15" hidden="false" customHeight="false" outlineLevel="0" collapsed="false">
      <c r="A2159" s="0" t="s">
        <v>97</v>
      </c>
      <c r="B2159" s="0" t="s">
        <v>107</v>
      </c>
      <c r="E2159" s="0" t="s">
        <v>95</v>
      </c>
      <c r="F2159" s="0" t="n">
        <v>0</v>
      </c>
      <c r="G2159" s="0" t="s">
        <v>13</v>
      </c>
      <c r="I2159" s="0" t="s">
        <v>9</v>
      </c>
      <c r="J2159" s="0" t="s">
        <v>97</v>
      </c>
      <c r="K2159" s="0" t="s">
        <v>107</v>
      </c>
      <c r="N2159" s="0" t="s">
        <v>13</v>
      </c>
      <c r="P2159" s="0" t="s">
        <v>9</v>
      </c>
      <c r="Q2159" s="0" t="n">
        <v>2</v>
      </c>
    </row>
    <row r="2160" customFormat="false" ht="15" hidden="false" customHeight="false" outlineLevel="0" collapsed="false">
      <c r="A2160" s="0" t="s">
        <v>97</v>
      </c>
      <c r="B2160" s="0" t="s">
        <v>107</v>
      </c>
      <c r="E2160" s="0" t="s">
        <v>95</v>
      </c>
      <c r="F2160" s="0" t="n">
        <v>0</v>
      </c>
      <c r="G2160" s="0" t="s">
        <v>15</v>
      </c>
      <c r="I2160" s="0" t="s">
        <v>9</v>
      </c>
      <c r="J2160" s="0" t="s">
        <v>96</v>
      </c>
      <c r="K2160" s="0" t="s">
        <v>107</v>
      </c>
      <c r="N2160" s="0" t="s">
        <v>15</v>
      </c>
      <c r="P2160" s="0" t="s">
        <v>9</v>
      </c>
      <c r="Q2160" s="0" t="n">
        <v>8</v>
      </c>
    </row>
    <row r="2161" customFormat="false" ht="15" hidden="false" customHeight="false" outlineLevel="0" collapsed="false">
      <c r="A2161" s="0" t="s">
        <v>97</v>
      </c>
      <c r="B2161" s="0" t="s">
        <v>107</v>
      </c>
      <c r="E2161" s="0" t="s">
        <v>95</v>
      </c>
      <c r="F2161" s="0" t="n">
        <v>0</v>
      </c>
      <c r="G2161" s="0" t="s">
        <v>15</v>
      </c>
      <c r="I2161" s="0" t="s">
        <v>9</v>
      </c>
      <c r="J2161" s="0" t="s">
        <v>97</v>
      </c>
      <c r="K2161" s="0" t="s">
        <v>107</v>
      </c>
      <c r="N2161" s="0" t="s">
        <v>15</v>
      </c>
      <c r="P2161" s="0" t="s">
        <v>9</v>
      </c>
      <c r="Q2161" s="0" t="n">
        <v>89</v>
      </c>
    </row>
    <row r="2162" customFormat="false" ht="15" hidden="false" customHeight="false" outlineLevel="0" collapsed="false">
      <c r="A2162" s="0" t="s">
        <v>97</v>
      </c>
      <c r="B2162" s="0" t="s">
        <v>107</v>
      </c>
      <c r="C2162" s="0" t="s">
        <v>100</v>
      </c>
      <c r="D2162" s="0" t="s">
        <v>97</v>
      </c>
      <c r="E2162" s="0" t="s">
        <v>95</v>
      </c>
      <c r="F2162" s="0" t="n">
        <v>0</v>
      </c>
      <c r="G2162" s="0" t="s">
        <v>8</v>
      </c>
      <c r="I2162" s="0" t="s">
        <v>9</v>
      </c>
      <c r="J2162" s="0" t="s">
        <v>96</v>
      </c>
      <c r="K2162" s="0" t="s">
        <v>107</v>
      </c>
      <c r="L2162" s="0" t="s">
        <v>100</v>
      </c>
      <c r="M2162" s="0" t="s">
        <v>97</v>
      </c>
      <c r="N2162" s="0" t="s">
        <v>8</v>
      </c>
      <c r="P2162" s="0" t="s">
        <v>9</v>
      </c>
      <c r="Q2162" s="0" t="n">
        <v>4</v>
      </c>
    </row>
    <row r="2163" customFormat="false" ht="15" hidden="false" customHeight="false" outlineLevel="0" collapsed="false">
      <c r="A2163" s="0" t="s">
        <v>97</v>
      </c>
      <c r="B2163" s="0" t="s">
        <v>107</v>
      </c>
      <c r="C2163" s="0" t="s">
        <v>100</v>
      </c>
      <c r="D2163" s="0" t="s">
        <v>97</v>
      </c>
      <c r="E2163" s="0" t="s">
        <v>95</v>
      </c>
      <c r="F2163" s="0" t="n">
        <v>0</v>
      </c>
      <c r="G2163" s="0" t="s">
        <v>8</v>
      </c>
      <c r="I2163" s="0" t="s">
        <v>9</v>
      </c>
      <c r="J2163" s="0" t="s">
        <v>97</v>
      </c>
      <c r="K2163" s="0" t="s">
        <v>107</v>
      </c>
      <c r="L2163" s="0" t="s">
        <v>100</v>
      </c>
      <c r="M2163" s="0" t="s">
        <v>97</v>
      </c>
      <c r="N2163" s="0" t="s">
        <v>8</v>
      </c>
      <c r="P2163" s="0" t="s">
        <v>9</v>
      </c>
      <c r="Q2163" s="0" t="n">
        <v>210</v>
      </c>
    </row>
    <row r="2164" customFormat="false" ht="15" hidden="false" customHeight="false" outlineLevel="0" collapsed="false">
      <c r="A2164" s="0" t="s">
        <v>97</v>
      </c>
      <c r="B2164" s="0" t="s">
        <v>107</v>
      </c>
      <c r="C2164" s="0" t="s">
        <v>100</v>
      </c>
      <c r="D2164" s="0" t="s">
        <v>97</v>
      </c>
      <c r="E2164" s="0" t="s">
        <v>95</v>
      </c>
      <c r="F2164" s="0" t="n">
        <v>0</v>
      </c>
      <c r="G2164" s="0" t="s">
        <v>15</v>
      </c>
      <c r="I2164" s="0" t="s">
        <v>9</v>
      </c>
      <c r="J2164" s="0" t="s">
        <v>97</v>
      </c>
      <c r="K2164" s="0" t="s">
        <v>107</v>
      </c>
      <c r="L2164" s="0" t="s">
        <v>100</v>
      </c>
      <c r="M2164" s="0" t="s">
        <v>97</v>
      </c>
      <c r="N2164" s="0" t="s">
        <v>15</v>
      </c>
      <c r="P2164" s="0" t="s">
        <v>9</v>
      </c>
      <c r="Q2164" s="0" t="n">
        <v>1</v>
      </c>
    </row>
    <row r="2165" customFormat="false" ht="15" hidden="false" customHeight="false" outlineLevel="0" collapsed="false">
      <c r="A2165" s="0" t="s">
        <v>97</v>
      </c>
      <c r="B2165" s="0" t="s">
        <v>107</v>
      </c>
      <c r="C2165" s="0" t="s">
        <v>31</v>
      </c>
      <c r="D2165" s="0" t="s">
        <v>96</v>
      </c>
      <c r="E2165" s="0" t="s">
        <v>95</v>
      </c>
      <c r="F2165" s="0" t="n">
        <v>0</v>
      </c>
      <c r="G2165" s="0" t="s">
        <v>8</v>
      </c>
      <c r="I2165" s="0" t="s">
        <v>9</v>
      </c>
      <c r="J2165" s="0" t="s">
        <v>96</v>
      </c>
      <c r="K2165" s="0" t="s">
        <v>107</v>
      </c>
      <c r="N2165" s="0" t="s">
        <v>8</v>
      </c>
      <c r="P2165" s="0" t="s">
        <v>9</v>
      </c>
      <c r="Q2165" s="0" t="n">
        <v>1</v>
      </c>
    </row>
    <row r="2166" customFormat="false" ht="15" hidden="false" customHeight="false" outlineLevel="0" collapsed="false">
      <c r="A2166" s="0" t="s">
        <v>97</v>
      </c>
      <c r="B2166" s="0" t="s">
        <v>107</v>
      </c>
      <c r="C2166" s="0" t="s">
        <v>31</v>
      </c>
      <c r="D2166" s="0" t="s">
        <v>97</v>
      </c>
      <c r="E2166" s="0" t="s">
        <v>95</v>
      </c>
      <c r="F2166" s="0" t="n">
        <v>0</v>
      </c>
      <c r="G2166" s="0" t="s">
        <v>8</v>
      </c>
      <c r="I2166" s="0" t="s">
        <v>9</v>
      </c>
      <c r="J2166" s="0" t="s">
        <v>96</v>
      </c>
      <c r="K2166" s="0" t="s">
        <v>107</v>
      </c>
      <c r="L2166" s="0" t="s">
        <v>31</v>
      </c>
      <c r="M2166" s="0" t="s">
        <v>96</v>
      </c>
      <c r="N2166" s="0" t="s">
        <v>8</v>
      </c>
      <c r="P2166" s="0" t="s">
        <v>9</v>
      </c>
      <c r="Q2166" s="0" t="n">
        <v>166</v>
      </c>
    </row>
    <row r="2167" customFormat="false" ht="15" hidden="false" customHeight="false" outlineLevel="0" collapsed="false">
      <c r="A2167" s="0" t="s">
        <v>97</v>
      </c>
      <c r="B2167" s="0" t="s">
        <v>107</v>
      </c>
      <c r="C2167" s="0" t="s">
        <v>31</v>
      </c>
      <c r="D2167" s="0" t="s">
        <v>97</v>
      </c>
      <c r="E2167" s="0" t="s">
        <v>95</v>
      </c>
      <c r="F2167" s="0" t="n">
        <v>0</v>
      </c>
      <c r="G2167" s="0" t="s">
        <v>8</v>
      </c>
      <c r="I2167" s="0" t="s">
        <v>9</v>
      </c>
      <c r="J2167" s="0" t="s">
        <v>96</v>
      </c>
      <c r="K2167" s="0" t="s">
        <v>107</v>
      </c>
      <c r="L2167" s="0" t="s">
        <v>31</v>
      </c>
      <c r="M2167" s="0" t="s">
        <v>96</v>
      </c>
      <c r="N2167" s="0" t="s">
        <v>15</v>
      </c>
      <c r="P2167" s="0" t="s">
        <v>9</v>
      </c>
      <c r="Q2167" s="0" t="n">
        <v>1</v>
      </c>
    </row>
    <row r="2168" customFormat="false" ht="15" hidden="false" customHeight="false" outlineLevel="0" collapsed="false">
      <c r="A2168" s="0" t="s">
        <v>97</v>
      </c>
      <c r="B2168" s="0" t="s">
        <v>107</v>
      </c>
      <c r="C2168" s="0" t="s">
        <v>31</v>
      </c>
      <c r="D2168" s="0" t="s">
        <v>97</v>
      </c>
      <c r="E2168" s="0" t="s">
        <v>95</v>
      </c>
      <c r="F2168" s="0" t="n">
        <v>0</v>
      </c>
      <c r="G2168" s="0" t="s">
        <v>8</v>
      </c>
      <c r="I2168" s="0" t="s">
        <v>9</v>
      </c>
      <c r="J2168" s="0" t="s">
        <v>96</v>
      </c>
      <c r="K2168" s="0" t="s">
        <v>107</v>
      </c>
      <c r="L2168" s="0" t="s">
        <v>31</v>
      </c>
      <c r="M2168" s="0" t="s">
        <v>97</v>
      </c>
      <c r="N2168" s="0" t="s">
        <v>8</v>
      </c>
      <c r="P2168" s="0" t="s">
        <v>9</v>
      </c>
      <c r="Q2168" s="0" t="n">
        <v>3</v>
      </c>
    </row>
    <row r="2169" customFormat="false" ht="15" hidden="false" customHeight="false" outlineLevel="0" collapsed="false">
      <c r="A2169" s="0" t="s">
        <v>97</v>
      </c>
      <c r="B2169" s="0" t="s">
        <v>107</v>
      </c>
      <c r="C2169" s="0" t="s">
        <v>31</v>
      </c>
      <c r="D2169" s="0" t="s">
        <v>97</v>
      </c>
      <c r="E2169" s="0" t="s">
        <v>95</v>
      </c>
      <c r="F2169" s="0" t="n">
        <v>0</v>
      </c>
      <c r="G2169" s="0" t="s">
        <v>8</v>
      </c>
      <c r="I2169" s="0" t="s">
        <v>9</v>
      </c>
      <c r="J2169" s="0" t="s">
        <v>97</v>
      </c>
      <c r="K2169" s="0" t="s">
        <v>107</v>
      </c>
      <c r="L2169" s="0" t="s">
        <v>31</v>
      </c>
      <c r="M2169" s="0" t="s">
        <v>96</v>
      </c>
      <c r="N2169" s="0" t="s">
        <v>8</v>
      </c>
      <c r="P2169" s="0" t="s">
        <v>9</v>
      </c>
      <c r="Q2169" s="0" t="n">
        <v>99</v>
      </c>
    </row>
    <row r="2170" customFormat="false" ht="15" hidden="false" customHeight="false" outlineLevel="0" collapsed="false">
      <c r="A2170" s="0" t="s">
        <v>97</v>
      </c>
      <c r="B2170" s="0" t="s">
        <v>107</v>
      </c>
      <c r="C2170" s="0" t="s">
        <v>31</v>
      </c>
      <c r="D2170" s="0" t="s">
        <v>97</v>
      </c>
      <c r="E2170" s="0" t="s">
        <v>95</v>
      </c>
      <c r="F2170" s="0" t="n">
        <v>0</v>
      </c>
      <c r="G2170" s="0" t="s">
        <v>8</v>
      </c>
      <c r="I2170" s="0" t="s">
        <v>9</v>
      </c>
      <c r="J2170" s="0" t="s">
        <v>97</v>
      </c>
      <c r="K2170" s="0" t="s">
        <v>107</v>
      </c>
      <c r="L2170" s="0" t="s">
        <v>31</v>
      </c>
      <c r="M2170" s="0" t="s">
        <v>97</v>
      </c>
      <c r="N2170" s="0" t="s">
        <v>8</v>
      </c>
      <c r="P2170" s="0" t="s">
        <v>9</v>
      </c>
      <c r="Q2170" s="0" t="n">
        <v>13</v>
      </c>
    </row>
    <row r="2171" customFormat="false" ht="15" hidden="false" customHeight="false" outlineLevel="0" collapsed="false">
      <c r="A2171" s="0" t="s">
        <v>97</v>
      </c>
      <c r="B2171" s="0" t="s">
        <v>107</v>
      </c>
      <c r="C2171" s="0" t="s">
        <v>33</v>
      </c>
      <c r="D2171" s="0" t="s">
        <v>97</v>
      </c>
      <c r="E2171" s="0" t="s">
        <v>95</v>
      </c>
      <c r="F2171" s="0" t="n">
        <v>0</v>
      </c>
      <c r="G2171" s="0" t="s">
        <v>8</v>
      </c>
      <c r="I2171" s="0" t="s">
        <v>9</v>
      </c>
      <c r="J2171" s="0" t="s">
        <v>97</v>
      </c>
      <c r="K2171" s="0" t="s">
        <v>107</v>
      </c>
      <c r="L2171" s="0" t="s">
        <v>33</v>
      </c>
      <c r="M2171" s="0" t="s">
        <v>97</v>
      </c>
      <c r="N2171" s="0" t="s">
        <v>8</v>
      </c>
      <c r="P2171" s="0" t="s">
        <v>9</v>
      </c>
      <c r="Q2171" s="0" t="n">
        <v>1</v>
      </c>
    </row>
    <row r="2172" customFormat="false" ht="15" hidden="false" customHeight="false" outlineLevel="0" collapsed="false">
      <c r="A2172" s="0" t="s">
        <v>97</v>
      </c>
      <c r="B2172" s="0" t="s">
        <v>107</v>
      </c>
      <c r="C2172" s="0" t="s">
        <v>35</v>
      </c>
      <c r="D2172" s="0" t="s">
        <v>97</v>
      </c>
      <c r="E2172" s="0" t="s">
        <v>95</v>
      </c>
      <c r="F2172" s="0" t="n">
        <v>0</v>
      </c>
      <c r="G2172" s="0" t="s">
        <v>8</v>
      </c>
      <c r="I2172" s="0" t="s">
        <v>9</v>
      </c>
      <c r="J2172" s="0" t="s">
        <v>97</v>
      </c>
      <c r="K2172" s="0" t="s">
        <v>107</v>
      </c>
      <c r="L2172" s="0" t="s">
        <v>35</v>
      </c>
      <c r="M2172" s="0" t="s">
        <v>97</v>
      </c>
      <c r="N2172" s="0" t="s">
        <v>8</v>
      </c>
      <c r="P2172" s="0" t="s">
        <v>9</v>
      </c>
      <c r="Q2172" s="0" t="n">
        <v>6</v>
      </c>
    </row>
    <row r="2173" customFormat="false" ht="15" hidden="false" customHeight="false" outlineLevel="0" collapsed="false">
      <c r="A2173" s="0" t="s">
        <v>97</v>
      </c>
      <c r="B2173" s="0" t="s">
        <v>107</v>
      </c>
      <c r="C2173" s="0" t="s">
        <v>36</v>
      </c>
      <c r="D2173" s="0" t="s">
        <v>97</v>
      </c>
      <c r="E2173" s="0" t="s">
        <v>95</v>
      </c>
      <c r="F2173" s="0" t="n">
        <v>0</v>
      </c>
      <c r="G2173" s="0" t="s">
        <v>8</v>
      </c>
      <c r="I2173" s="0" t="s">
        <v>9</v>
      </c>
      <c r="J2173" s="0" t="s">
        <v>96</v>
      </c>
      <c r="K2173" s="0" t="s">
        <v>107</v>
      </c>
      <c r="L2173" s="0" t="s">
        <v>36</v>
      </c>
      <c r="M2173" s="0" t="s">
        <v>97</v>
      </c>
      <c r="N2173" s="0" t="s">
        <v>8</v>
      </c>
      <c r="P2173" s="0" t="s">
        <v>9</v>
      </c>
      <c r="Q2173" s="0" t="n">
        <v>3</v>
      </c>
    </row>
    <row r="2174" customFormat="false" ht="15" hidden="false" customHeight="false" outlineLevel="0" collapsed="false">
      <c r="A2174" s="0" t="s">
        <v>97</v>
      </c>
      <c r="B2174" s="0" t="s">
        <v>107</v>
      </c>
      <c r="C2174" s="0" t="s">
        <v>36</v>
      </c>
      <c r="D2174" s="0" t="s">
        <v>97</v>
      </c>
      <c r="E2174" s="0" t="s">
        <v>95</v>
      </c>
      <c r="F2174" s="0" t="n">
        <v>0</v>
      </c>
      <c r="G2174" s="0" t="s">
        <v>8</v>
      </c>
      <c r="I2174" s="0" t="s">
        <v>9</v>
      </c>
      <c r="J2174" s="0" t="s">
        <v>97</v>
      </c>
      <c r="K2174" s="0" t="s">
        <v>107</v>
      </c>
      <c r="L2174" s="0" t="s">
        <v>36</v>
      </c>
      <c r="M2174" s="0" t="s">
        <v>97</v>
      </c>
      <c r="N2174" s="0" t="s">
        <v>8</v>
      </c>
      <c r="P2174" s="0" t="s">
        <v>9</v>
      </c>
      <c r="Q2174" s="0" t="n">
        <v>329</v>
      </c>
    </row>
    <row r="2175" customFormat="false" ht="15" hidden="false" customHeight="false" outlineLevel="0" collapsed="false">
      <c r="A2175" s="0" t="s">
        <v>97</v>
      </c>
      <c r="B2175" s="0" t="s">
        <v>107</v>
      </c>
      <c r="C2175" s="0" t="s">
        <v>36</v>
      </c>
      <c r="D2175" s="0" t="s">
        <v>97</v>
      </c>
      <c r="E2175" s="0" t="s">
        <v>95</v>
      </c>
      <c r="F2175" s="0" t="n">
        <v>0</v>
      </c>
      <c r="G2175" s="0" t="s">
        <v>8</v>
      </c>
      <c r="I2175" s="0" t="s">
        <v>9</v>
      </c>
      <c r="J2175" s="0" t="s">
        <v>97</v>
      </c>
      <c r="K2175" s="0" t="s">
        <v>107</v>
      </c>
      <c r="L2175" s="0" t="s">
        <v>36</v>
      </c>
      <c r="M2175" s="0" t="s">
        <v>97</v>
      </c>
      <c r="N2175" s="0" t="s">
        <v>15</v>
      </c>
      <c r="P2175" s="0" t="s">
        <v>9</v>
      </c>
      <c r="Q2175" s="0" t="n">
        <v>1</v>
      </c>
    </row>
    <row r="2176" customFormat="false" ht="15" hidden="false" customHeight="false" outlineLevel="0" collapsed="false">
      <c r="A2176" s="0" t="s">
        <v>97</v>
      </c>
      <c r="B2176" s="0" t="s">
        <v>107</v>
      </c>
      <c r="C2176" s="0" t="s">
        <v>36</v>
      </c>
      <c r="D2176" s="0" t="s">
        <v>97</v>
      </c>
      <c r="E2176" s="0" t="s">
        <v>95</v>
      </c>
      <c r="F2176" s="0" t="n">
        <v>0</v>
      </c>
      <c r="G2176" s="0" t="s">
        <v>15</v>
      </c>
      <c r="I2176" s="0" t="s">
        <v>9</v>
      </c>
      <c r="J2176" s="0" t="s">
        <v>97</v>
      </c>
      <c r="K2176" s="0" t="s">
        <v>107</v>
      </c>
      <c r="L2176" s="0" t="s">
        <v>36</v>
      </c>
      <c r="M2176" s="0" t="s">
        <v>97</v>
      </c>
      <c r="N2176" s="0" t="s">
        <v>15</v>
      </c>
      <c r="P2176" s="0" t="s">
        <v>9</v>
      </c>
      <c r="Q2176" s="0" t="n">
        <v>4</v>
      </c>
    </row>
    <row r="2177" customFormat="false" ht="15" hidden="false" customHeight="false" outlineLevel="0" collapsed="false">
      <c r="A2177" s="0" t="s">
        <v>97</v>
      </c>
      <c r="B2177" s="0" t="s">
        <v>107</v>
      </c>
      <c r="C2177" s="0" t="s">
        <v>38</v>
      </c>
      <c r="D2177" s="0" t="s">
        <v>96</v>
      </c>
      <c r="E2177" s="0" t="s">
        <v>95</v>
      </c>
      <c r="F2177" s="0" t="n">
        <v>0</v>
      </c>
      <c r="G2177" s="0" t="s">
        <v>8</v>
      </c>
      <c r="I2177" s="0" t="s">
        <v>9</v>
      </c>
      <c r="J2177" s="0" t="s">
        <v>97</v>
      </c>
      <c r="K2177" s="0" t="s">
        <v>107</v>
      </c>
      <c r="N2177" s="0" t="s">
        <v>8</v>
      </c>
      <c r="P2177" s="0" t="s">
        <v>9</v>
      </c>
      <c r="Q2177" s="0" t="n">
        <v>1</v>
      </c>
    </row>
    <row r="2178" customFormat="false" ht="15" hidden="false" customHeight="false" outlineLevel="0" collapsed="false">
      <c r="A2178" s="0" t="s">
        <v>97</v>
      </c>
      <c r="B2178" s="0" t="s">
        <v>107</v>
      </c>
      <c r="C2178" s="0" t="s">
        <v>38</v>
      </c>
      <c r="D2178" s="0" t="s">
        <v>97</v>
      </c>
      <c r="E2178" s="0" t="s">
        <v>95</v>
      </c>
      <c r="F2178" s="0" t="n">
        <v>0</v>
      </c>
      <c r="G2178" s="0" t="s">
        <v>8</v>
      </c>
      <c r="I2178" s="0" t="s">
        <v>9</v>
      </c>
      <c r="J2178" s="0" t="s">
        <v>96</v>
      </c>
      <c r="K2178" s="0" t="s">
        <v>107</v>
      </c>
      <c r="L2178" s="0" t="s">
        <v>38</v>
      </c>
      <c r="M2178" s="0" t="s">
        <v>96</v>
      </c>
      <c r="N2178" s="0" t="s">
        <v>8</v>
      </c>
      <c r="P2178" s="0" t="s">
        <v>9</v>
      </c>
      <c r="Q2178" s="0" t="n">
        <v>2</v>
      </c>
    </row>
    <row r="2179" customFormat="false" ht="15" hidden="false" customHeight="false" outlineLevel="0" collapsed="false">
      <c r="A2179" s="0" t="s">
        <v>97</v>
      </c>
      <c r="B2179" s="0" t="s">
        <v>107</v>
      </c>
      <c r="C2179" s="0" t="s">
        <v>38</v>
      </c>
      <c r="D2179" s="0" t="s">
        <v>97</v>
      </c>
      <c r="E2179" s="0" t="s">
        <v>95</v>
      </c>
      <c r="F2179" s="0" t="n">
        <v>0</v>
      </c>
      <c r="G2179" s="0" t="s">
        <v>8</v>
      </c>
      <c r="I2179" s="0" t="s">
        <v>9</v>
      </c>
      <c r="J2179" s="0" t="s">
        <v>96</v>
      </c>
      <c r="K2179" s="0" t="s">
        <v>107</v>
      </c>
      <c r="L2179" s="0" t="s">
        <v>38</v>
      </c>
      <c r="M2179" s="0" t="s">
        <v>97</v>
      </c>
      <c r="N2179" s="0" t="s">
        <v>8</v>
      </c>
      <c r="P2179" s="0" t="s">
        <v>9</v>
      </c>
      <c r="Q2179" s="0" t="n">
        <v>12</v>
      </c>
    </row>
    <row r="2180" customFormat="false" ht="15" hidden="false" customHeight="false" outlineLevel="0" collapsed="false">
      <c r="A2180" s="0" t="s">
        <v>97</v>
      </c>
      <c r="B2180" s="0" t="s">
        <v>107</v>
      </c>
      <c r="C2180" s="0" t="s">
        <v>38</v>
      </c>
      <c r="D2180" s="0" t="s">
        <v>97</v>
      </c>
      <c r="E2180" s="0" t="s">
        <v>95</v>
      </c>
      <c r="F2180" s="0" t="n">
        <v>0</v>
      </c>
      <c r="G2180" s="0" t="s">
        <v>8</v>
      </c>
      <c r="I2180" s="0" t="s">
        <v>9</v>
      </c>
      <c r="J2180" s="0" t="s">
        <v>97</v>
      </c>
      <c r="K2180" s="0" t="s">
        <v>107</v>
      </c>
      <c r="L2180" s="0" t="s">
        <v>38</v>
      </c>
      <c r="M2180" s="0" t="s">
        <v>97</v>
      </c>
      <c r="N2180" s="0" t="s">
        <v>8</v>
      </c>
      <c r="P2180" s="0" t="s">
        <v>9</v>
      </c>
      <c r="Q2180" s="0" t="n">
        <v>240</v>
      </c>
    </row>
    <row r="2181" customFormat="false" ht="15" hidden="false" customHeight="false" outlineLevel="0" collapsed="false">
      <c r="A2181" s="0" t="s">
        <v>97</v>
      </c>
      <c r="B2181" s="0" t="s">
        <v>107</v>
      </c>
      <c r="C2181" s="0" t="s">
        <v>38</v>
      </c>
      <c r="D2181" s="0" t="s">
        <v>97</v>
      </c>
      <c r="E2181" s="0" t="s">
        <v>95</v>
      </c>
      <c r="F2181" s="0" t="n">
        <v>0</v>
      </c>
      <c r="G2181" s="0" t="s">
        <v>15</v>
      </c>
      <c r="I2181" s="0" t="s">
        <v>9</v>
      </c>
      <c r="J2181" s="0" t="s">
        <v>96</v>
      </c>
      <c r="K2181" s="0" t="s">
        <v>107</v>
      </c>
      <c r="L2181" s="0" t="s">
        <v>38</v>
      </c>
      <c r="M2181" s="0" t="s">
        <v>96</v>
      </c>
      <c r="N2181" s="0" t="s">
        <v>15</v>
      </c>
      <c r="P2181" s="0" t="s">
        <v>9</v>
      </c>
      <c r="Q2181" s="0" t="n">
        <v>1</v>
      </c>
    </row>
    <row r="2182" customFormat="false" ht="15" hidden="false" customHeight="false" outlineLevel="0" collapsed="false">
      <c r="A2182" s="0" t="s">
        <v>97</v>
      </c>
      <c r="B2182" s="0" t="s">
        <v>107</v>
      </c>
      <c r="C2182" s="0" t="s">
        <v>38</v>
      </c>
      <c r="D2182" s="0" t="s">
        <v>97</v>
      </c>
      <c r="E2182" s="0" t="s">
        <v>95</v>
      </c>
      <c r="F2182" s="0" t="n">
        <v>0</v>
      </c>
      <c r="G2182" s="0" t="s">
        <v>15</v>
      </c>
      <c r="I2182" s="0" t="s">
        <v>9</v>
      </c>
      <c r="J2182" s="0" t="s">
        <v>97</v>
      </c>
      <c r="K2182" s="0" t="s">
        <v>107</v>
      </c>
      <c r="L2182" s="0" t="s">
        <v>38</v>
      </c>
      <c r="M2182" s="0" t="s">
        <v>97</v>
      </c>
      <c r="N2182" s="0" t="s">
        <v>15</v>
      </c>
      <c r="P2182" s="0" t="s">
        <v>9</v>
      </c>
      <c r="Q2182" s="0" t="n">
        <v>2</v>
      </c>
    </row>
    <row r="2183" customFormat="false" ht="15" hidden="false" customHeight="false" outlineLevel="0" collapsed="false">
      <c r="A2183" s="0" t="s">
        <v>97</v>
      </c>
      <c r="B2183" s="0" t="s">
        <v>107</v>
      </c>
      <c r="C2183" s="0" t="s">
        <v>98</v>
      </c>
      <c r="D2183" s="0" t="s">
        <v>97</v>
      </c>
      <c r="E2183" s="0" t="s">
        <v>95</v>
      </c>
      <c r="F2183" s="0" t="n">
        <v>0</v>
      </c>
      <c r="G2183" s="0" t="s">
        <v>8</v>
      </c>
      <c r="I2183" s="0" t="s">
        <v>9</v>
      </c>
      <c r="J2183" s="0" t="s">
        <v>96</v>
      </c>
      <c r="K2183" s="0" t="s">
        <v>107</v>
      </c>
      <c r="L2183" s="0" t="s">
        <v>98</v>
      </c>
      <c r="M2183" s="0" t="s">
        <v>97</v>
      </c>
      <c r="N2183" s="0" t="s">
        <v>8</v>
      </c>
      <c r="P2183" s="0" t="s">
        <v>9</v>
      </c>
      <c r="Q2183" s="0" t="n">
        <v>2</v>
      </c>
    </row>
    <row r="2184" customFormat="false" ht="15" hidden="false" customHeight="false" outlineLevel="0" collapsed="false">
      <c r="A2184" s="0" t="s">
        <v>97</v>
      </c>
      <c r="B2184" s="0" t="s">
        <v>107</v>
      </c>
      <c r="C2184" s="0" t="s">
        <v>98</v>
      </c>
      <c r="D2184" s="0" t="s">
        <v>97</v>
      </c>
      <c r="E2184" s="0" t="s">
        <v>95</v>
      </c>
      <c r="F2184" s="0" t="n">
        <v>0</v>
      </c>
      <c r="G2184" s="0" t="s">
        <v>8</v>
      </c>
      <c r="I2184" s="0" t="s">
        <v>9</v>
      </c>
      <c r="J2184" s="0" t="s">
        <v>97</v>
      </c>
      <c r="K2184" s="0" t="s">
        <v>107</v>
      </c>
      <c r="L2184" s="0" t="s">
        <v>98</v>
      </c>
      <c r="M2184" s="0" t="s">
        <v>97</v>
      </c>
      <c r="N2184" s="0" t="s">
        <v>8</v>
      </c>
      <c r="P2184" s="0" t="s">
        <v>9</v>
      </c>
      <c r="Q2184" s="0" t="n">
        <v>29</v>
      </c>
    </row>
    <row r="2185" customFormat="false" ht="15" hidden="false" customHeight="false" outlineLevel="0" collapsed="false">
      <c r="A2185" s="0" t="s">
        <v>97</v>
      </c>
      <c r="B2185" s="0" t="s">
        <v>107</v>
      </c>
      <c r="C2185" s="0" t="s">
        <v>98</v>
      </c>
      <c r="D2185" s="0" t="s">
        <v>97</v>
      </c>
      <c r="E2185" s="0" t="s">
        <v>95</v>
      </c>
      <c r="F2185" s="0" t="n">
        <v>0</v>
      </c>
      <c r="G2185" s="0" t="s">
        <v>15</v>
      </c>
      <c r="I2185" s="0" t="s">
        <v>9</v>
      </c>
      <c r="J2185" s="0" t="s">
        <v>97</v>
      </c>
      <c r="K2185" s="0" t="s">
        <v>107</v>
      </c>
      <c r="L2185" s="0" t="s">
        <v>98</v>
      </c>
      <c r="M2185" s="0" t="s">
        <v>97</v>
      </c>
      <c r="N2185" s="0" t="s">
        <v>15</v>
      </c>
      <c r="P2185" s="0" t="s">
        <v>9</v>
      </c>
      <c r="Q2185" s="0" t="n">
        <v>3</v>
      </c>
    </row>
    <row r="2186" customFormat="false" ht="15" hidden="false" customHeight="false" outlineLevel="0" collapsed="false">
      <c r="A2186" s="0" t="s">
        <v>97</v>
      </c>
      <c r="B2186" s="0" t="s">
        <v>107</v>
      </c>
      <c r="C2186" s="0" t="s">
        <v>40</v>
      </c>
      <c r="D2186" s="0" t="s">
        <v>97</v>
      </c>
      <c r="E2186" s="0" t="s">
        <v>95</v>
      </c>
      <c r="F2186" s="0" t="n">
        <v>0</v>
      </c>
      <c r="G2186" s="0" t="s">
        <v>8</v>
      </c>
      <c r="I2186" s="0" t="s">
        <v>9</v>
      </c>
      <c r="J2186" s="0" t="s">
        <v>97</v>
      </c>
      <c r="K2186" s="0" t="s">
        <v>107</v>
      </c>
      <c r="L2186" s="0" t="s">
        <v>40</v>
      </c>
      <c r="M2186" s="0" t="s">
        <v>97</v>
      </c>
      <c r="N2186" s="0" t="s">
        <v>8</v>
      </c>
      <c r="P2186" s="0" t="s">
        <v>9</v>
      </c>
      <c r="Q2186" s="0" t="n">
        <v>6</v>
      </c>
    </row>
    <row r="2187" customFormat="false" ht="15" hidden="false" customHeight="false" outlineLevel="0" collapsed="false">
      <c r="A2187" s="0" t="s">
        <v>97</v>
      </c>
      <c r="B2187" s="0" t="s">
        <v>107</v>
      </c>
      <c r="C2187" s="0" t="s">
        <v>41</v>
      </c>
      <c r="D2187" s="0" t="s">
        <v>97</v>
      </c>
      <c r="E2187" s="0" t="s">
        <v>95</v>
      </c>
      <c r="F2187" s="0" t="n">
        <v>0</v>
      </c>
      <c r="G2187" s="0" t="s">
        <v>8</v>
      </c>
      <c r="I2187" s="0" t="s">
        <v>9</v>
      </c>
      <c r="J2187" s="0" t="s">
        <v>96</v>
      </c>
      <c r="K2187" s="0" t="s">
        <v>107</v>
      </c>
      <c r="L2187" s="0" t="s">
        <v>41</v>
      </c>
      <c r="M2187" s="0" t="s">
        <v>96</v>
      </c>
      <c r="N2187" s="0" t="s">
        <v>8</v>
      </c>
      <c r="P2187" s="0" t="s">
        <v>9</v>
      </c>
      <c r="Q2187" s="0" t="n">
        <v>1</v>
      </c>
    </row>
    <row r="2188" customFormat="false" ht="15" hidden="false" customHeight="false" outlineLevel="0" collapsed="false">
      <c r="A2188" s="0" t="s">
        <v>97</v>
      </c>
      <c r="B2188" s="0" t="s">
        <v>107</v>
      </c>
      <c r="C2188" s="0" t="s">
        <v>41</v>
      </c>
      <c r="D2188" s="0" t="s">
        <v>97</v>
      </c>
      <c r="E2188" s="0" t="s">
        <v>95</v>
      </c>
      <c r="F2188" s="0" t="n">
        <v>0</v>
      </c>
      <c r="G2188" s="0" t="s">
        <v>8</v>
      </c>
      <c r="I2188" s="0" t="s">
        <v>9</v>
      </c>
      <c r="J2188" s="0" t="s">
        <v>96</v>
      </c>
      <c r="K2188" s="0" t="s">
        <v>107</v>
      </c>
      <c r="L2188" s="0" t="s">
        <v>41</v>
      </c>
      <c r="M2188" s="0" t="s">
        <v>97</v>
      </c>
      <c r="N2188" s="0" t="s">
        <v>8</v>
      </c>
      <c r="P2188" s="0" t="s">
        <v>9</v>
      </c>
      <c r="Q2188" s="0" t="n">
        <v>8</v>
      </c>
    </row>
    <row r="2189" customFormat="false" ht="15" hidden="false" customHeight="false" outlineLevel="0" collapsed="false">
      <c r="A2189" s="0" t="s">
        <v>97</v>
      </c>
      <c r="B2189" s="0" t="s">
        <v>107</v>
      </c>
      <c r="C2189" s="0" t="s">
        <v>41</v>
      </c>
      <c r="D2189" s="0" t="s">
        <v>97</v>
      </c>
      <c r="E2189" s="0" t="s">
        <v>95</v>
      </c>
      <c r="F2189" s="0" t="n">
        <v>0</v>
      </c>
      <c r="G2189" s="0" t="s">
        <v>8</v>
      </c>
      <c r="I2189" s="0" t="s">
        <v>9</v>
      </c>
      <c r="J2189" s="0" t="s">
        <v>97</v>
      </c>
      <c r="K2189" s="0" t="s">
        <v>107</v>
      </c>
      <c r="L2189" s="0" t="s">
        <v>41</v>
      </c>
      <c r="M2189" s="0" t="s">
        <v>96</v>
      </c>
      <c r="N2189" s="0" t="s">
        <v>15</v>
      </c>
      <c r="P2189" s="0" t="s">
        <v>9</v>
      </c>
      <c r="Q2189" s="0" t="n">
        <v>1</v>
      </c>
    </row>
    <row r="2190" customFormat="false" ht="15" hidden="false" customHeight="false" outlineLevel="0" collapsed="false">
      <c r="A2190" s="0" t="s">
        <v>97</v>
      </c>
      <c r="B2190" s="0" t="s">
        <v>107</v>
      </c>
      <c r="C2190" s="0" t="s">
        <v>41</v>
      </c>
      <c r="D2190" s="0" t="s">
        <v>97</v>
      </c>
      <c r="E2190" s="0" t="s">
        <v>95</v>
      </c>
      <c r="F2190" s="0" t="n">
        <v>0</v>
      </c>
      <c r="G2190" s="0" t="s">
        <v>8</v>
      </c>
      <c r="I2190" s="0" t="s">
        <v>9</v>
      </c>
      <c r="J2190" s="0" t="s">
        <v>97</v>
      </c>
      <c r="K2190" s="0" t="s">
        <v>107</v>
      </c>
      <c r="L2190" s="0" t="s">
        <v>41</v>
      </c>
      <c r="M2190" s="0" t="s">
        <v>97</v>
      </c>
      <c r="N2190" s="0" t="s">
        <v>8</v>
      </c>
      <c r="P2190" s="0" t="s">
        <v>9</v>
      </c>
      <c r="Q2190" s="0" t="n">
        <v>414</v>
      </c>
    </row>
    <row r="2191" customFormat="false" ht="15" hidden="false" customHeight="false" outlineLevel="0" collapsed="false">
      <c r="A2191" s="0" t="s">
        <v>97</v>
      </c>
      <c r="B2191" s="0" t="s">
        <v>107</v>
      </c>
      <c r="C2191" s="0" t="s">
        <v>41</v>
      </c>
      <c r="D2191" s="0" t="s">
        <v>97</v>
      </c>
      <c r="E2191" s="0" t="s">
        <v>95</v>
      </c>
      <c r="F2191" s="0" t="n">
        <v>0</v>
      </c>
      <c r="G2191" s="0" t="s">
        <v>8</v>
      </c>
      <c r="I2191" s="0" t="s">
        <v>9</v>
      </c>
      <c r="J2191" s="0" t="s">
        <v>97</v>
      </c>
      <c r="K2191" s="0" t="s">
        <v>107</v>
      </c>
      <c r="L2191" s="0" t="s">
        <v>41</v>
      </c>
      <c r="M2191" s="0" t="s">
        <v>97</v>
      </c>
      <c r="N2191" s="0" t="s">
        <v>15</v>
      </c>
      <c r="P2191" s="0" t="s">
        <v>9</v>
      </c>
      <c r="Q2191" s="0" t="n">
        <v>2</v>
      </c>
    </row>
    <row r="2192" customFormat="false" ht="15" hidden="false" customHeight="false" outlineLevel="0" collapsed="false">
      <c r="A2192" s="0" t="s">
        <v>97</v>
      </c>
      <c r="B2192" s="0" t="s">
        <v>107</v>
      </c>
      <c r="C2192" s="0" t="s">
        <v>41</v>
      </c>
      <c r="D2192" s="0" t="s">
        <v>97</v>
      </c>
      <c r="E2192" s="0" t="s">
        <v>95</v>
      </c>
      <c r="F2192" s="0" t="n">
        <v>0</v>
      </c>
      <c r="G2192" s="0" t="s">
        <v>15</v>
      </c>
      <c r="I2192" s="0" t="s">
        <v>9</v>
      </c>
      <c r="J2192" s="0" t="s">
        <v>96</v>
      </c>
      <c r="K2192" s="0" t="s">
        <v>107</v>
      </c>
      <c r="L2192" s="0" t="s">
        <v>41</v>
      </c>
      <c r="M2192" s="0" t="s">
        <v>96</v>
      </c>
      <c r="N2192" s="0" t="s">
        <v>15</v>
      </c>
      <c r="P2192" s="0" t="s">
        <v>9</v>
      </c>
      <c r="Q2192" s="0" t="n">
        <v>1</v>
      </c>
    </row>
    <row r="2193" customFormat="false" ht="15" hidden="false" customHeight="false" outlineLevel="0" collapsed="false">
      <c r="A2193" s="0" t="s">
        <v>97</v>
      </c>
      <c r="B2193" s="0" t="s">
        <v>107</v>
      </c>
      <c r="C2193" s="0" t="s">
        <v>41</v>
      </c>
      <c r="D2193" s="0" t="s">
        <v>97</v>
      </c>
      <c r="E2193" s="0" t="s">
        <v>95</v>
      </c>
      <c r="F2193" s="0" t="n">
        <v>0</v>
      </c>
      <c r="G2193" s="0" t="s">
        <v>15</v>
      </c>
      <c r="I2193" s="0" t="s">
        <v>9</v>
      </c>
      <c r="J2193" s="0" t="s">
        <v>96</v>
      </c>
      <c r="K2193" s="0" t="s">
        <v>107</v>
      </c>
      <c r="L2193" s="0" t="s">
        <v>41</v>
      </c>
      <c r="M2193" s="0" t="s">
        <v>97</v>
      </c>
      <c r="N2193" s="0" t="s">
        <v>15</v>
      </c>
      <c r="P2193" s="0" t="s">
        <v>9</v>
      </c>
      <c r="Q2193" s="0" t="n">
        <v>1</v>
      </c>
    </row>
    <row r="2194" customFormat="false" ht="15" hidden="false" customHeight="false" outlineLevel="0" collapsed="false">
      <c r="A2194" s="0" t="s">
        <v>97</v>
      </c>
      <c r="B2194" s="0" t="s">
        <v>107</v>
      </c>
      <c r="C2194" s="0" t="s">
        <v>41</v>
      </c>
      <c r="D2194" s="0" t="s">
        <v>97</v>
      </c>
      <c r="E2194" s="0" t="s">
        <v>95</v>
      </c>
      <c r="F2194" s="0" t="n">
        <v>0</v>
      </c>
      <c r="G2194" s="0" t="s">
        <v>15</v>
      </c>
      <c r="I2194" s="0" t="s">
        <v>9</v>
      </c>
      <c r="J2194" s="0" t="s">
        <v>97</v>
      </c>
      <c r="K2194" s="0" t="s">
        <v>107</v>
      </c>
      <c r="L2194" s="0" t="s">
        <v>41</v>
      </c>
      <c r="M2194" s="0" t="s">
        <v>97</v>
      </c>
      <c r="N2194" s="0" t="s">
        <v>15</v>
      </c>
      <c r="P2194" s="0" t="s">
        <v>9</v>
      </c>
      <c r="Q2194" s="0" t="n">
        <v>6</v>
      </c>
    </row>
    <row r="2195" customFormat="false" ht="15" hidden="false" customHeight="false" outlineLevel="0" collapsed="false">
      <c r="A2195" s="0" t="s">
        <v>97</v>
      </c>
      <c r="B2195" s="0" t="s">
        <v>107</v>
      </c>
      <c r="C2195" s="0" t="s">
        <v>99</v>
      </c>
      <c r="D2195" s="0" t="s">
        <v>97</v>
      </c>
      <c r="E2195" s="0" t="s">
        <v>95</v>
      </c>
      <c r="F2195" s="0" t="n">
        <v>0</v>
      </c>
      <c r="G2195" s="0" t="s">
        <v>8</v>
      </c>
      <c r="I2195" s="0" t="s">
        <v>9</v>
      </c>
      <c r="J2195" s="0" t="s">
        <v>96</v>
      </c>
      <c r="K2195" s="0" t="s">
        <v>107</v>
      </c>
      <c r="L2195" s="0" t="s">
        <v>99</v>
      </c>
      <c r="M2195" s="0" t="s">
        <v>97</v>
      </c>
      <c r="N2195" s="0" t="s">
        <v>8</v>
      </c>
      <c r="P2195" s="0" t="s">
        <v>9</v>
      </c>
      <c r="Q2195" s="0" t="n">
        <v>7</v>
      </c>
    </row>
    <row r="2196" customFormat="false" ht="15" hidden="false" customHeight="false" outlineLevel="0" collapsed="false">
      <c r="A2196" s="0" t="s">
        <v>97</v>
      </c>
      <c r="B2196" s="0" t="s">
        <v>107</v>
      </c>
      <c r="C2196" s="0" t="s">
        <v>99</v>
      </c>
      <c r="D2196" s="0" t="s">
        <v>97</v>
      </c>
      <c r="E2196" s="0" t="s">
        <v>95</v>
      </c>
      <c r="F2196" s="0" t="n">
        <v>0</v>
      </c>
      <c r="G2196" s="0" t="s">
        <v>8</v>
      </c>
      <c r="I2196" s="0" t="s">
        <v>9</v>
      </c>
      <c r="J2196" s="0" t="s">
        <v>97</v>
      </c>
      <c r="K2196" s="0" t="s">
        <v>107</v>
      </c>
      <c r="L2196" s="0" t="s">
        <v>99</v>
      </c>
      <c r="M2196" s="0" t="s">
        <v>97</v>
      </c>
      <c r="N2196" s="0" t="s">
        <v>8</v>
      </c>
      <c r="P2196" s="0" t="s">
        <v>9</v>
      </c>
      <c r="Q2196" s="0" t="n">
        <v>369</v>
      </c>
    </row>
    <row r="2197" customFormat="false" ht="15" hidden="false" customHeight="false" outlineLevel="0" collapsed="false">
      <c r="A2197" s="0" t="s">
        <v>97</v>
      </c>
      <c r="B2197" s="0" t="s">
        <v>107</v>
      </c>
      <c r="C2197" s="0" t="s">
        <v>99</v>
      </c>
      <c r="D2197" s="0" t="s">
        <v>97</v>
      </c>
      <c r="E2197" s="0" t="s">
        <v>95</v>
      </c>
      <c r="F2197" s="0" t="n">
        <v>0</v>
      </c>
      <c r="G2197" s="0" t="s">
        <v>8</v>
      </c>
      <c r="I2197" s="0" t="s">
        <v>9</v>
      </c>
      <c r="J2197" s="0" t="s">
        <v>97</v>
      </c>
      <c r="K2197" s="0" t="s">
        <v>107</v>
      </c>
      <c r="L2197" s="0" t="s">
        <v>99</v>
      </c>
      <c r="M2197" s="0" t="s">
        <v>97</v>
      </c>
      <c r="N2197" s="0" t="s">
        <v>15</v>
      </c>
      <c r="P2197" s="0" t="s">
        <v>9</v>
      </c>
      <c r="Q2197" s="0" t="n">
        <v>1</v>
      </c>
    </row>
    <row r="2198" customFormat="false" ht="15" hidden="false" customHeight="false" outlineLevel="0" collapsed="false">
      <c r="A2198" s="0" t="s">
        <v>97</v>
      </c>
      <c r="B2198" s="0" t="s">
        <v>107</v>
      </c>
      <c r="C2198" s="0" t="s">
        <v>45</v>
      </c>
      <c r="D2198" s="0" t="s">
        <v>97</v>
      </c>
      <c r="E2198" s="0" t="s">
        <v>95</v>
      </c>
      <c r="F2198" s="0" t="n">
        <v>0</v>
      </c>
      <c r="G2198" s="0" t="s">
        <v>8</v>
      </c>
      <c r="I2198" s="0" t="s">
        <v>9</v>
      </c>
      <c r="J2198" s="0" t="s">
        <v>97</v>
      </c>
      <c r="K2198" s="0" t="s">
        <v>107</v>
      </c>
      <c r="L2198" s="0" t="s">
        <v>45</v>
      </c>
      <c r="M2198" s="0" t="s">
        <v>97</v>
      </c>
      <c r="N2198" s="0" t="s">
        <v>8</v>
      </c>
      <c r="P2198" s="0" t="s">
        <v>9</v>
      </c>
      <c r="Q2198" s="0" t="n">
        <v>2</v>
      </c>
    </row>
    <row r="2199" customFormat="false" ht="15" hidden="false" customHeight="false" outlineLevel="0" collapsed="false">
      <c r="A2199" s="0" t="s">
        <v>97</v>
      </c>
      <c r="B2199" s="0" t="s">
        <v>29</v>
      </c>
      <c r="E2199" s="0" t="s">
        <v>95</v>
      </c>
      <c r="F2199" s="0" t="n">
        <v>0</v>
      </c>
      <c r="G2199" s="0" t="s">
        <v>7</v>
      </c>
      <c r="J2199" s="0" t="s">
        <v>96</v>
      </c>
      <c r="K2199" s="0" t="s">
        <v>29</v>
      </c>
      <c r="N2199" s="0" t="s">
        <v>7</v>
      </c>
      <c r="Q2199" s="0" t="n">
        <v>1</v>
      </c>
    </row>
    <row r="2200" customFormat="false" ht="15" hidden="false" customHeight="false" outlineLevel="0" collapsed="false">
      <c r="A2200" s="0" t="s">
        <v>97</v>
      </c>
      <c r="B2200" s="0" t="s">
        <v>29</v>
      </c>
      <c r="E2200" s="0" t="s">
        <v>95</v>
      </c>
      <c r="F2200" s="0" t="n">
        <v>0</v>
      </c>
      <c r="G2200" s="0" t="s">
        <v>8</v>
      </c>
      <c r="I2200" s="0" t="s">
        <v>9</v>
      </c>
      <c r="J2200" s="0" t="s">
        <v>96</v>
      </c>
      <c r="K2200" s="0" t="s">
        <v>29</v>
      </c>
      <c r="N2200" s="0" t="s">
        <v>8</v>
      </c>
      <c r="P2200" s="0" t="s">
        <v>9</v>
      </c>
      <c r="Q2200" s="0" t="n">
        <v>383</v>
      </c>
    </row>
    <row r="2201" customFormat="false" ht="15" hidden="false" customHeight="false" outlineLevel="0" collapsed="false">
      <c r="A2201" s="0" t="s">
        <v>97</v>
      </c>
      <c r="B2201" s="0" t="s">
        <v>29</v>
      </c>
      <c r="E2201" s="0" t="s">
        <v>95</v>
      </c>
      <c r="F2201" s="0" t="n">
        <v>0</v>
      </c>
      <c r="G2201" s="0" t="s">
        <v>8</v>
      </c>
      <c r="I2201" s="0" t="s">
        <v>9</v>
      </c>
      <c r="J2201" s="0" t="s">
        <v>96</v>
      </c>
      <c r="K2201" s="0" t="s">
        <v>29</v>
      </c>
      <c r="N2201" s="0" t="s">
        <v>15</v>
      </c>
      <c r="P2201" s="0" t="s">
        <v>9</v>
      </c>
      <c r="Q2201" s="0" t="n">
        <v>1</v>
      </c>
    </row>
    <row r="2202" customFormat="false" ht="15" hidden="false" customHeight="false" outlineLevel="0" collapsed="false">
      <c r="A2202" s="0" t="s">
        <v>97</v>
      </c>
      <c r="B2202" s="0" t="s">
        <v>29</v>
      </c>
      <c r="E2202" s="0" t="s">
        <v>95</v>
      </c>
      <c r="F2202" s="0" t="n">
        <v>0</v>
      </c>
      <c r="G2202" s="0" t="s">
        <v>8</v>
      </c>
      <c r="I2202" s="0" t="s">
        <v>9</v>
      </c>
      <c r="J2202" s="0" t="s">
        <v>96</v>
      </c>
      <c r="K2202" s="0" t="s">
        <v>29</v>
      </c>
      <c r="L2202" s="0" t="s">
        <v>31</v>
      </c>
      <c r="M2202" s="0" t="s">
        <v>96</v>
      </c>
      <c r="N2202" s="0" t="s">
        <v>8</v>
      </c>
      <c r="P2202" s="0" t="s">
        <v>9</v>
      </c>
      <c r="Q2202" s="0" t="n">
        <v>1</v>
      </c>
    </row>
    <row r="2203" customFormat="false" ht="15" hidden="false" customHeight="false" outlineLevel="0" collapsed="false">
      <c r="A2203" s="0" t="s">
        <v>97</v>
      </c>
      <c r="B2203" s="0" t="s">
        <v>29</v>
      </c>
      <c r="E2203" s="0" t="s">
        <v>95</v>
      </c>
      <c r="F2203" s="0" t="n">
        <v>0</v>
      </c>
      <c r="G2203" s="0" t="s">
        <v>8</v>
      </c>
      <c r="I2203" s="0" t="s">
        <v>9</v>
      </c>
      <c r="J2203" s="0" t="s">
        <v>97</v>
      </c>
      <c r="K2203" s="0" t="s">
        <v>29</v>
      </c>
      <c r="N2203" s="0" t="s">
        <v>8</v>
      </c>
      <c r="P2203" s="0" t="s">
        <v>9</v>
      </c>
      <c r="Q2203" s="0" t="n">
        <v>49514</v>
      </c>
    </row>
    <row r="2204" customFormat="false" ht="15" hidden="false" customHeight="false" outlineLevel="0" collapsed="false">
      <c r="A2204" s="0" t="s">
        <v>97</v>
      </c>
      <c r="B2204" s="0" t="s">
        <v>29</v>
      </c>
      <c r="E2204" s="0" t="s">
        <v>95</v>
      </c>
      <c r="F2204" s="0" t="n">
        <v>0</v>
      </c>
      <c r="G2204" s="0" t="s">
        <v>8</v>
      </c>
      <c r="I2204" s="0" t="s">
        <v>9</v>
      </c>
      <c r="J2204" s="0" t="s">
        <v>97</v>
      </c>
      <c r="K2204" s="0" t="s">
        <v>29</v>
      </c>
      <c r="N2204" s="0" t="s">
        <v>15</v>
      </c>
      <c r="P2204" s="0" t="s">
        <v>9</v>
      </c>
      <c r="Q2204" s="0" t="n">
        <v>4</v>
      </c>
    </row>
    <row r="2205" customFormat="false" ht="15" hidden="false" customHeight="false" outlineLevel="0" collapsed="false">
      <c r="A2205" s="0" t="s">
        <v>97</v>
      </c>
      <c r="B2205" s="0" t="s">
        <v>29</v>
      </c>
      <c r="E2205" s="0" t="s">
        <v>95</v>
      </c>
      <c r="F2205" s="0" t="n">
        <v>0</v>
      </c>
      <c r="G2205" s="0" t="s">
        <v>15</v>
      </c>
      <c r="I2205" s="0" t="s">
        <v>9</v>
      </c>
      <c r="J2205" s="0" t="s">
        <v>96</v>
      </c>
      <c r="K2205" s="0" t="s">
        <v>29</v>
      </c>
      <c r="N2205" s="0" t="s">
        <v>15</v>
      </c>
      <c r="P2205" s="0" t="s">
        <v>9</v>
      </c>
      <c r="Q2205" s="0" t="n">
        <v>3</v>
      </c>
    </row>
    <row r="2206" customFormat="false" ht="15" hidden="false" customHeight="false" outlineLevel="0" collapsed="false">
      <c r="A2206" s="0" t="s">
        <v>97</v>
      </c>
      <c r="B2206" s="0" t="s">
        <v>29</v>
      </c>
      <c r="E2206" s="0" t="s">
        <v>95</v>
      </c>
      <c r="F2206" s="0" t="n">
        <v>0</v>
      </c>
      <c r="G2206" s="0" t="s">
        <v>15</v>
      </c>
      <c r="I2206" s="0" t="s">
        <v>9</v>
      </c>
      <c r="J2206" s="0" t="s">
        <v>97</v>
      </c>
      <c r="K2206" s="0" t="s">
        <v>29</v>
      </c>
      <c r="N2206" s="0" t="s">
        <v>15</v>
      </c>
      <c r="P2206" s="0" t="s">
        <v>9</v>
      </c>
      <c r="Q2206" s="0" t="n">
        <v>27</v>
      </c>
    </row>
    <row r="2207" customFormat="false" ht="15" hidden="false" customHeight="false" outlineLevel="0" collapsed="false">
      <c r="A2207" s="0" t="s">
        <v>97</v>
      </c>
      <c r="B2207" s="0" t="s">
        <v>29</v>
      </c>
      <c r="C2207" s="0" t="s">
        <v>100</v>
      </c>
      <c r="D2207" s="0" t="s">
        <v>97</v>
      </c>
      <c r="E2207" s="0" t="s">
        <v>95</v>
      </c>
      <c r="F2207" s="0" t="n">
        <v>0</v>
      </c>
      <c r="G2207" s="0" t="s">
        <v>8</v>
      </c>
      <c r="I2207" s="0" t="s">
        <v>9</v>
      </c>
      <c r="J2207" s="0" t="s">
        <v>96</v>
      </c>
      <c r="K2207" s="0" t="s">
        <v>29</v>
      </c>
      <c r="L2207" s="0" t="s">
        <v>100</v>
      </c>
      <c r="M2207" s="0" t="s">
        <v>97</v>
      </c>
      <c r="N2207" s="0" t="s">
        <v>8</v>
      </c>
      <c r="P2207" s="0" t="s">
        <v>9</v>
      </c>
      <c r="Q2207" s="0" t="n">
        <v>66</v>
      </c>
    </row>
    <row r="2208" customFormat="false" ht="15" hidden="false" customHeight="false" outlineLevel="0" collapsed="false">
      <c r="A2208" s="0" t="s">
        <v>97</v>
      </c>
      <c r="B2208" s="0" t="s">
        <v>29</v>
      </c>
      <c r="C2208" s="0" t="s">
        <v>100</v>
      </c>
      <c r="D2208" s="0" t="s">
        <v>97</v>
      </c>
      <c r="E2208" s="0" t="s">
        <v>95</v>
      </c>
      <c r="F2208" s="0" t="n">
        <v>0</v>
      </c>
      <c r="G2208" s="0" t="s">
        <v>8</v>
      </c>
      <c r="I2208" s="0" t="s">
        <v>9</v>
      </c>
      <c r="J2208" s="0" t="s">
        <v>97</v>
      </c>
      <c r="K2208" s="0" t="s">
        <v>29</v>
      </c>
      <c r="L2208" s="0" t="s">
        <v>100</v>
      </c>
      <c r="M2208" s="0" t="s">
        <v>97</v>
      </c>
      <c r="N2208" s="0" t="s">
        <v>8</v>
      </c>
      <c r="P2208" s="0" t="s">
        <v>9</v>
      </c>
      <c r="Q2208" s="0" t="n">
        <v>3042</v>
      </c>
    </row>
    <row r="2209" customFormat="false" ht="15" hidden="false" customHeight="false" outlineLevel="0" collapsed="false">
      <c r="A2209" s="0" t="s">
        <v>97</v>
      </c>
      <c r="B2209" s="0" t="s">
        <v>29</v>
      </c>
      <c r="C2209" s="0" t="s">
        <v>100</v>
      </c>
      <c r="D2209" s="0" t="s">
        <v>97</v>
      </c>
      <c r="E2209" s="0" t="s">
        <v>95</v>
      </c>
      <c r="F2209" s="0" t="n">
        <v>0</v>
      </c>
      <c r="G2209" s="0" t="s">
        <v>15</v>
      </c>
      <c r="I2209" s="0" t="s">
        <v>9</v>
      </c>
      <c r="J2209" s="0" t="s">
        <v>97</v>
      </c>
      <c r="K2209" s="0" t="s">
        <v>29</v>
      </c>
      <c r="L2209" s="0" t="s">
        <v>100</v>
      </c>
      <c r="M2209" s="0" t="s">
        <v>97</v>
      </c>
      <c r="N2209" s="0" t="s">
        <v>15</v>
      </c>
      <c r="P2209" s="0" t="s">
        <v>9</v>
      </c>
      <c r="Q2209" s="0" t="n">
        <v>2</v>
      </c>
    </row>
    <row r="2210" customFormat="false" ht="15" hidden="false" customHeight="false" outlineLevel="0" collapsed="false">
      <c r="A2210" s="0" t="s">
        <v>97</v>
      </c>
      <c r="B2210" s="0" t="s">
        <v>29</v>
      </c>
      <c r="C2210" s="0" t="s">
        <v>31</v>
      </c>
      <c r="D2210" s="0" t="s">
        <v>97</v>
      </c>
      <c r="E2210" s="0" t="s">
        <v>95</v>
      </c>
      <c r="F2210" s="0" t="n">
        <v>0</v>
      </c>
      <c r="G2210" s="0" t="s">
        <v>8</v>
      </c>
      <c r="I2210" s="0" t="s">
        <v>9</v>
      </c>
      <c r="J2210" s="0" t="s">
        <v>96</v>
      </c>
      <c r="K2210" s="0" t="s">
        <v>29</v>
      </c>
      <c r="L2210" s="0" t="s">
        <v>31</v>
      </c>
      <c r="M2210" s="0" t="s">
        <v>96</v>
      </c>
      <c r="N2210" s="0" t="s">
        <v>8</v>
      </c>
      <c r="P2210" s="0" t="s">
        <v>9</v>
      </c>
      <c r="Q2210" s="0" t="n">
        <v>732</v>
      </c>
    </row>
    <row r="2211" customFormat="false" ht="15" hidden="false" customHeight="false" outlineLevel="0" collapsed="false">
      <c r="A2211" s="0" t="s">
        <v>97</v>
      </c>
      <c r="B2211" s="0" t="s">
        <v>29</v>
      </c>
      <c r="C2211" s="0" t="s">
        <v>31</v>
      </c>
      <c r="D2211" s="0" t="s">
        <v>97</v>
      </c>
      <c r="E2211" s="0" t="s">
        <v>95</v>
      </c>
      <c r="F2211" s="0" t="n">
        <v>0</v>
      </c>
      <c r="G2211" s="0" t="s">
        <v>8</v>
      </c>
      <c r="I2211" s="0" t="s">
        <v>9</v>
      </c>
      <c r="J2211" s="0" t="s">
        <v>96</v>
      </c>
      <c r="K2211" s="0" t="s">
        <v>29</v>
      </c>
      <c r="L2211" s="0" t="s">
        <v>31</v>
      </c>
      <c r="M2211" s="0" t="s">
        <v>96</v>
      </c>
      <c r="N2211" s="0" t="s">
        <v>15</v>
      </c>
      <c r="P2211" s="0" t="s">
        <v>9</v>
      </c>
      <c r="Q2211" s="0" t="n">
        <v>2</v>
      </c>
    </row>
    <row r="2212" customFormat="false" ht="15" hidden="false" customHeight="false" outlineLevel="0" collapsed="false">
      <c r="A2212" s="0" t="s">
        <v>97</v>
      </c>
      <c r="B2212" s="0" t="s">
        <v>29</v>
      </c>
      <c r="C2212" s="0" t="s">
        <v>31</v>
      </c>
      <c r="D2212" s="0" t="s">
        <v>97</v>
      </c>
      <c r="E2212" s="0" t="s">
        <v>95</v>
      </c>
      <c r="F2212" s="0" t="n">
        <v>0</v>
      </c>
      <c r="G2212" s="0" t="s">
        <v>8</v>
      </c>
      <c r="I2212" s="0" t="s">
        <v>9</v>
      </c>
      <c r="J2212" s="0" t="s">
        <v>96</v>
      </c>
      <c r="K2212" s="0" t="s">
        <v>29</v>
      </c>
      <c r="L2212" s="0" t="s">
        <v>31</v>
      </c>
      <c r="M2212" s="0" t="s">
        <v>97</v>
      </c>
      <c r="N2212" s="0" t="s">
        <v>8</v>
      </c>
      <c r="P2212" s="0" t="s">
        <v>9</v>
      </c>
      <c r="Q2212" s="0" t="n">
        <v>1</v>
      </c>
    </row>
    <row r="2213" customFormat="false" ht="15" hidden="false" customHeight="false" outlineLevel="0" collapsed="false">
      <c r="A2213" s="0" t="s">
        <v>97</v>
      </c>
      <c r="B2213" s="0" t="s">
        <v>29</v>
      </c>
      <c r="C2213" s="0" t="s">
        <v>31</v>
      </c>
      <c r="D2213" s="0" t="s">
        <v>97</v>
      </c>
      <c r="E2213" s="0" t="s">
        <v>95</v>
      </c>
      <c r="F2213" s="0" t="n">
        <v>0</v>
      </c>
      <c r="G2213" s="0" t="s">
        <v>8</v>
      </c>
      <c r="I2213" s="0" t="s">
        <v>9</v>
      </c>
      <c r="J2213" s="0" t="s">
        <v>97</v>
      </c>
      <c r="K2213" s="0" t="s">
        <v>29</v>
      </c>
      <c r="L2213" s="0" t="s">
        <v>31</v>
      </c>
      <c r="M2213" s="0" t="s">
        <v>96</v>
      </c>
      <c r="N2213" s="0" t="s">
        <v>8</v>
      </c>
      <c r="P2213" s="0" t="s">
        <v>9</v>
      </c>
      <c r="Q2213" s="0" t="n">
        <v>347</v>
      </c>
    </row>
    <row r="2214" customFormat="false" ht="15" hidden="false" customHeight="false" outlineLevel="0" collapsed="false">
      <c r="A2214" s="0" t="s">
        <v>97</v>
      </c>
      <c r="B2214" s="0" t="s">
        <v>29</v>
      </c>
      <c r="C2214" s="0" t="s">
        <v>31</v>
      </c>
      <c r="D2214" s="0" t="s">
        <v>97</v>
      </c>
      <c r="E2214" s="0" t="s">
        <v>95</v>
      </c>
      <c r="F2214" s="0" t="n">
        <v>0</v>
      </c>
      <c r="G2214" s="0" t="s">
        <v>8</v>
      </c>
      <c r="I2214" s="0" t="s">
        <v>9</v>
      </c>
      <c r="J2214" s="0" t="s">
        <v>97</v>
      </c>
      <c r="K2214" s="0" t="s">
        <v>29</v>
      </c>
      <c r="L2214" s="0" t="s">
        <v>31</v>
      </c>
      <c r="M2214" s="0" t="s">
        <v>97</v>
      </c>
      <c r="N2214" s="0" t="s">
        <v>8</v>
      </c>
      <c r="P2214" s="0" t="s">
        <v>9</v>
      </c>
      <c r="Q2214" s="0" t="n">
        <v>7</v>
      </c>
    </row>
    <row r="2215" customFormat="false" ht="15" hidden="false" customHeight="false" outlineLevel="0" collapsed="false">
      <c r="A2215" s="0" t="s">
        <v>97</v>
      </c>
      <c r="B2215" s="0" t="s">
        <v>29</v>
      </c>
      <c r="C2215" s="0" t="s">
        <v>31</v>
      </c>
      <c r="D2215" s="0" t="s">
        <v>97</v>
      </c>
      <c r="E2215" s="0" t="s">
        <v>95</v>
      </c>
      <c r="F2215" s="0" t="n">
        <v>0</v>
      </c>
      <c r="G2215" s="0" t="s">
        <v>15</v>
      </c>
      <c r="I2215" s="0" t="s">
        <v>9</v>
      </c>
      <c r="J2215" s="0" t="s">
        <v>97</v>
      </c>
      <c r="K2215" s="0" t="s">
        <v>29</v>
      </c>
      <c r="L2215" s="0" t="s">
        <v>31</v>
      </c>
      <c r="M2215" s="0" t="s">
        <v>96</v>
      </c>
      <c r="N2215" s="0" t="s">
        <v>15</v>
      </c>
      <c r="P2215" s="0" t="s">
        <v>9</v>
      </c>
      <c r="Q2215" s="0" t="n">
        <v>2</v>
      </c>
    </row>
    <row r="2216" customFormat="false" ht="15" hidden="false" customHeight="false" outlineLevel="0" collapsed="false">
      <c r="A2216" s="0" t="s">
        <v>97</v>
      </c>
      <c r="B2216" s="0" t="s">
        <v>29</v>
      </c>
      <c r="C2216" s="0" t="s">
        <v>35</v>
      </c>
      <c r="D2216" s="0" t="s">
        <v>97</v>
      </c>
      <c r="E2216" s="0" t="s">
        <v>95</v>
      </c>
      <c r="F2216" s="0" t="n">
        <v>0</v>
      </c>
      <c r="G2216" s="0" t="s">
        <v>8</v>
      </c>
      <c r="I2216" s="0" t="s">
        <v>9</v>
      </c>
      <c r="J2216" s="0" t="s">
        <v>97</v>
      </c>
      <c r="K2216" s="0" t="s">
        <v>29</v>
      </c>
      <c r="L2216" s="0" t="s">
        <v>35</v>
      </c>
      <c r="M2216" s="0" t="s">
        <v>97</v>
      </c>
      <c r="N2216" s="0" t="s">
        <v>8</v>
      </c>
      <c r="P2216" s="0" t="s">
        <v>9</v>
      </c>
      <c r="Q2216" s="0" t="n">
        <v>6</v>
      </c>
    </row>
    <row r="2217" customFormat="false" ht="15" hidden="false" customHeight="false" outlineLevel="0" collapsed="false">
      <c r="A2217" s="0" t="s">
        <v>97</v>
      </c>
      <c r="B2217" s="0" t="s">
        <v>29</v>
      </c>
      <c r="C2217" s="0" t="s">
        <v>36</v>
      </c>
      <c r="D2217" s="0" t="s">
        <v>97</v>
      </c>
      <c r="E2217" s="0" t="s">
        <v>95</v>
      </c>
      <c r="F2217" s="0" t="n">
        <v>0</v>
      </c>
      <c r="G2217" s="0" t="s">
        <v>8</v>
      </c>
      <c r="I2217" s="0" t="s">
        <v>9</v>
      </c>
      <c r="J2217" s="0" t="s">
        <v>96</v>
      </c>
      <c r="K2217" s="0" t="s">
        <v>29</v>
      </c>
      <c r="L2217" s="0" t="s">
        <v>36</v>
      </c>
      <c r="M2217" s="0" t="s">
        <v>97</v>
      </c>
      <c r="N2217" s="0" t="s">
        <v>8</v>
      </c>
      <c r="P2217" s="0" t="s">
        <v>9</v>
      </c>
      <c r="Q2217" s="0" t="n">
        <v>3</v>
      </c>
    </row>
    <row r="2218" customFormat="false" ht="15" hidden="false" customHeight="false" outlineLevel="0" collapsed="false">
      <c r="A2218" s="0" t="s">
        <v>97</v>
      </c>
      <c r="B2218" s="0" t="s">
        <v>29</v>
      </c>
      <c r="C2218" s="0" t="s">
        <v>36</v>
      </c>
      <c r="D2218" s="0" t="s">
        <v>97</v>
      </c>
      <c r="E2218" s="0" t="s">
        <v>95</v>
      </c>
      <c r="F2218" s="0" t="n">
        <v>0</v>
      </c>
      <c r="G2218" s="0" t="s">
        <v>8</v>
      </c>
      <c r="I2218" s="0" t="s">
        <v>9</v>
      </c>
      <c r="J2218" s="0" t="s">
        <v>97</v>
      </c>
      <c r="K2218" s="0" t="s">
        <v>29</v>
      </c>
      <c r="L2218" s="0" t="s">
        <v>36</v>
      </c>
      <c r="M2218" s="0" t="s">
        <v>97</v>
      </c>
      <c r="N2218" s="0" t="s">
        <v>8</v>
      </c>
      <c r="P2218" s="0" t="s">
        <v>9</v>
      </c>
      <c r="Q2218" s="0" t="n">
        <v>413</v>
      </c>
    </row>
    <row r="2219" customFormat="false" ht="15" hidden="false" customHeight="false" outlineLevel="0" collapsed="false">
      <c r="A2219" s="0" t="s">
        <v>97</v>
      </c>
      <c r="B2219" s="0" t="s">
        <v>29</v>
      </c>
      <c r="C2219" s="0" t="s">
        <v>36</v>
      </c>
      <c r="D2219" s="0" t="s">
        <v>97</v>
      </c>
      <c r="E2219" s="0" t="s">
        <v>95</v>
      </c>
      <c r="F2219" s="0" t="n">
        <v>0</v>
      </c>
      <c r="G2219" s="0" t="s">
        <v>8</v>
      </c>
      <c r="I2219" s="0" t="s">
        <v>9</v>
      </c>
      <c r="J2219" s="0" t="s">
        <v>97</v>
      </c>
      <c r="K2219" s="0" t="s">
        <v>29</v>
      </c>
      <c r="L2219" s="0" t="s">
        <v>36</v>
      </c>
      <c r="M2219" s="0" t="s">
        <v>97</v>
      </c>
      <c r="N2219" s="0" t="s">
        <v>15</v>
      </c>
      <c r="P2219" s="0" t="s">
        <v>9</v>
      </c>
      <c r="Q2219" s="0" t="n">
        <v>1</v>
      </c>
    </row>
    <row r="2220" customFormat="false" ht="15" hidden="false" customHeight="false" outlineLevel="0" collapsed="false">
      <c r="A2220" s="0" t="s">
        <v>97</v>
      </c>
      <c r="B2220" s="0" t="s">
        <v>29</v>
      </c>
      <c r="C2220" s="0" t="s">
        <v>38</v>
      </c>
      <c r="D2220" s="0" t="s">
        <v>97</v>
      </c>
      <c r="E2220" s="0" t="s">
        <v>95</v>
      </c>
      <c r="F2220" s="0" t="n">
        <v>0</v>
      </c>
      <c r="G2220" s="0" t="s">
        <v>8</v>
      </c>
      <c r="I2220" s="0" t="s">
        <v>9</v>
      </c>
      <c r="J2220" s="0" t="s">
        <v>96</v>
      </c>
      <c r="K2220" s="0" t="s">
        <v>29</v>
      </c>
      <c r="L2220" s="0" t="s">
        <v>38</v>
      </c>
      <c r="M2220" s="0" t="s">
        <v>97</v>
      </c>
      <c r="N2220" s="0" t="s">
        <v>8</v>
      </c>
      <c r="P2220" s="0" t="s">
        <v>9</v>
      </c>
      <c r="Q2220" s="0" t="n">
        <v>9</v>
      </c>
    </row>
    <row r="2221" customFormat="false" ht="15" hidden="false" customHeight="false" outlineLevel="0" collapsed="false">
      <c r="A2221" s="0" t="s">
        <v>97</v>
      </c>
      <c r="B2221" s="0" t="s">
        <v>29</v>
      </c>
      <c r="C2221" s="0" t="s">
        <v>38</v>
      </c>
      <c r="D2221" s="0" t="s">
        <v>97</v>
      </c>
      <c r="E2221" s="0" t="s">
        <v>95</v>
      </c>
      <c r="F2221" s="0" t="n">
        <v>0</v>
      </c>
      <c r="G2221" s="0" t="s">
        <v>8</v>
      </c>
      <c r="I2221" s="0" t="s">
        <v>9</v>
      </c>
      <c r="J2221" s="0" t="s">
        <v>97</v>
      </c>
      <c r="K2221" s="0" t="s">
        <v>29</v>
      </c>
      <c r="L2221" s="0" t="s">
        <v>38</v>
      </c>
      <c r="M2221" s="0" t="s">
        <v>97</v>
      </c>
      <c r="N2221" s="0" t="s">
        <v>8</v>
      </c>
      <c r="P2221" s="0" t="s">
        <v>9</v>
      </c>
      <c r="Q2221" s="0" t="n">
        <v>360</v>
      </c>
    </row>
    <row r="2222" customFormat="false" ht="15" hidden="false" customHeight="false" outlineLevel="0" collapsed="false">
      <c r="A2222" s="0" t="s">
        <v>97</v>
      </c>
      <c r="B2222" s="0" t="s">
        <v>29</v>
      </c>
      <c r="C2222" s="0" t="s">
        <v>38</v>
      </c>
      <c r="D2222" s="0" t="s">
        <v>97</v>
      </c>
      <c r="E2222" s="0" t="s">
        <v>95</v>
      </c>
      <c r="F2222" s="0" t="n">
        <v>0</v>
      </c>
      <c r="G2222" s="0" t="s">
        <v>15</v>
      </c>
      <c r="I2222" s="0" t="s">
        <v>9</v>
      </c>
      <c r="J2222" s="0" t="s">
        <v>97</v>
      </c>
      <c r="K2222" s="0" t="s">
        <v>29</v>
      </c>
      <c r="L2222" s="0" t="s">
        <v>38</v>
      </c>
      <c r="M2222" s="0" t="s">
        <v>97</v>
      </c>
      <c r="N2222" s="0" t="s">
        <v>15</v>
      </c>
      <c r="P2222" s="0" t="s">
        <v>9</v>
      </c>
      <c r="Q2222" s="0" t="n">
        <v>2</v>
      </c>
    </row>
    <row r="2223" customFormat="false" ht="15" hidden="false" customHeight="false" outlineLevel="0" collapsed="false">
      <c r="A2223" s="0" t="s">
        <v>97</v>
      </c>
      <c r="B2223" s="0" t="s">
        <v>29</v>
      </c>
      <c r="C2223" s="0" t="s">
        <v>98</v>
      </c>
      <c r="D2223" s="0" t="s">
        <v>97</v>
      </c>
      <c r="E2223" s="0" t="s">
        <v>95</v>
      </c>
      <c r="F2223" s="0" t="n">
        <v>0</v>
      </c>
      <c r="G2223" s="0" t="s">
        <v>8</v>
      </c>
      <c r="I2223" s="0" t="s">
        <v>9</v>
      </c>
      <c r="J2223" s="0" t="s">
        <v>97</v>
      </c>
      <c r="K2223" s="0" t="s">
        <v>29</v>
      </c>
      <c r="L2223" s="0" t="s">
        <v>98</v>
      </c>
      <c r="M2223" s="0" t="s">
        <v>97</v>
      </c>
      <c r="N2223" s="0" t="s">
        <v>8</v>
      </c>
      <c r="P2223" s="0" t="s">
        <v>9</v>
      </c>
      <c r="Q2223" s="0" t="n">
        <v>17</v>
      </c>
    </row>
    <row r="2224" customFormat="false" ht="15" hidden="false" customHeight="false" outlineLevel="0" collapsed="false">
      <c r="A2224" s="0" t="s">
        <v>97</v>
      </c>
      <c r="B2224" s="0" t="s">
        <v>29</v>
      </c>
      <c r="C2224" s="0" t="s">
        <v>40</v>
      </c>
      <c r="D2224" s="0" t="s">
        <v>97</v>
      </c>
      <c r="E2224" s="0" t="s">
        <v>95</v>
      </c>
      <c r="F2224" s="0" t="n">
        <v>0</v>
      </c>
      <c r="G2224" s="0" t="s">
        <v>8</v>
      </c>
      <c r="I2224" s="0" t="s">
        <v>9</v>
      </c>
      <c r="J2224" s="0" t="s">
        <v>97</v>
      </c>
      <c r="K2224" s="0" t="s">
        <v>29</v>
      </c>
      <c r="L2224" s="0" t="s">
        <v>40</v>
      </c>
      <c r="M2224" s="0" t="s">
        <v>97</v>
      </c>
      <c r="N2224" s="0" t="s">
        <v>8</v>
      </c>
      <c r="P2224" s="0" t="s">
        <v>9</v>
      </c>
      <c r="Q2224" s="0" t="n">
        <v>4</v>
      </c>
    </row>
    <row r="2225" customFormat="false" ht="15" hidden="false" customHeight="false" outlineLevel="0" collapsed="false">
      <c r="A2225" s="0" t="s">
        <v>97</v>
      </c>
      <c r="B2225" s="0" t="s">
        <v>29</v>
      </c>
      <c r="C2225" s="0" t="s">
        <v>41</v>
      </c>
      <c r="D2225" s="0" t="s">
        <v>97</v>
      </c>
      <c r="E2225" s="0" t="s">
        <v>95</v>
      </c>
      <c r="F2225" s="0" t="n">
        <v>0</v>
      </c>
      <c r="G2225" s="0" t="s">
        <v>8</v>
      </c>
      <c r="I2225" s="0" t="s">
        <v>9</v>
      </c>
      <c r="J2225" s="0" t="s">
        <v>96</v>
      </c>
      <c r="K2225" s="0" t="s">
        <v>29</v>
      </c>
      <c r="L2225" s="0" t="s">
        <v>41</v>
      </c>
      <c r="M2225" s="0" t="s">
        <v>96</v>
      </c>
      <c r="N2225" s="0" t="s">
        <v>8</v>
      </c>
      <c r="P2225" s="0" t="s">
        <v>9</v>
      </c>
      <c r="Q2225" s="0" t="n">
        <v>1</v>
      </c>
    </row>
    <row r="2226" customFormat="false" ht="15" hidden="false" customHeight="false" outlineLevel="0" collapsed="false">
      <c r="A2226" s="0" t="s">
        <v>97</v>
      </c>
      <c r="B2226" s="0" t="s">
        <v>29</v>
      </c>
      <c r="C2226" s="0" t="s">
        <v>41</v>
      </c>
      <c r="D2226" s="0" t="s">
        <v>97</v>
      </c>
      <c r="E2226" s="0" t="s">
        <v>95</v>
      </c>
      <c r="F2226" s="0" t="n">
        <v>0</v>
      </c>
      <c r="G2226" s="0" t="s">
        <v>8</v>
      </c>
      <c r="I2226" s="0" t="s">
        <v>9</v>
      </c>
      <c r="J2226" s="0" t="s">
        <v>96</v>
      </c>
      <c r="K2226" s="0" t="s">
        <v>29</v>
      </c>
      <c r="L2226" s="0" t="s">
        <v>41</v>
      </c>
      <c r="M2226" s="0" t="s">
        <v>97</v>
      </c>
      <c r="N2226" s="0" t="s">
        <v>8</v>
      </c>
      <c r="P2226" s="0" t="s">
        <v>9</v>
      </c>
      <c r="Q2226" s="0" t="n">
        <v>2</v>
      </c>
    </row>
    <row r="2227" customFormat="false" ht="15" hidden="false" customHeight="false" outlineLevel="0" collapsed="false">
      <c r="A2227" s="0" t="s">
        <v>97</v>
      </c>
      <c r="B2227" s="0" t="s">
        <v>29</v>
      </c>
      <c r="C2227" s="0" t="s">
        <v>41</v>
      </c>
      <c r="D2227" s="0" t="s">
        <v>97</v>
      </c>
      <c r="E2227" s="0" t="s">
        <v>95</v>
      </c>
      <c r="F2227" s="0" t="n">
        <v>0</v>
      </c>
      <c r="G2227" s="0" t="s">
        <v>8</v>
      </c>
      <c r="I2227" s="0" t="s">
        <v>9</v>
      </c>
      <c r="J2227" s="0" t="s">
        <v>97</v>
      </c>
      <c r="K2227" s="0" t="s">
        <v>29</v>
      </c>
      <c r="L2227" s="0" t="s">
        <v>41</v>
      </c>
      <c r="M2227" s="0" t="s">
        <v>97</v>
      </c>
      <c r="N2227" s="0" t="s">
        <v>8</v>
      </c>
      <c r="P2227" s="0" t="s">
        <v>9</v>
      </c>
      <c r="Q2227" s="0" t="n">
        <v>407</v>
      </c>
    </row>
    <row r="2228" customFormat="false" ht="15" hidden="false" customHeight="false" outlineLevel="0" collapsed="false">
      <c r="A2228" s="0" t="s">
        <v>97</v>
      </c>
      <c r="B2228" s="0" t="s">
        <v>29</v>
      </c>
      <c r="C2228" s="0" t="s">
        <v>41</v>
      </c>
      <c r="D2228" s="0" t="s">
        <v>97</v>
      </c>
      <c r="E2228" s="0" t="s">
        <v>95</v>
      </c>
      <c r="F2228" s="0" t="n">
        <v>0</v>
      </c>
      <c r="G2228" s="0" t="s">
        <v>15</v>
      </c>
      <c r="I2228" s="0" t="s">
        <v>9</v>
      </c>
      <c r="J2228" s="0" t="s">
        <v>96</v>
      </c>
      <c r="K2228" s="0" t="s">
        <v>29</v>
      </c>
      <c r="L2228" s="0" t="s">
        <v>41</v>
      </c>
      <c r="M2228" s="0" t="s">
        <v>96</v>
      </c>
      <c r="N2228" s="0" t="s">
        <v>15</v>
      </c>
      <c r="P2228" s="0" t="s">
        <v>9</v>
      </c>
      <c r="Q2228" s="0" t="n">
        <v>1</v>
      </c>
    </row>
    <row r="2229" customFormat="false" ht="15" hidden="false" customHeight="false" outlineLevel="0" collapsed="false">
      <c r="A2229" s="0" t="s">
        <v>97</v>
      </c>
      <c r="B2229" s="0" t="s">
        <v>29</v>
      </c>
      <c r="C2229" s="0" t="s">
        <v>41</v>
      </c>
      <c r="D2229" s="0" t="s">
        <v>97</v>
      </c>
      <c r="E2229" s="0" t="s">
        <v>95</v>
      </c>
      <c r="F2229" s="0" t="n">
        <v>0</v>
      </c>
      <c r="G2229" s="0" t="s">
        <v>15</v>
      </c>
      <c r="I2229" s="0" t="s">
        <v>9</v>
      </c>
      <c r="J2229" s="0" t="s">
        <v>97</v>
      </c>
      <c r="K2229" s="0" t="s">
        <v>29</v>
      </c>
      <c r="L2229" s="0" t="s">
        <v>41</v>
      </c>
      <c r="M2229" s="0" t="s">
        <v>97</v>
      </c>
      <c r="N2229" s="0" t="s">
        <v>15</v>
      </c>
      <c r="P2229" s="0" t="s">
        <v>9</v>
      </c>
      <c r="Q2229" s="0" t="n">
        <v>5</v>
      </c>
    </row>
    <row r="2230" customFormat="false" ht="15" hidden="false" customHeight="false" outlineLevel="0" collapsed="false">
      <c r="A2230" s="0" t="s">
        <v>97</v>
      </c>
      <c r="B2230" s="0" t="s">
        <v>29</v>
      </c>
      <c r="C2230" s="0" t="s">
        <v>99</v>
      </c>
      <c r="D2230" s="0" t="s">
        <v>97</v>
      </c>
      <c r="E2230" s="0" t="s">
        <v>95</v>
      </c>
      <c r="F2230" s="0" t="n">
        <v>0</v>
      </c>
      <c r="G2230" s="0" t="s">
        <v>8</v>
      </c>
      <c r="I2230" s="0" t="s">
        <v>9</v>
      </c>
      <c r="J2230" s="0" t="s">
        <v>96</v>
      </c>
      <c r="K2230" s="0" t="s">
        <v>29</v>
      </c>
      <c r="L2230" s="0" t="s">
        <v>99</v>
      </c>
      <c r="M2230" s="0" t="s">
        <v>97</v>
      </c>
      <c r="N2230" s="0" t="s">
        <v>8</v>
      </c>
      <c r="P2230" s="0" t="s">
        <v>9</v>
      </c>
      <c r="Q2230" s="0" t="n">
        <v>18</v>
      </c>
    </row>
    <row r="2231" customFormat="false" ht="15" hidden="false" customHeight="false" outlineLevel="0" collapsed="false">
      <c r="A2231" s="0" t="s">
        <v>97</v>
      </c>
      <c r="B2231" s="0" t="s">
        <v>29</v>
      </c>
      <c r="C2231" s="0" t="s">
        <v>99</v>
      </c>
      <c r="D2231" s="0" t="s">
        <v>97</v>
      </c>
      <c r="E2231" s="0" t="s">
        <v>95</v>
      </c>
      <c r="F2231" s="0" t="n">
        <v>0</v>
      </c>
      <c r="G2231" s="0" t="s">
        <v>8</v>
      </c>
      <c r="I2231" s="0" t="s">
        <v>9</v>
      </c>
      <c r="J2231" s="0" t="s">
        <v>97</v>
      </c>
      <c r="K2231" s="0" t="s">
        <v>29</v>
      </c>
      <c r="L2231" s="0" t="s">
        <v>99</v>
      </c>
      <c r="M2231" s="0" t="s">
        <v>97</v>
      </c>
      <c r="N2231" s="0" t="s">
        <v>8</v>
      </c>
      <c r="P2231" s="0" t="s">
        <v>9</v>
      </c>
      <c r="Q2231" s="0" t="n">
        <v>711</v>
      </c>
    </row>
    <row r="2232" customFormat="false" ht="15" hidden="false" customHeight="false" outlineLevel="0" collapsed="false">
      <c r="A2232" s="0" t="s">
        <v>97</v>
      </c>
      <c r="B2232" s="0" t="s">
        <v>29</v>
      </c>
      <c r="C2232" s="0" t="s">
        <v>99</v>
      </c>
      <c r="D2232" s="0" t="s">
        <v>97</v>
      </c>
      <c r="E2232" s="0" t="s">
        <v>95</v>
      </c>
      <c r="F2232" s="0" t="n">
        <v>0</v>
      </c>
      <c r="G2232" s="0" t="s">
        <v>13</v>
      </c>
      <c r="I2232" s="0" t="s">
        <v>9</v>
      </c>
      <c r="J2232" s="0" t="s">
        <v>97</v>
      </c>
      <c r="K2232" s="0" t="s">
        <v>29</v>
      </c>
      <c r="L2232" s="0" t="s">
        <v>99</v>
      </c>
      <c r="M2232" s="0" t="s">
        <v>97</v>
      </c>
      <c r="N2232" s="0" t="s">
        <v>13</v>
      </c>
      <c r="P2232" s="0" t="s">
        <v>9</v>
      </c>
      <c r="Q2232" s="0" t="n">
        <v>1</v>
      </c>
    </row>
    <row r="2233" customFormat="false" ht="15" hidden="false" customHeight="false" outlineLevel="0" collapsed="false">
      <c r="A2233" s="0" t="s">
        <v>97</v>
      </c>
      <c r="B2233" s="0" t="s">
        <v>29</v>
      </c>
      <c r="C2233" s="0" t="s">
        <v>45</v>
      </c>
      <c r="D2233" s="0" t="s">
        <v>97</v>
      </c>
      <c r="E2233" s="0" t="s">
        <v>95</v>
      </c>
      <c r="F2233" s="0" t="n">
        <v>0</v>
      </c>
      <c r="G2233" s="0" t="s">
        <v>8</v>
      </c>
      <c r="I2233" s="0" t="s">
        <v>9</v>
      </c>
      <c r="J2233" s="0" t="s">
        <v>97</v>
      </c>
      <c r="K2233" s="0" t="s">
        <v>29</v>
      </c>
      <c r="L2233" s="0" t="s">
        <v>45</v>
      </c>
      <c r="M2233" s="0" t="s">
        <v>97</v>
      </c>
      <c r="N2233" s="0" t="s">
        <v>19</v>
      </c>
      <c r="P2233" s="0" t="s">
        <v>16</v>
      </c>
      <c r="Q2233" s="0" t="n">
        <v>1</v>
      </c>
    </row>
    <row r="2234" customFormat="false" ht="15" hidden="false" customHeight="false" outlineLevel="0" collapsed="false">
      <c r="A2234" s="0" t="s">
        <v>97</v>
      </c>
      <c r="B2234" s="0" t="s">
        <v>114</v>
      </c>
      <c r="E2234" s="0" t="s">
        <v>95</v>
      </c>
      <c r="F2234" s="0" t="n">
        <v>0</v>
      </c>
      <c r="G2234" s="0" t="s">
        <v>15</v>
      </c>
      <c r="I2234" s="0" t="s">
        <v>18</v>
      </c>
      <c r="J2234" s="0" t="s">
        <v>97</v>
      </c>
      <c r="K2234" s="0" t="s">
        <v>114</v>
      </c>
      <c r="N2234" s="0" t="s">
        <v>15</v>
      </c>
      <c r="P2234" s="0" t="s">
        <v>18</v>
      </c>
      <c r="Q2234" s="0" t="n">
        <v>3</v>
      </c>
    </row>
    <row r="2235" customFormat="false" ht="15" hidden="false" customHeight="false" outlineLevel="0" collapsed="false">
      <c r="A2235" s="0" t="s">
        <v>97</v>
      </c>
      <c r="B2235" s="0" t="s">
        <v>39</v>
      </c>
      <c r="E2235" s="0" t="s">
        <v>95</v>
      </c>
      <c r="F2235" s="0" t="n">
        <v>0</v>
      </c>
      <c r="G2235" s="0" t="s">
        <v>8</v>
      </c>
      <c r="I2235" s="0" t="s">
        <v>9</v>
      </c>
      <c r="J2235" s="0" t="s">
        <v>97</v>
      </c>
      <c r="K2235" s="0" t="s">
        <v>39</v>
      </c>
      <c r="N2235" s="0" t="s">
        <v>8</v>
      </c>
      <c r="P2235" s="0" t="s">
        <v>9</v>
      </c>
      <c r="Q2235" s="0" t="n">
        <v>10</v>
      </c>
    </row>
    <row r="2236" customFormat="false" ht="15" hidden="false" customHeight="false" outlineLevel="0" collapsed="false">
      <c r="A2236" s="0" t="s">
        <v>97</v>
      </c>
      <c r="B2236" s="0" t="s">
        <v>39</v>
      </c>
      <c r="E2236" s="0" t="s">
        <v>95</v>
      </c>
      <c r="F2236" s="0" t="n">
        <v>0</v>
      </c>
      <c r="G2236" s="0" t="s">
        <v>8</v>
      </c>
      <c r="I2236" s="0" t="s">
        <v>9</v>
      </c>
      <c r="J2236" s="0" t="s">
        <v>97</v>
      </c>
      <c r="K2236" s="0" t="s">
        <v>39</v>
      </c>
      <c r="N2236" s="0" t="s">
        <v>15</v>
      </c>
      <c r="P2236" s="0" t="s">
        <v>18</v>
      </c>
      <c r="Q2236" s="0" t="n">
        <v>1</v>
      </c>
    </row>
    <row r="2237" customFormat="false" ht="15" hidden="false" customHeight="false" outlineLevel="0" collapsed="false">
      <c r="A2237" s="0" t="s">
        <v>97</v>
      </c>
      <c r="B2237" s="0" t="s">
        <v>39</v>
      </c>
      <c r="E2237" s="0" t="s">
        <v>95</v>
      </c>
      <c r="F2237" s="0" t="n">
        <v>0</v>
      </c>
      <c r="G2237" s="0" t="s">
        <v>11</v>
      </c>
      <c r="I2237" s="0" t="s">
        <v>9</v>
      </c>
      <c r="J2237" s="0" t="s">
        <v>97</v>
      </c>
      <c r="K2237" s="0" t="s">
        <v>39</v>
      </c>
      <c r="N2237" s="0" t="s">
        <v>11</v>
      </c>
      <c r="P2237" s="0" t="s">
        <v>9</v>
      </c>
      <c r="Q2237" s="0" t="n">
        <v>1</v>
      </c>
    </row>
    <row r="2238" customFormat="false" ht="15" hidden="false" customHeight="false" outlineLevel="0" collapsed="false">
      <c r="A2238" s="0" t="s">
        <v>97</v>
      </c>
      <c r="B2238" s="0" t="s">
        <v>39</v>
      </c>
      <c r="E2238" s="0" t="s">
        <v>95</v>
      </c>
      <c r="F2238" s="0" t="n">
        <v>0</v>
      </c>
      <c r="G2238" s="0" t="s">
        <v>12</v>
      </c>
      <c r="I2238" s="0" t="s">
        <v>9</v>
      </c>
      <c r="J2238" s="0" t="s">
        <v>97</v>
      </c>
      <c r="K2238" s="0" t="s">
        <v>39</v>
      </c>
      <c r="N2238" s="0" t="s">
        <v>12</v>
      </c>
      <c r="P2238" s="0" t="s">
        <v>9</v>
      </c>
      <c r="Q2238" s="0" t="n">
        <v>1</v>
      </c>
    </row>
    <row r="2239" customFormat="false" ht="15" hidden="false" customHeight="false" outlineLevel="0" collapsed="false">
      <c r="A2239" s="0" t="s">
        <v>97</v>
      </c>
      <c r="B2239" s="0" t="s">
        <v>39</v>
      </c>
      <c r="E2239" s="0" t="s">
        <v>95</v>
      </c>
      <c r="F2239" s="0" t="n">
        <v>0</v>
      </c>
      <c r="G2239" s="0" t="s">
        <v>13</v>
      </c>
      <c r="I2239" s="0" t="s">
        <v>9</v>
      </c>
      <c r="J2239" s="0" t="s">
        <v>97</v>
      </c>
      <c r="K2239" s="0" t="s">
        <v>39</v>
      </c>
      <c r="N2239" s="0" t="s">
        <v>13</v>
      </c>
      <c r="P2239" s="0" t="s">
        <v>9</v>
      </c>
      <c r="Q2239" s="0" t="n">
        <v>32</v>
      </c>
    </row>
    <row r="2240" customFormat="false" ht="15" hidden="false" customHeight="false" outlineLevel="0" collapsed="false">
      <c r="A2240" s="0" t="s">
        <v>97</v>
      </c>
      <c r="B2240" s="0" t="s">
        <v>39</v>
      </c>
      <c r="E2240" s="0" t="s">
        <v>95</v>
      </c>
      <c r="F2240" s="0" t="n">
        <v>0</v>
      </c>
      <c r="G2240" s="0" t="s">
        <v>19</v>
      </c>
      <c r="I2240" s="0" t="s">
        <v>16</v>
      </c>
      <c r="J2240" s="0" t="s">
        <v>97</v>
      </c>
      <c r="K2240" s="0" t="s">
        <v>39</v>
      </c>
      <c r="N2240" s="0" t="s">
        <v>19</v>
      </c>
      <c r="P2240" s="0" t="s">
        <v>16</v>
      </c>
      <c r="Q2240" s="0" t="n">
        <v>1</v>
      </c>
    </row>
    <row r="2241" customFormat="false" ht="15" hidden="false" customHeight="false" outlineLevel="0" collapsed="false">
      <c r="A2241" s="0" t="s">
        <v>97</v>
      </c>
      <c r="B2241" s="0" t="s">
        <v>39</v>
      </c>
      <c r="E2241" s="0" t="s">
        <v>95</v>
      </c>
      <c r="F2241" s="0" t="n">
        <v>0</v>
      </c>
      <c r="G2241" s="0" t="s">
        <v>15</v>
      </c>
      <c r="I2241" s="0" t="s">
        <v>18</v>
      </c>
      <c r="J2241" s="0" t="s">
        <v>97</v>
      </c>
      <c r="K2241" s="0" t="s">
        <v>39</v>
      </c>
      <c r="N2241" s="0" t="s">
        <v>15</v>
      </c>
      <c r="P2241" s="0" t="s">
        <v>18</v>
      </c>
      <c r="Q2241" s="0" t="n">
        <v>130</v>
      </c>
    </row>
    <row r="2242" customFormat="false" ht="15" hidden="false" customHeight="false" outlineLevel="0" collapsed="false">
      <c r="A2242" s="0" t="s">
        <v>97</v>
      </c>
      <c r="B2242" s="0" t="s">
        <v>39</v>
      </c>
      <c r="E2242" s="0" t="s">
        <v>95</v>
      </c>
      <c r="F2242" s="0" t="n">
        <v>0</v>
      </c>
      <c r="G2242" s="0" t="s">
        <v>15</v>
      </c>
      <c r="I2242" s="0" t="s">
        <v>18</v>
      </c>
      <c r="J2242" s="0" t="s">
        <v>97</v>
      </c>
      <c r="K2242" s="0" t="s">
        <v>39</v>
      </c>
      <c r="L2242" s="0" t="s">
        <v>31</v>
      </c>
      <c r="M2242" s="0" t="s">
        <v>96</v>
      </c>
      <c r="N2242" s="0" t="s">
        <v>15</v>
      </c>
      <c r="P2242" s="0" t="s">
        <v>18</v>
      </c>
      <c r="Q2242" s="0" t="n">
        <v>1</v>
      </c>
    </row>
    <row r="2243" customFormat="false" ht="15" hidden="false" customHeight="false" outlineLevel="0" collapsed="false">
      <c r="A2243" s="0" t="s">
        <v>97</v>
      </c>
      <c r="B2243" s="0" t="s">
        <v>39</v>
      </c>
      <c r="C2243" s="0" t="s">
        <v>100</v>
      </c>
      <c r="D2243" s="0" t="s">
        <v>97</v>
      </c>
      <c r="E2243" s="0" t="s">
        <v>95</v>
      </c>
      <c r="F2243" s="0" t="n">
        <v>0</v>
      </c>
      <c r="G2243" s="0" t="s">
        <v>13</v>
      </c>
      <c r="I2243" s="0" t="s">
        <v>9</v>
      </c>
      <c r="J2243" s="0" t="s">
        <v>97</v>
      </c>
      <c r="K2243" s="0" t="s">
        <v>39</v>
      </c>
      <c r="L2243" s="0" t="s">
        <v>100</v>
      </c>
      <c r="M2243" s="0" t="s">
        <v>97</v>
      </c>
      <c r="N2243" s="0" t="s">
        <v>13</v>
      </c>
      <c r="P2243" s="0" t="s">
        <v>9</v>
      </c>
      <c r="Q2243" s="0" t="n">
        <v>1</v>
      </c>
    </row>
    <row r="2244" customFormat="false" ht="15" hidden="false" customHeight="false" outlineLevel="0" collapsed="false">
      <c r="A2244" s="0" t="s">
        <v>97</v>
      </c>
      <c r="B2244" s="0" t="s">
        <v>39</v>
      </c>
      <c r="C2244" s="0" t="s">
        <v>31</v>
      </c>
      <c r="D2244" s="0" t="s">
        <v>97</v>
      </c>
      <c r="E2244" s="0" t="s">
        <v>95</v>
      </c>
      <c r="F2244" s="0" t="n">
        <v>0</v>
      </c>
      <c r="G2244" s="0" t="s">
        <v>15</v>
      </c>
      <c r="I2244" s="0" t="s">
        <v>18</v>
      </c>
      <c r="J2244" s="0" t="s">
        <v>97</v>
      </c>
      <c r="K2244" s="0" t="s">
        <v>39</v>
      </c>
      <c r="L2244" s="0" t="s">
        <v>31</v>
      </c>
      <c r="M2244" s="0" t="s">
        <v>97</v>
      </c>
      <c r="N2244" s="0" t="s">
        <v>15</v>
      </c>
      <c r="P2244" s="0" t="s">
        <v>18</v>
      </c>
      <c r="Q2244" s="0" t="n">
        <v>3</v>
      </c>
    </row>
    <row r="2245" customFormat="false" ht="15" hidden="false" customHeight="false" outlineLevel="0" collapsed="false">
      <c r="A2245" s="0" t="s">
        <v>97</v>
      </c>
      <c r="B2245" s="0" t="s">
        <v>39</v>
      </c>
      <c r="C2245" s="0" t="s">
        <v>35</v>
      </c>
      <c r="D2245" s="0" t="s">
        <v>97</v>
      </c>
      <c r="E2245" s="0" t="s">
        <v>95</v>
      </c>
      <c r="F2245" s="0" t="n">
        <v>0</v>
      </c>
      <c r="G2245" s="0" t="s">
        <v>15</v>
      </c>
      <c r="I2245" s="0" t="s">
        <v>18</v>
      </c>
      <c r="J2245" s="0" t="s">
        <v>97</v>
      </c>
      <c r="K2245" s="0" t="s">
        <v>39</v>
      </c>
      <c r="L2245" s="0" t="s">
        <v>35</v>
      </c>
      <c r="M2245" s="0" t="s">
        <v>97</v>
      </c>
      <c r="N2245" s="0" t="s">
        <v>15</v>
      </c>
      <c r="P2245" s="0" t="s">
        <v>18</v>
      </c>
      <c r="Q2245" s="0" t="n">
        <v>3</v>
      </c>
    </row>
    <row r="2246" customFormat="false" ht="15" hidden="false" customHeight="false" outlineLevel="0" collapsed="false">
      <c r="A2246" s="0" t="s">
        <v>97</v>
      </c>
      <c r="B2246" s="0" t="s">
        <v>39</v>
      </c>
      <c r="C2246" s="0" t="s">
        <v>36</v>
      </c>
      <c r="D2246" s="0" t="s">
        <v>97</v>
      </c>
      <c r="E2246" s="0" t="s">
        <v>95</v>
      </c>
      <c r="F2246" s="0" t="n">
        <v>0</v>
      </c>
      <c r="G2246" s="0" t="s">
        <v>8</v>
      </c>
      <c r="I2246" s="0" t="s">
        <v>9</v>
      </c>
      <c r="J2246" s="0" t="s">
        <v>97</v>
      </c>
      <c r="K2246" s="0" t="s">
        <v>39</v>
      </c>
      <c r="L2246" s="0" t="s">
        <v>36</v>
      </c>
      <c r="M2246" s="0" t="s">
        <v>97</v>
      </c>
      <c r="N2246" s="0" t="s">
        <v>8</v>
      </c>
      <c r="P2246" s="0" t="s">
        <v>9</v>
      </c>
      <c r="Q2246" s="0" t="n">
        <v>3</v>
      </c>
    </row>
    <row r="2247" customFormat="false" ht="15" hidden="false" customHeight="false" outlineLevel="0" collapsed="false">
      <c r="A2247" s="0" t="s">
        <v>97</v>
      </c>
      <c r="B2247" s="0" t="s">
        <v>39</v>
      </c>
      <c r="C2247" s="0" t="s">
        <v>36</v>
      </c>
      <c r="D2247" s="0" t="s">
        <v>97</v>
      </c>
      <c r="E2247" s="0" t="s">
        <v>95</v>
      </c>
      <c r="F2247" s="0" t="n">
        <v>0</v>
      </c>
      <c r="G2247" s="0" t="s">
        <v>19</v>
      </c>
      <c r="I2247" s="0" t="s">
        <v>16</v>
      </c>
      <c r="J2247" s="0" t="s">
        <v>97</v>
      </c>
      <c r="K2247" s="0" t="s">
        <v>39</v>
      </c>
      <c r="L2247" s="0" t="s">
        <v>36</v>
      </c>
      <c r="M2247" s="0" t="s">
        <v>97</v>
      </c>
      <c r="N2247" s="0" t="s">
        <v>19</v>
      </c>
      <c r="P2247" s="0" t="s">
        <v>16</v>
      </c>
      <c r="Q2247" s="0" t="n">
        <v>1</v>
      </c>
    </row>
    <row r="2248" customFormat="false" ht="15" hidden="false" customHeight="false" outlineLevel="0" collapsed="false">
      <c r="A2248" s="0" t="s">
        <v>97</v>
      </c>
      <c r="B2248" s="0" t="s">
        <v>39</v>
      </c>
      <c r="C2248" s="0" t="s">
        <v>36</v>
      </c>
      <c r="D2248" s="0" t="s">
        <v>97</v>
      </c>
      <c r="E2248" s="0" t="s">
        <v>95</v>
      </c>
      <c r="F2248" s="0" t="n">
        <v>0</v>
      </c>
      <c r="G2248" s="0" t="s">
        <v>15</v>
      </c>
      <c r="I2248" s="0" t="s">
        <v>18</v>
      </c>
      <c r="J2248" s="0" t="s">
        <v>97</v>
      </c>
      <c r="K2248" s="0" t="s">
        <v>39</v>
      </c>
      <c r="L2248" s="0" t="s">
        <v>36</v>
      </c>
      <c r="M2248" s="0" t="s">
        <v>97</v>
      </c>
      <c r="N2248" s="0" t="s">
        <v>15</v>
      </c>
      <c r="P2248" s="0" t="s">
        <v>18</v>
      </c>
      <c r="Q2248" s="0" t="n">
        <v>5</v>
      </c>
    </row>
    <row r="2249" customFormat="false" ht="15" hidden="false" customHeight="false" outlineLevel="0" collapsed="false">
      <c r="A2249" s="0" t="s">
        <v>97</v>
      </c>
      <c r="B2249" s="0" t="s">
        <v>39</v>
      </c>
      <c r="C2249" s="0" t="s">
        <v>38</v>
      </c>
      <c r="D2249" s="0" t="s">
        <v>97</v>
      </c>
      <c r="E2249" s="0" t="s">
        <v>95</v>
      </c>
      <c r="F2249" s="0" t="n">
        <v>0</v>
      </c>
      <c r="G2249" s="0" t="s">
        <v>8</v>
      </c>
      <c r="I2249" s="0" t="s">
        <v>9</v>
      </c>
      <c r="J2249" s="0" t="s">
        <v>97</v>
      </c>
      <c r="K2249" s="0" t="s">
        <v>39</v>
      </c>
      <c r="L2249" s="0" t="s">
        <v>38</v>
      </c>
      <c r="M2249" s="0" t="s">
        <v>97</v>
      </c>
      <c r="N2249" s="0" t="s">
        <v>8</v>
      </c>
      <c r="P2249" s="0" t="s">
        <v>9</v>
      </c>
      <c r="Q2249" s="0" t="n">
        <v>1</v>
      </c>
    </row>
    <row r="2250" customFormat="false" ht="15" hidden="false" customHeight="false" outlineLevel="0" collapsed="false">
      <c r="A2250" s="0" t="s">
        <v>97</v>
      </c>
      <c r="B2250" s="0" t="s">
        <v>39</v>
      </c>
      <c r="C2250" s="0" t="s">
        <v>38</v>
      </c>
      <c r="D2250" s="0" t="s">
        <v>97</v>
      </c>
      <c r="E2250" s="0" t="s">
        <v>95</v>
      </c>
      <c r="F2250" s="0" t="n">
        <v>0</v>
      </c>
      <c r="G2250" s="0" t="s">
        <v>14</v>
      </c>
      <c r="I2250" s="0" t="s">
        <v>9</v>
      </c>
      <c r="J2250" s="0" t="s">
        <v>97</v>
      </c>
      <c r="K2250" s="0" t="s">
        <v>39</v>
      </c>
      <c r="L2250" s="0" t="s">
        <v>38</v>
      </c>
      <c r="M2250" s="0" t="s">
        <v>97</v>
      </c>
      <c r="N2250" s="0" t="s">
        <v>14</v>
      </c>
      <c r="P2250" s="0" t="s">
        <v>9</v>
      </c>
      <c r="Q2250" s="0" t="n">
        <v>1</v>
      </c>
    </row>
    <row r="2251" customFormat="false" ht="15" hidden="false" customHeight="false" outlineLevel="0" collapsed="false">
      <c r="A2251" s="0" t="s">
        <v>97</v>
      </c>
      <c r="B2251" s="0" t="s">
        <v>39</v>
      </c>
      <c r="C2251" s="0" t="s">
        <v>38</v>
      </c>
      <c r="D2251" s="0" t="s">
        <v>97</v>
      </c>
      <c r="E2251" s="0" t="s">
        <v>95</v>
      </c>
      <c r="F2251" s="0" t="n">
        <v>0</v>
      </c>
      <c r="G2251" s="0" t="s">
        <v>15</v>
      </c>
      <c r="I2251" s="0" t="s">
        <v>18</v>
      </c>
      <c r="J2251" s="0" t="s">
        <v>97</v>
      </c>
      <c r="K2251" s="0" t="s">
        <v>39</v>
      </c>
      <c r="L2251" s="0" t="s">
        <v>38</v>
      </c>
      <c r="M2251" s="0" t="s">
        <v>97</v>
      </c>
      <c r="N2251" s="0" t="s">
        <v>15</v>
      </c>
      <c r="P2251" s="0" t="s">
        <v>18</v>
      </c>
      <c r="Q2251" s="0" t="n">
        <v>6</v>
      </c>
    </row>
    <row r="2252" customFormat="false" ht="15" hidden="false" customHeight="false" outlineLevel="0" collapsed="false">
      <c r="A2252" s="0" t="s">
        <v>97</v>
      </c>
      <c r="B2252" s="0" t="s">
        <v>39</v>
      </c>
      <c r="C2252" s="0" t="s">
        <v>98</v>
      </c>
      <c r="D2252" s="0" t="s">
        <v>97</v>
      </c>
      <c r="E2252" s="0" t="s">
        <v>95</v>
      </c>
      <c r="F2252" s="0" t="n">
        <v>0</v>
      </c>
      <c r="G2252" s="0" t="s">
        <v>8</v>
      </c>
      <c r="I2252" s="0" t="s">
        <v>9</v>
      </c>
      <c r="J2252" s="0" t="s">
        <v>97</v>
      </c>
      <c r="K2252" s="0" t="s">
        <v>39</v>
      </c>
      <c r="L2252" s="0" t="s">
        <v>98</v>
      </c>
      <c r="M2252" s="0" t="s">
        <v>97</v>
      </c>
      <c r="N2252" s="0" t="s">
        <v>8</v>
      </c>
      <c r="P2252" s="0" t="s">
        <v>9</v>
      </c>
      <c r="Q2252" s="0" t="n">
        <v>5</v>
      </c>
    </row>
    <row r="2253" customFormat="false" ht="15" hidden="false" customHeight="false" outlineLevel="0" collapsed="false">
      <c r="A2253" s="0" t="s">
        <v>97</v>
      </c>
      <c r="B2253" s="0" t="s">
        <v>39</v>
      </c>
      <c r="C2253" s="0" t="s">
        <v>98</v>
      </c>
      <c r="D2253" s="0" t="s">
        <v>97</v>
      </c>
      <c r="E2253" s="0" t="s">
        <v>95</v>
      </c>
      <c r="F2253" s="0" t="n">
        <v>0</v>
      </c>
      <c r="G2253" s="0" t="s">
        <v>13</v>
      </c>
      <c r="I2253" s="0" t="s">
        <v>9</v>
      </c>
      <c r="J2253" s="0" t="s">
        <v>97</v>
      </c>
      <c r="K2253" s="0" t="s">
        <v>39</v>
      </c>
      <c r="L2253" s="0" t="s">
        <v>98</v>
      </c>
      <c r="M2253" s="0" t="s">
        <v>97</v>
      </c>
      <c r="N2253" s="0" t="s">
        <v>13</v>
      </c>
      <c r="P2253" s="0" t="s">
        <v>9</v>
      </c>
      <c r="Q2253" s="0" t="n">
        <v>2</v>
      </c>
    </row>
    <row r="2254" customFormat="false" ht="15" hidden="false" customHeight="false" outlineLevel="0" collapsed="false">
      <c r="A2254" s="0" t="s">
        <v>97</v>
      </c>
      <c r="B2254" s="0" t="s">
        <v>39</v>
      </c>
      <c r="C2254" s="0" t="s">
        <v>98</v>
      </c>
      <c r="D2254" s="0" t="s">
        <v>97</v>
      </c>
      <c r="E2254" s="0" t="s">
        <v>95</v>
      </c>
      <c r="F2254" s="0" t="n">
        <v>0</v>
      </c>
      <c r="G2254" s="0" t="s">
        <v>15</v>
      </c>
      <c r="I2254" s="0" t="s">
        <v>18</v>
      </c>
      <c r="J2254" s="0" t="s">
        <v>97</v>
      </c>
      <c r="K2254" s="0" t="s">
        <v>39</v>
      </c>
      <c r="L2254" s="0" t="s">
        <v>98</v>
      </c>
      <c r="M2254" s="0" t="s">
        <v>97</v>
      </c>
      <c r="N2254" s="0" t="s">
        <v>15</v>
      </c>
      <c r="P2254" s="0" t="s">
        <v>18</v>
      </c>
      <c r="Q2254" s="0" t="n">
        <v>35</v>
      </c>
    </row>
    <row r="2255" customFormat="false" ht="15" hidden="false" customHeight="false" outlineLevel="0" collapsed="false">
      <c r="A2255" s="0" t="s">
        <v>97</v>
      </c>
      <c r="B2255" s="0" t="s">
        <v>39</v>
      </c>
      <c r="C2255" s="0" t="s">
        <v>40</v>
      </c>
      <c r="D2255" s="0" t="s">
        <v>97</v>
      </c>
      <c r="E2255" s="0" t="s">
        <v>95</v>
      </c>
      <c r="F2255" s="0" t="n">
        <v>0</v>
      </c>
      <c r="G2255" s="0" t="s">
        <v>15</v>
      </c>
      <c r="I2255" s="0" t="s">
        <v>18</v>
      </c>
      <c r="J2255" s="0" t="s">
        <v>97</v>
      </c>
      <c r="K2255" s="0" t="s">
        <v>39</v>
      </c>
      <c r="L2255" s="0" t="s">
        <v>40</v>
      </c>
      <c r="M2255" s="0" t="s">
        <v>97</v>
      </c>
      <c r="N2255" s="0" t="s">
        <v>15</v>
      </c>
      <c r="P2255" s="0" t="s">
        <v>18</v>
      </c>
      <c r="Q2255" s="0" t="n">
        <v>1</v>
      </c>
    </row>
    <row r="2256" customFormat="false" ht="15" hidden="false" customHeight="false" outlineLevel="0" collapsed="false">
      <c r="A2256" s="0" t="s">
        <v>97</v>
      </c>
      <c r="B2256" s="0" t="s">
        <v>39</v>
      </c>
      <c r="C2256" s="0" t="s">
        <v>41</v>
      </c>
      <c r="D2256" s="0" t="s">
        <v>97</v>
      </c>
      <c r="E2256" s="0" t="s">
        <v>95</v>
      </c>
      <c r="F2256" s="0" t="n">
        <v>0</v>
      </c>
      <c r="G2256" s="0" t="s">
        <v>15</v>
      </c>
      <c r="I2256" s="0" t="s">
        <v>18</v>
      </c>
      <c r="J2256" s="0" t="s">
        <v>97</v>
      </c>
      <c r="K2256" s="0" t="s">
        <v>39</v>
      </c>
      <c r="L2256" s="0" t="s">
        <v>41</v>
      </c>
      <c r="M2256" s="0" t="s">
        <v>97</v>
      </c>
      <c r="N2256" s="0" t="s">
        <v>15</v>
      </c>
      <c r="P2256" s="0" t="s">
        <v>18</v>
      </c>
      <c r="Q2256" s="0" t="n">
        <v>19</v>
      </c>
    </row>
    <row r="2257" customFormat="false" ht="15" hidden="false" customHeight="false" outlineLevel="0" collapsed="false">
      <c r="A2257" s="0" t="s">
        <v>97</v>
      </c>
      <c r="B2257" s="0" t="s">
        <v>39</v>
      </c>
      <c r="C2257" s="0" t="s">
        <v>99</v>
      </c>
      <c r="D2257" s="0" t="s">
        <v>97</v>
      </c>
      <c r="E2257" s="0" t="s">
        <v>95</v>
      </c>
      <c r="F2257" s="0" t="n">
        <v>0</v>
      </c>
      <c r="G2257" s="0" t="s">
        <v>8</v>
      </c>
      <c r="I2257" s="0" t="s">
        <v>9</v>
      </c>
      <c r="J2257" s="0" t="s">
        <v>97</v>
      </c>
      <c r="K2257" s="0" t="s">
        <v>39</v>
      </c>
      <c r="L2257" s="0" t="s">
        <v>99</v>
      </c>
      <c r="M2257" s="0" t="s">
        <v>97</v>
      </c>
      <c r="N2257" s="0" t="s">
        <v>8</v>
      </c>
      <c r="P2257" s="0" t="s">
        <v>9</v>
      </c>
      <c r="Q2257" s="0" t="n">
        <v>1</v>
      </c>
    </row>
    <row r="2258" customFormat="false" ht="15" hidden="false" customHeight="false" outlineLevel="0" collapsed="false">
      <c r="A2258" s="0" t="s">
        <v>97</v>
      </c>
      <c r="B2258" s="0" t="s">
        <v>39</v>
      </c>
      <c r="C2258" s="0" t="s">
        <v>99</v>
      </c>
      <c r="D2258" s="0" t="s">
        <v>97</v>
      </c>
      <c r="E2258" s="0" t="s">
        <v>95</v>
      </c>
      <c r="F2258" s="0" t="n">
        <v>0</v>
      </c>
      <c r="G2258" s="0" t="s">
        <v>13</v>
      </c>
      <c r="I2258" s="0" t="s">
        <v>9</v>
      </c>
      <c r="J2258" s="0" t="s">
        <v>97</v>
      </c>
      <c r="K2258" s="0" t="s">
        <v>39</v>
      </c>
      <c r="L2258" s="0" t="s">
        <v>99</v>
      </c>
      <c r="M2258" s="0" t="s">
        <v>97</v>
      </c>
      <c r="N2258" s="0" t="s">
        <v>13</v>
      </c>
      <c r="P2258" s="0" t="s">
        <v>9</v>
      </c>
      <c r="Q2258" s="0" t="n">
        <v>1</v>
      </c>
    </row>
    <row r="2259" customFormat="false" ht="15" hidden="false" customHeight="false" outlineLevel="0" collapsed="false">
      <c r="A2259" s="0" t="s">
        <v>97</v>
      </c>
      <c r="B2259" s="0" t="s">
        <v>39</v>
      </c>
      <c r="C2259" s="0" t="s">
        <v>99</v>
      </c>
      <c r="D2259" s="0" t="s">
        <v>97</v>
      </c>
      <c r="E2259" s="0" t="s">
        <v>95</v>
      </c>
      <c r="F2259" s="0" t="n">
        <v>0</v>
      </c>
      <c r="G2259" s="0" t="s">
        <v>15</v>
      </c>
      <c r="I2259" s="0" t="s">
        <v>18</v>
      </c>
      <c r="J2259" s="0" t="s">
        <v>97</v>
      </c>
      <c r="K2259" s="0" t="s">
        <v>39</v>
      </c>
      <c r="L2259" s="0" t="s">
        <v>99</v>
      </c>
      <c r="M2259" s="0" t="s">
        <v>97</v>
      </c>
      <c r="N2259" s="0" t="s">
        <v>15</v>
      </c>
      <c r="P2259" s="0" t="s">
        <v>18</v>
      </c>
      <c r="Q2259" s="0" t="n">
        <v>12</v>
      </c>
    </row>
    <row r="2260" customFormat="false" ht="15" hidden="false" customHeight="false" outlineLevel="0" collapsed="false">
      <c r="A2260" s="0" t="s">
        <v>97</v>
      </c>
      <c r="B2260" s="0" t="s">
        <v>24</v>
      </c>
      <c r="E2260" s="0" t="s">
        <v>95</v>
      </c>
      <c r="F2260" s="0" t="n">
        <v>0</v>
      </c>
      <c r="G2260" s="0" t="s">
        <v>8</v>
      </c>
      <c r="I2260" s="0" t="s">
        <v>9</v>
      </c>
      <c r="J2260" s="0" t="s">
        <v>97</v>
      </c>
      <c r="K2260" s="0" t="s">
        <v>24</v>
      </c>
      <c r="N2260" s="0" t="s">
        <v>8</v>
      </c>
      <c r="P2260" s="0" t="s">
        <v>9</v>
      </c>
      <c r="Q2260" s="0" t="n">
        <v>8</v>
      </c>
    </row>
    <row r="2261" customFormat="false" ht="15" hidden="false" customHeight="false" outlineLevel="0" collapsed="false">
      <c r="A2261" s="0" t="s">
        <v>97</v>
      </c>
      <c r="B2261" s="0" t="s">
        <v>24</v>
      </c>
      <c r="E2261" s="0" t="s">
        <v>95</v>
      </c>
      <c r="F2261" s="0" t="n">
        <v>0</v>
      </c>
      <c r="G2261" s="0" t="s">
        <v>10</v>
      </c>
      <c r="I2261" s="0" t="s">
        <v>9</v>
      </c>
      <c r="J2261" s="0" t="s">
        <v>97</v>
      </c>
      <c r="K2261" s="0" t="s">
        <v>24</v>
      </c>
      <c r="N2261" s="0" t="s">
        <v>12</v>
      </c>
      <c r="P2261" s="0" t="s">
        <v>9</v>
      </c>
      <c r="Q2261" s="0" t="n">
        <v>1</v>
      </c>
    </row>
    <row r="2262" customFormat="false" ht="15" hidden="false" customHeight="false" outlineLevel="0" collapsed="false">
      <c r="A2262" s="0" t="s">
        <v>97</v>
      </c>
      <c r="B2262" s="0" t="s">
        <v>24</v>
      </c>
      <c r="E2262" s="0" t="s">
        <v>95</v>
      </c>
      <c r="F2262" s="0" t="n">
        <v>0</v>
      </c>
      <c r="G2262" s="0" t="s">
        <v>11</v>
      </c>
      <c r="I2262" s="0" t="s">
        <v>9</v>
      </c>
      <c r="J2262" s="0" t="s">
        <v>97</v>
      </c>
      <c r="K2262" s="0" t="s">
        <v>24</v>
      </c>
      <c r="N2262" s="0" t="s">
        <v>11</v>
      </c>
      <c r="P2262" s="0" t="s">
        <v>9</v>
      </c>
      <c r="Q2262" s="0" t="n">
        <v>1</v>
      </c>
    </row>
    <row r="2263" customFormat="false" ht="15" hidden="false" customHeight="false" outlineLevel="0" collapsed="false">
      <c r="A2263" s="0" t="s">
        <v>97</v>
      </c>
      <c r="B2263" s="0" t="s">
        <v>24</v>
      </c>
      <c r="E2263" s="0" t="s">
        <v>95</v>
      </c>
      <c r="F2263" s="0" t="n">
        <v>0</v>
      </c>
      <c r="G2263" s="0" t="s">
        <v>12</v>
      </c>
      <c r="I2263" s="0" t="s">
        <v>9</v>
      </c>
      <c r="J2263" s="0" t="s">
        <v>97</v>
      </c>
      <c r="K2263" s="0" t="s">
        <v>24</v>
      </c>
      <c r="N2263" s="0" t="s">
        <v>12</v>
      </c>
      <c r="P2263" s="0" t="s">
        <v>9</v>
      </c>
      <c r="Q2263" s="0" t="n">
        <v>3</v>
      </c>
    </row>
    <row r="2264" customFormat="false" ht="15" hidden="false" customHeight="false" outlineLevel="0" collapsed="false">
      <c r="A2264" s="0" t="s">
        <v>97</v>
      </c>
      <c r="B2264" s="0" t="s">
        <v>24</v>
      </c>
      <c r="E2264" s="0" t="s">
        <v>95</v>
      </c>
      <c r="F2264" s="0" t="n">
        <v>0</v>
      </c>
      <c r="G2264" s="0" t="s">
        <v>13</v>
      </c>
      <c r="I2264" s="0" t="s">
        <v>9</v>
      </c>
      <c r="J2264" s="0" t="s">
        <v>97</v>
      </c>
      <c r="K2264" s="0" t="s">
        <v>24</v>
      </c>
      <c r="N2264" s="0" t="s">
        <v>13</v>
      </c>
      <c r="P2264" s="0" t="s">
        <v>9</v>
      </c>
      <c r="Q2264" s="0" t="n">
        <v>1</v>
      </c>
    </row>
    <row r="2265" customFormat="false" ht="15" hidden="false" customHeight="false" outlineLevel="0" collapsed="false">
      <c r="A2265" s="0" t="s">
        <v>97</v>
      </c>
      <c r="B2265" s="0" t="s">
        <v>24</v>
      </c>
      <c r="E2265" s="0" t="s">
        <v>95</v>
      </c>
      <c r="F2265" s="0" t="n">
        <v>0</v>
      </c>
      <c r="G2265" s="0" t="s">
        <v>15</v>
      </c>
      <c r="I2265" s="0" t="s">
        <v>18</v>
      </c>
      <c r="J2265" s="0" t="s">
        <v>96</v>
      </c>
      <c r="K2265" s="0" t="s">
        <v>24</v>
      </c>
      <c r="N2265" s="0" t="s">
        <v>15</v>
      </c>
      <c r="P2265" s="0" t="s">
        <v>18</v>
      </c>
      <c r="Q2265" s="0" t="n">
        <v>2</v>
      </c>
    </row>
    <row r="2266" customFormat="false" ht="15" hidden="false" customHeight="false" outlineLevel="0" collapsed="false">
      <c r="A2266" s="0" t="s">
        <v>97</v>
      </c>
      <c r="B2266" s="0" t="s">
        <v>24</v>
      </c>
      <c r="E2266" s="0" t="s">
        <v>95</v>
      </c>
      <c r="F2266" s="0" t="n">
        <v>0</v>
      </c>
      <c r="G2266" s="0" t="s">
        <v>15</v>
      </c>
      <c r="I2266" s="0" t="s">
        <v>18</v>
      </c>
      <c r="J2266" s="0" t="s">
        <v>97</v>
      </c>
      <c r="K2266" s="0" t="s">
        <v>24</v>
      </c>
      <c r="N2266" s="0" t="s">
        <v>15</v>
      </c>
      <c r="P2266" s="0" t="s">
        <v>18</v>
      </c>
      <c r="Q2266" s="0" t="n">
        <v>83</v>
      </c>
    </row>
    <row r="2267" customFormat="false" ht="15" hidden="false" customHeight="false" outlineLevel="0" collapsed="false">
      <c r="A2267" s="0" t="s">
        <v>97</v>
      </c>
      <c r="B2267" s="0" t="s">
        <v>24</v>
      </c>
      <c r="C2267" s="0" t="s">
        <v>100</v>
      </c>
      <c r="D2267" s="0" t="s">
        <v>97</v>
      </c>
      <c r="E2267" s="0" t="s">
        <v>95</v>
      </c>
      <c r="F2267" s="0" t="n">
        <v>0</v>
      </c>
      <c r="G2267" s="0" t="s">
        <v>15</v>
      </c>
      <c r="I2267" s="0" t="s">
        <v>18</v>
      </c>
      <c r="J2267" s="0" t="s">
        <v>97</v>
      </c>
      <c r="K2267" s="0" t="s">
        <v>24</v>
      </c>
      <c r="L2267" s="0" t="s">
        <v>100</v>
      </c>
      <c r="M2267" s="0" t="s">
        <v>97</v>
      </c>
      <c r="N2267" s="0" t="s">
        <v>15</v>
      </c>
      <c r="P2267" s="0" t="s">
        <v>18</v>
      </c>
      <c r="Q2267" s="0" t="n">
        <v>1</v>
      </c>
    </row>
    <row r="2268" customFormat="false" ht="15" hidden="false" customHeight="false" outlineLevel="0" collapsed="false">
      <c r="A2268" s="0" t="s">
        <v>97</v>
      </c>
      <c r="B2268" s="0" t="s">
        <v>24</v>
      </c>
      <c r="C2268" s="0" t="s">
        <v>31</v>
      </c>
      <c r="D2268" s="0" t="s">
        <v>97</v>
      </c>
      <c r="E2268" s="0" t="s">
        <v>95</v>
      </c>
      <c r="F2268" s="0" t="n">
        <v>0</v>
      </c>
      <c r="G2268" s="0" t="s">
        <v>8</v>
      </c>
      <c r="I2268" s="0" t="s">
        <v>9</v>
      </c>
      <c r="J2268" s="0" t="s">
        <v>96</v>
      </c>
      <c r="K2268" s="0" t="s">
        <v>24</v>
      </c>
      <c r="L2268" s="0" t="s">
        <v>31</v>
      </c>
      <c r="M2268" s="0" t="s">
        <v>96</v>
      </c>
      <c r="N2268" s="0" t="s">
        <v>15</v>
      </c>
      <c r="P2268" s="0" t="s">
        <v>18</v>
      </c>
      <c r="Q2268" s="0" t="n">
        <v>1</v>
      </c>
    </row>
    <row r="2269" customFormat="false" ht="15" hidden="false" customHeight="false" outlineLevel="0" collapsed="false">
      <c r="A2269" s="0" t="s">
        <v>97</v>
      </c>
      <c r="B2269" s="0" t="s">
        <v>24</v>
      </c>
      <c r="C2269" s="0" t="s">
        <v>31</v>
      </c>
      <c r="D2269" s="0" t="s">
        <v>97</v>
      </c>
      <c r="E2269" s="0" t="s">
        <v>95</v>
      </c>
      <c r="F2269" s="0" t="n">
        <v>0</v>
      </c>
      <c r="G2269" s="0" t="s">
        <v>15</v>
      </c>
      <c r="I2269" s="0" t="s">
        <v>18</v>
      </c>
      <c r="J2269" s="0" t="s">
        <v>96</v>
      </c>
      <c r="K2269" s="0" t="s">
        <v>24</v>
      </c>
      <c r="L2269" s="0" t="s">
        <v>31</v>
      </c>
      <c r="M2269" s="0" t="s">
        <v>96</v>
      </c>
      <c r="N2269" s="0" t="s">
        <v>15</v>
      </c>
      <c r="P2269" s="0" t="s">
        <v>18</v>
      </c>
      <c r="Q2269" s="0" t="n">
        <v>1</v>
      </c>
    </row>
    <row r="2270" customFormat="false" ht="15" hidden="false" customHeight="false" outlineLevel="0" collapsed="false">
      <c r="A2270" s="0" t="s">
        <v>97</v>
      </c>
      <c r="B2270" s="0" t="s">
        <v>24</v>
      </c>
      <c r="C2270" s="0" t="s">
        <v>31</v>
      </c>
      <c r="D2270" s="0" t="s">
        <v>97</v>
      </c>
      <c r="E2270" s="0" t="s">
        <v>95</v>
      </c>
      <c r="F2270" s="0" t="n">
        <v>0</v>
      </c>
      <c r="G2270" s="0" t="s">
        <v>15</v>
      </c>
      <c r="I2270" s="0" t="s">
        <v>18</v>
      </c>
      <c r="J2270" s="0" t="s">
        <v>97</v>
      </c>
      <c r="K2270" s="0" t="s">
        <v>24</v>
      </c>
      <c r="L2270" s="0" t="s">
        <v>31</v>
      </c>
      <c r="M2270" s="0" t="s">
        <v>97</v>
      </c>
      <c r="N2270" s="0" t="s">
        <v>15</v>
      </c>
      <c r="P2270" s="0" t="s">
        <v>18</v>
      </c>
      <c r="Q2270" s="0" t="n">
        <v>6</v>
      </c>
    </row>
    <row r="2271" customFormat="false" ht="15" hidden="false" customHeight="false" outlineLevel="0" collapsed="false">
      <c r="A2271" s="0" t="s">
        <v>97</v>
      </c>
      <c r="B2271" s="0" t="s">
        <v>24</v>
      </c>
      <c r="C2271" s="0" t="s">
        <v>36</v>
      </c>
      <c r="D2271" s="0" t="s">
        <v>97</v>
      </c>
      <c r="E2271" s="0" t="s">
        <v>95</v>
      </c>
      <c r="F2271" s="0" t="n">
        <v>0</v>
      </c>
      <c r="G2271" s="0" t="s">
        <v>8</v>
      </c>
      <c r="I2271" s="0" t="s">
        <v>9</v>
      </c>
      <c r="J2271" s="0" t="s">
        <v>97</v>
      </c>
      <c r="K2271" s="0" t="s">
        <v>24</v>
      </c>
      <c r="L2271" s="0" t="s">
        <v>36</v>
      </c>
      <c r="M2271" s="0" t="s">
        <v>97</v>
      </c>
      <c r="N2271" s="0" t="s">
        <v>8</v>
      </c>
      <c r="P2271" s="0" t="s">
        <v>9</v>
      </c>
      <c r="Q2271" s="0" t="n">
        <v>1</v>
      </c>
    </row>
    <row r="2272" customFormat="false" ht="15" hidden="false" customHeight="false" outlineLevel="0" collapsed="false">
      <c r="A2272" s="0" t="s">
        <v>97</v>
      </c>
      <c r="B2272" s="0" t="s">
        <v>24</v>
      </c>
      <c r="C2272" s="0" t="s">
        <v>36</v>
      </c>
      <c r="D2272" s="0" t="s">
        <v>97</v>
      </c>
      <c r="E2272" s="0" t="s">
        <v>95</v>
      </c>
      <c r="F2272" s="0" t="n">
        <v>0</v>
      </c>
      <c r="G2272" s="0" t="s">
        <v>15</v>
      </c>
      <c r="I2272" s="0" t="s">
        <v>18</v>
      </c>
      <c r="J2272" s="0" t="s">
        <v>97</v>
      </c>
      <c r="K2272" s="0" t="s">
        <v>24</v>
      </c>
      <c r="L2272" s="0" t="s">
        <v>36</v>
      </c>
      <c r="M2272" s="0" t="s">
        <v>97</v>
      </c>
      <c r="N2272" s="0" t="s">
        <v>15</v>
      </c>
      <c r="P2272" s="0" t="s">
        <v>18</v>
      </c>
      <c r="Q2272" s="0" t="n">
        <v>3</v>
      </c>
    </row>
    <row r="2273" customFormat="false" ht="15" hidden="false" customHeight="false" outlineLevel="0" collapsed="false">
      <c r="A2273" s="0" t="s">
        <v>97</v>
      </c>
      <c r="B2273" s="0" t="s">
        <v>24</v>
      </c>
      <c r="C2273" s="0" t="s">
        <v>38</v>
      </c>
      <c r="D2273" s="0" t="s">
        <v>97</v>
      </c>
      <c r="E2273" s="0" t="s">
        <v>95</v>
      </c>
      <c r="F2273" s="0" t="n">
        <v>0</v>
      </c>
      <c r="G2273" s="0" t="s">
        <v>8</v>
      </c>
      <c r="I2273" s="0" t="s">
        <v>9</v>
      </c>
      <c r="J2273" s="0" t="s">
        <v>97</v>
      </c>
      <c r="K2273" s="0" t="s">
        <v>24</v>
      </c>
      <c r="L2273" s="0" t="s">
        <v>38</v>
      </c>
      <c r="M2273" s="0" t="s">
        <v>97</v>
      </c>
      <c r="N2273" s="0" t="s">
        <v>8</v>
      </c>
      <c r="P2273" s="0" t="s">
        <v>9</v>
      </c>
      <c r="Q2273" s="0" t="n">
        <v>4</v>
      </c>
    </row>
    <row r="2274" customFormat="false" ht="15" hidden="false" customHeight="false" outlineLevel="0" collapsed="false">
      <c r="A2274" s="0" t="s">
        <v>97</v>
      </c>
      <c r="B2274" s="0" t="s">
        <v>24</v>
      </c>
      <c r="C2274" s="0" t="s">
        <v>38</v>
      </c>
      <c r="D2274" s="0" t="s">
        <v>97</v>
      </c>
      <c r="E2274" s="0" t="s">
        <v>95</v>
      </c>
      <c r="F2274" s="0" t="n">
        <v>0</v>
      </c>
      <c r="G2274" s="0" t="s">
        <v>19</v>
      </c>
      <c r="I2274" s="0" t="s">
        <v>16</v>
      </c>
      <c r="J2274" s="0" t="s">
        <v>96</v>
      </c>
      <c r="K2274" s="0" t="s">
        <v>24</v>
      </c>
      <c r="L2274" s="0" t="s">
        <v>38</v>
      </c>
      <c r="M2274" s="0" t="s">
        <v>96</v>
      </c>
      <c r="N2274" s="0" t="s">
        <v>19</v>
      </c>
      <c r="P2274" s="0" t="s">
        <v>16</v>
      </c>
      <c r="Q2274" s="0" t="n">
        <v>1</v>
      </c>
    </row>
    <row r="2275" customFormat="false" ht="15" hidden="false" customHeight="false" outlineLevel="0" collapsed="false">
      <c r="A2275" s="0" t="s">
        <v>97</v>
      </c>
      <c r="B2275" s="0" t="s">
        <v>24</v>
      </c>
      <c r="C2275" s="0" t="s">
        <v>38</v>
      </c>
      <c r="D2275" s="0" t="s">
        <v>97</v>
      </c>
      <c r="E2275" s="0" t="s">
        <v>95</v>
      </c>
      <c r="F2275" s="0" t="n">
        <v>0</v>
      </c>
      <c r="G2275" s="0" t="s">
        <v>19</v>
      </c>
      <c r="I2275" s="0" t="s">
        <v>16</v>
      </c>
      <c r="J2275" s="0" t="s">
        <v>97</v>
      </c>
      <c r="K2275" s="0" t="s">
        <v>24</v>
      </c>
      <c r="L2275" s="0" t="s">
        <v>38</v>
      </c>
      <c r="M2275" s="0" t="s">
        <v>97</v>
      </c>
      <c r="N2275" s="0" t="s">
        <v>19</v>
      </c>
      <c r="P2275" s="0" t="s">
        <v>16</v>
      </c>
      <c r="Q2275" s="0" t="n">
        <v>1</v>
      </c>
    </row>
    <row r="2276" customFormat="false" ht="15" hidden="false" customHeight="false" outlineLevel="0" collapsed="false">
      <c r="A2276" s="0" t="s">
        <v>97</v>
      </c>
      <c r="B2276" s="0" t="s">
        <v>24</v>
      </c>
      <c r="C2276" s="0" t="s">
        <v>38</v>
      </c>
      <c r="D2276" s="0" t="s">
        <v>97</v>
      </c>
      <c r="E2276" s="0" t="s">
        <v>95</v>
      </c>
      <c r="F2276" s="0" t="n">
        <v>0</v>
      </c>
      <c r="G2276" s="0" t="s">
        <v>15</v>
      </c>
      <c r="I2276" s="0" t="s">
        <v>18</v>
      </c>
      <c r="J2276" s="0" t="s">
        <v>97</v>
      </c>
      <c r="K2276" s="0" t="s">
        <v>24</v>
      </c>
      <c r="L2276" s="0" t="s">
        <v>38</v>
      </c>
      <c r="M2276" s="0" t="s">
        <v>97</v>
      </c>
      <c r="N2276" s="0" t="s">
        <v>15</v>
      </c>
      <c r="P2276" s="0" t="s">
        <v>18</v>
      </c>
      <c r="Q2276" s="0" t="n">
        <v>6</v>
      </c>
    </row>
    <row r="2277" customFormat="false" ht="15" hidden="false" customHeight="false" outlineLevel="0" collapsed="false">
      <c r="A2277" s="0" t="s">
        <v>97</v>
      </c>
      <c r="B2277" s="0" t="s">
        <v>24</v>
      </c>
      <c r="C2277" s="0" t="s">
        <v>98</v>
      </c>
      <c r="D2277" s="0" t="s">
        <v>97</v>
      </c>
      <c r="E2277" s="0" t="s">
        <v>95</v>
      </c>
      <c r="F2277" s="0" t="n">
        <v>0</v>
      </c>
      <c r="G2277" s="0" t="s">
        <v>8</v>
      </c>
      <c r="I2277" s="0" t="s">
        <v>9</v>
      </c>
      <c r="J2277" s="0" t="s">
        <v>97</v>
      </c>
      <c r="K2277" s="0" t="s">
        <v>24</v>
      </c>
      <c r="L2277" s="0" t="s">
        <v>98</v>
      </c>
      <c r="M2277" s="0" t="s">
        <v>97</v>
      </c>
      <c r="N2277" s="0" t="s">
        <v>8</v>
      </c>
      <c r="P2277" s="0" t="s">
        <v>9</v>
      </c>
      <c r="Q2277" s="0" t="n">
        <v>1</v>
      </c>
    </row>
    <row r="2278" customFormat="false" ht="15" hidden="false" customHeight="false" outlineLevel="0" collapsed="false">
      <c r="A2278" s="0" t="s">
        <v>97</v>
      </c>
      <c r="B2278" s="0" t="s">
        <v>24</v>
      </c>
      <c r="C2278" s="0" t="s">
        <v>98</v>
      </c>
      <c r="D2278" s="0" t="s">
        <v>97</v>
      </c>
      <c r="E2278" s="0" t="s">
        <v>95</v>
      </c>
      <c r="F2278" s="0" t="n">
        <v>0</v>
      </c>
      <c r="G2278" s="0" t="s">
        <v>15</v>
      </c>
      <c r="I2278" s="0" t="s">
        <v>18</v>
      </c>
      <c r="J2278" s="0" t="s">
        <v>97</v>
      </c>
      <c r="K2278" s="0" t="s">
        <v>24</v>
      </c>
      <c r="L2278" s="0" t="s">
        <v>98</v>
      </c>
      <c r="M2278" s="0" t="s">
        <v>97</v>
      </c>
      <c r="N2278" s="0" t="s">
        <v>15</v>
      </c>
      <c r="P2278" s="0" t="s">
        <v>18</v>
      </c>
      <c r="Q2278" s="0" t="n">
        <v>6</v>
      </c>
    </row>
    <row r="2279" customFormat="false" ht="15" hidden="false" customHeight="false" outlineLevel="0" collapsed="false">
      <c r="A2279" s="0" t="s">
        <v>97</v>
      </c>
      <c r="B2279" s="0" t="s">
        <v>24</v>
      </c>
      <c r="C2279" s="0" t="s">
        <v>41</v>
      </c>
      <c r="D2279" s="0" t="s">
        <v>97</v>
      </c>
      <c r="E2279" s="0" t="s">
        <v>95</v>
      </c>
      <c r="F2279" s="0" t="n">
        <v>0</v>
      </c>
      <c r="G2279" s="0" t="s">
        <v>8</v>
      </c>
      <c r="I2279" s="0" t="s">
        <v>9</v>
      </c>
      <c r="J2279" s="0" t="s">
        <v>97</v>
      </c>
      <c r="K2279" s="0" t="s">
        <v>24</v>
      </c>
      <c r="L2279" s="0" t="s">
        <v>41</v>
      </c>
      <c r="M2279" s="0" t="s">
        <v>97</v>
      </c>
      <c r="N2279" s="0" t="s">
        <v>8</v>
      </c>
      <c r="P2279" s="0" t="s">
        <v>9</v>
      </c>
      <c r="Q2279" s="0" t="n">
        <v>4</v>
      </c>
    </row>
    <row r="2280" customFormat="false" ht="15" hidden="false" customHeight="false" outlineLevel="0" collapsed="false">
      <c r="A2280" s="0" t="s">
        <v>97</v>
      </c>
      <c r="B2280" s="0" t="s">
        <v>24</v>
      </c>
      <c r="C2280" s="0" t="s">
        <v>41</v>
      </c>
      <c r="D2280" s="0" t="s">
        <v>97</v>
      </c>
      <c r="E2280" s="0" t="s">
        <v>95</v>
      </c>
      <c r="F2280" s="0" t="n">
        <v>0</v>
      </c>
      <c r="G2280" s="0" t="s">
        <v>15</v>
      </c>
      <c r="I2280" s="0" t="s">
        <v>18</v>
      </c>
      <c r="J2280" s="0" t="s">
        <v>97</v>
      </c>
      <c r="K2280" s="0" t="s">
        <v>24</v>
      </c>
      <c r="L2280" s="0" t="s">
        <v>41</v>
      </c>
      <c r="M2280" s="0" t="s">
        <v>97</v>
      </c>
      <c r="N2280" s="0" t="s">
        <v>15</v>
      </c>
      <c r="P2280" s="0" t="s">
        <v>18</v>
      </c>
      <c r="Q2280" s="0" t="n">
        <v>24</v>
      </c>
    </row>
    <row r="2281" customFormat="false" ht="15" hidden="false" customHeight="false" outlineLevel="0" collapsed="false">
      <c r="A2281" s="0" t="s">
        <v>97</v>
      </c>
      <c r="B2281" s="0" t="s">
        <v>24</v>
      </c>
      <c r="C2281" s="0" t="s">
        <v>99</v>
      </c>
      <c r="D2281" s="0" t="s">
        <v>97</v>
      </c>
      <c r="E2281" s="0" t="s">
        <v>95</v>
      </c>
      <c r="F2281" s="0" t="n">
        <v>0</v>
      </c>
      <c r="G2281" s="0" t="s">
        <v>15</v>
      </c>
      <c r="I2281" s="0" t="s">
        <v>18</v>
      </c>
      <c r="J2281" s="0" t="s">
        <v>97</v>
      </c>
      <c r="K2281" s="0" t="s">
        <v>24</v>
      </c>
      <c r="L2281" s="0" t="s">
        <v>99</v>
      </c>
      <c r="M2281" s="0" t="s">
        <v>97</v>
      </c>
      <c r="N2281" s="0" t="s">
        <v>15</v>
      </c>
      <c r="P2281" s="0" t="s">
        <v>18</v>
      </c>
      <c r="Q2281" s="0" t="n">
        <v>10</v>
      </c>
    </row>
    <row r="2282" customFormat="false" ht="15" hidden="false" customHeight="false" outlineLevel="0" collapsed="false">
      <c r="A2282" s="0" t="s">
        <v>97</v>
      </c>
      <c r="B2282" s="0" t="s">
        <v>25</v>
      </c>
      <c r="E2282" s="0" t="s">
        <v>95</v>
      </c>
      <c r="F2282" s="0" t="n">
        <v>0</v>
      </c>
      <c r="G2282" s="0" t="s">
        <v>10</v>
      </c>
      <c r="I2282" s="0" t="s">
        <v>9</v>
      </c>
      <c r="J2282" s="0" t="s">
        <v>97</v>
      </c>
      <c r="K2282" s="0" t="s">
        <v>25</v>
      </c>
      <c r="N2282" s="0" t="s">
        <v>10</v>
      </c>
      <c r="P2282" s="0" t="s">
        <v>9</v>
      </c>
      <c r="Q2282" s="0" t="n">
        <v>1</v>
      </c>
    </row>
    <row r="2283" customFormat="false" ht="15" hidden="false" customHeight="false" outlineLevel="0" collapsed="false">
      <c r="A2283" s="0" t="s">
        <v>97</v>
      </c>
      <c r="B2283" s="0" t="s">
        <v>25</v>
      </c>
      <c r="E2283" s="0" t="s">
        <v>95</v>
      </c>
      <c r="F2283" s="0" t="n">
        <v>0</v>
      </c>
      <c r="G2283" s="0" t="s">
        <v>13</v>
      </c>
      <c r="I2283" s="0" t="s">
        <v>9</v>
      </c>
      <c r="J2283" s="0" t="s">
        <v>97</v>
      </c>
      <c r="K2283" s="0" t="s">
        <v>25</v>
      </c>
      <c r="N2283" s="0" t="s">
        <v>13</v>
      </c>
      <c r="P2283" s="0" t="s">
        <v>9</v>
      </c>
      <c r="Q2283" s="0" t="n">
        <v>1</v>
      </c>
    </row>
    <row r="2284" customFormat="false" ht="15" hidden="false" customHeight="false" outlineLevel="0" collapsed="false">
      <c r="A2284" s="0" t="s">
        <v>97</v>
      </c>
      <c r="B2284" s="0" t="s">
        <v>25</v>
      </c>
      <c r="E2284" s="0" t="s">
        <v>95</v>
      </c>
      <c r="F2284" s="0" t="n">
        <v>0</v>
      </c>
      <c r="G2284" s="0" t="s">
        <v>15</v>
      </c>
      <c r="I2284" s="0" t="s">
        <v>16</v>
      </c>
      <c r="J2284" s="0" t="s">
        <v>97</v>
      </c>
      <c r="K2284" s="0" t="s">
        <v>25</v>
      </c>
      <c r="N2284" s="0" t="s">
        <v>15</v>
      </c>
      <c r="P2284" s="0" t="s">
        <v>16</v>
      </c>
      <c r="Q2284" s="0" t="n">
        <v>59</v>
      </c>
    </row>
    <row r="2285" customFormat="false" ht="15" hidden="false" customHeight="false" outlineLevel="0" collapsed="false">
      <c r="A2285" s="0" t="s">
        <v>97</v>
      </c>
      <c r="B2285" s="0" t="s">
        <v>25</v>
      </c>
      <c r="C2285" s="0" t="s">
        <v>33</v>
      </c>
      <c r="D2285" s="0" t="s">
        <v>97</v>
      </c>
      <c r="E2285" s="0" t="s">
        <v>95</v>
      </c>
      <c r="F2285" s="0" t="n">
        <v>0</v>
      </c>
      <c r="G2285" s="0" t="s">
        <v>15</v>
      </c>
      <c r="I2285" s="0" t="s">
        <v>16</v>
      </c>
      <c r="J2285" s="0" t="s">
        <v>97</v>
      </c>
      <c r="K2285" s="0" t="s">
        <v>25</v>
      </c>
      <c r="L2285" s="0" t="s">
        <v>33</v>
      </c>
      <c r="M2285" s="0" t="s">
        <v>97</v>
      </c>
      <c r="N2285" s="0" t="s">
        <v>15</v>
      </c>
      <c r="P2285" s="0" t="s">
        <v>16</v>
      </c>
      <c r="Q2285" s="0" t="n">
        <v>1</v>
      </c>
    </row>
    <row r="2286" customFormat="false" ht="15" hidden="false" customHeight="false" outlineLevel="0" collapsed="false">
      <c r="A2286" s="0" t="s">
        <v>97</v>
      </c>
      <c r="B2286" s="0" t="s">
        <v>25</v>
      </c>
      <c r="C2286" s="0" t="s">
        <v>36</v>
      </c>
      <c r="D2286" s="0" t="s">
        <v>97</v>
      </c>
      <c r="E2286" s="0" t="s">
        <v>95</v>
      </c>
      <c r="F2286" s="0" t="n">
        <v>0</v>
      </c>
      <c r="G2286" s="0" t="s">
        <v>15</v>
      </c>
      <c r="I2286" s="0" t="s">
        <v>16</v>
      </c>
      <c r="J2286" s="0" t="s">
        <v>97</v>
      </c>
      <c r="K2286" s="0" t="s">
        <v>25</v>
      </c>
      <c r="L2286" s="0" t="s">
        <v>36</v>
      </c>
      <c r="M2286" s="0" t="s">
        <v>97</v>
      </c>
      <c r="N2286" s="0" t="s">
        <v>15</v>
      </c>
      <c r="P2286" s="0" t="s">
        <v>16</v>
      </c>
      <c r="Q2286" s="0" t="n">
        <v>6</v>
      </c>
    </row>
    <row r="2287" customFormat="false" ht="15" hidden="false" customHeight="false" outlineLevel="0" collapsed="false">
      <c r="A2287" s="0" t="s">
        <v>97</v>
      </c>
      <c r="B2287" s="0" t="s">
        <v>25</v>
      </c>
      <c r="C2287" s="0" t="s">
        <v>38</v>
      </c>
      <c r="D2287" s="0" t="s">
        <v>97</v>
      </c>
      <c r="E2287" s="0" t="s">
        <v>95</v>
      </c>
      <c r="F2287" s="0" t="n">
        <v>0</v>
      </c>
      <c r="G2287" s="0" t="s">
        <v>15</v>
      </c>
      <c r="I2287" s="0" t="s">
        <v>16</v>
      </c>
      <c r="J2287" s="0" t="s">
        <v>97</v>
      </c>
      <c r="K2287" s="0" t="s">
        <v>25</v>
      </c>
      <c r="L2287" s="0" t="s">
        <v>38</v>
      </c>
      <c r="M2287" s="0" t="s">
        <v>97</v>
      </c>
      <c r="N2287" s="0" t="s">
        <v>15</v>
      </c>
      <c r="P2287" s="0" t="s">
        <v>16</v>
      </c>
      <c r="Q2287" s="0" t="n">
        <v>6</v>
      </c>
    </row>
    <row r="2288" customFormat="false" ht="15" hidden="false" customHeight="false" outlineLevel="0" collapsed="false">
      <c r="A2288" s="0" t="s">
        <v>97</v>
      </c>
      <c r="B2288" s="0" t="s">
        <v>25</v>
      </c>
      <c r="C2288" s="0" t="s">
        <v>98</v>
      </c>
      <c r="D2288" s="0" t="s">
        <v>97</v>
      </c>
      <c r="E2288" s="0" t="s">
        <v>95</v>
      </c>
      <c r="F2288" s="0" t="n">
        <v>0</v>
      </c>
      <c r="G2288" s="0" t="s">
        <v>15</v>
      </c>
      <c r="I2288" s="0" t="s">
        <v>16</v>
      </c>
      <c r="J2288" s="0" t="s">
        <v>97</v>
      </c>
      <c r="K2288" s="0" t="s">
        <v>25</v>
      </c>
      <c r="L2288" s="0" t="s">
        <v>98</v>
      </c>
      <c r="M2288" s="0" t="s">
        <v>97</v>
      </c>
      <c r="N2288" s="0" t="s">
        <v>15</v>
      </c>
      <c r="P2288" s="0" t="s">
        <v>16</v>
      </c>
      <c r="Q2288" s="0" t="n">
        <v>1</v>
      </c>
    </row>
    <row r="2289" customFormat="false" ht="15" hidden="false" customHeight="false" outlineLevel="0" collapsed="false">
      <c r="A2289" s="0" t="s">
        <v>97</v>
      </c>
      <c r="B2289" s="0" t="s">
        <v>25</v>
      </c>
      <c r="C2289" s="0" t="s">
        <v>41</v>
      </c>
      <c r="D2289" s="0" t="s">
        <v>97</v>
      </c>
      <c r="E2289" s="0" t="s">
        <v>95</v>
      </c>
      <c r="F2289" s="0" t="n">
        <v>0</v>
      </c>
      <c r="G2289" s="0" t="s">
        <v>15</v>
      </c>
      <c r="I2289" s="0" t="s">
        <v>16</v>
      </c>
      <c r="J2289" s="0" t="s">
        <v>97</v>
      </c>
      <c r="K2289" s="0" t="s">
        <v>25</v>
      </c>
      <c r="L2289" s="0" t="s">
        <v>41</v>
      </c>
      <c r="M2289" s="0" t="s">
        <v>97</v>
      </c>
      <c r="N2289" s="0" t="s">
        <v>15</v>
      </c>
      <c r="P2289" s="0" t="s">
        <v>16</v>
      </c>
      <c r="Q2289" s="0" t="n">
        <v>7</v>
      </c>
    </row>
    <row r="2290" customFormat="false" ht="15" hidden="false" customHeight="false" outlineLevel="0" collapsed="false">
      <c r="A2290" s="0" t="s">
        <v>97</v>
      </c>
      <c r="B2290" s="0" t="s">
        <v>108</v>
      </c>
      <c r="E2290" s="0" t="s">
        <v>95</v>
      </c>
      <c r="F2290" s="0" t="n">
        <v>0</v>
      </c>
      <c r="J2290" s="0" t="s">
        <v>96</v>
      </c>
      <c r="K2290" s="0" t="s">
        <v>108</v>
      </c>
      <c r="Q2290" s="0" t="n">
        <v>1</v>
      </c>
    </row>
    <row r="2291" customFormat="false" ht="15" hidden="false" customHeight="false" outlineLevel="0" collapsed="false">
      <c r="A2291" s="0" t="s">
        <v>97</v>
      </c>
      <c r="B2291" s="0" t="s">
        <v>108</v>
      </c>
      <c r="E2291" s="0" t="s">
        <v>95</v>
      </c>
      <c r="F2291" s="0" t="n">
        <v>0</v>
      </c>
      <c r="G2291" s="0" t="s">
        <v>7</v>
      </c>
      <c r="J2291" s="0" t="s">
        <v>96</v>
      </c>
      <c r="K2291" s="0" t="s">
        <v>108</v>
      </c>
      <c r="N2291" s="0" t="s">
        <v>7</v>
      </c>
      <c r="Q2291" s="0" t="n">
        <v>9822</v>
      </c>
    </row>
    <row r="2292" customFormat="false" ht="15" hidden="false" customHeight="false" outlineLevel="0" collapsed="false">
      <c r="A2292" s="0" t="s">
        <v>97</v>
      </c>
      <c r="B2292" s="0" t="s">
        <v>108</v>
      </c>
      <c r="E2292" s="0" t="s">
        <v>95</v>
      </c>
      <c r="F2292" s="0" t="n">
        <v>0</v>
      </c>
      <c r="G2292" s="0" t="s">
        <v>7</v>
      </c>
      <c r="J2292" s="0" t="s">
        <v>96</v>
      </c>
      <c r="K2292" s="0" t="s">
        <v>108</v>
      </c>
      <c r="N2292" s="0" t="s">
        <v>7</v>
      </c>
      <c r="O2292" s="0" t="s">
        <v>31</v>
      </c>
      <c r="Q2292" s="0" t="n">
        <v>2</v>
      </c>
    </row>
    <row r="2293" customFormat="false" ht="15" hidden="false" customHeight="false" outlineLevel="0" collapsed="false">
      <c r="A2293" s="0" t="s">
        <v>97</v>
      </c>
      <c r="B2293" s="0" t="s">
        <v>108</v>
      </c>
      <c r="E2293" s="0" t="s">
        <v>95</v>
      </c>
      <c r="F2293" s="0" t="n">
        <v>0</v>
      </c>
      <c r="G2293" s="0" t="s">
        <v>7</v>
      </c>
      <c r="J2293" s="0" t="s">
        <v>96</v>
      </c>
      <c r="K2293" s="0" t="s">
        <v>108</v>
      </c>
      <c r="N2293" s="0" t="s">
        <v>30</v>
      </c>
      <c r="O2293" s="0" t="s">
        <v>38</v>
      </c>
      <c r="P2293" s="0" t="s">
        <v>37</v>
      </c>
      <c r="Q2293" s="0" t="n">
        <v>1</v>
      </c>
    </row>
    <row r="2294" customFormat="false" ht="15" hidden="false" customHeight="false" outlineLevel="0" collapsed="false">
      <c r="A2294" s="0" t="s">
        <v>97</v>
      </c>
      <c r="B2294" s="0" t="s">
        <v>108</v>
      </c>
      <c r="E2294" s="0" t="s">
        <v>95</v>
      </c>
      <c r="F2294" s="0" t="n">
        <v>0</v>
      </c>
      <c r="G2294" s="0" t="s">
        <v>7</v>
      </c>
      <c r="J2294" s="0" t="s">
        <v>96</v>
      </c>
      <c r="K2294" s="0" t="s">
        <v>108</v>
      </c>
      <c r="L2294" s="0" t="s">
        <v>31</v>
      </c>
      <c r="N2294" s="0" t="s">
        <v>7</v>
      </c>
      <c r="Q2294" s="0" t="n">
        <v>1</v>
      </c>
    </row>
    <row r="2295" customFormat="false" ht="15" hidden="false" customHeight="false" outlineLevel="0" collapsed="false">
      <c r="A2295" s="0" t="s">
        <v>97</v>
      </c>
      <c r="B2295" s="0" t="s">
        <v>108</v>
      </c>
      <c r="E2295" s="0" t="s">
        <v>95</v>
      </c>
      <c r="F2295" s="0" t="n">
        <v>0</v>
      </c>
      <c r="G2295" s="0" t="s">
        <v>7</v>
      </c>
      <c r="J2295" s="0" t="s">
        <v>96</v>
      </c>
      <c r="K2295" s="0" t="s">
        <v>108</v>
      </c>
      <c r="L2295" s="0" t="s">
        <v>31</v>
      </c>
      <c r="M2295" s="0" t="s">
        <v>96</v>
      </c>
      <c r="N2295" s="0" t="s">
        <v>7</v>
      </c>
      <c r="Q2295" s="0" t="n">
        <v>3</v>
      </c>
    </row>
    <row r="2296" customFormat="false" ht="15" hidden="false" customHeight="false" outlineLevel="0" collapsed="false">
      <c r="A2296" s="0" t="s">
        <v>97</v>
      </c>
      <c r="B2296" s="0" t="s">
        <v>108</v>
      </c>
      <c r="E2296" s="0" t="s">
        <v>95</v>
      </c>
      <c r="F2296" s="0" t="n">
        <v>0</v>
      </c>
      <c r="G2296" s="0" t="s">
        <v>7</v>
      </c>
      <c r="J2296" s="0" t="s">
        <v>96</v>
      </c>
      <c r="K2296" s="0" t="s">
        <v>108</v>
      </c>
      <c r="L2296" s="0" t="s">
        <v>31</v>
      </c>
      <c r="M2296" s="0" t="s">
        <v>97</v>
      </c>
      <c r="N2296" s="0" t="s">
        <v>7</v>
      </c>
      <c r="Q2296" s="0" t="n">
        <v>1</v>
      </c>
    </row>
    <row r="2297" customFormat="false" ht="15" hidden="false" customHeight="false" outlineLevel="0" collapsed="false">
      <c r="A2297" s="0" t="s">
        <v>97</v>
      </c>
      <c r="B2297" s="0" t="s">
        <v>108</v>
      </c>
      <c r="E2297" s="0" t="s">
        <v>95</v>
      </c>
      <c r="F2297" s="0" t="n">
        <v>0</v>
      </c>
      <c r="G2297" s="0" t="s">
        <v>7</v>
      </c>
      <c r="J2297" s="0" t="s">
        <v>96</v>
      </c>
      <c r="K2297" s="0" t="s">
        <v>108</v>
      </c>
      <c r="L2297" s="0" t="s">
        <v>98</v>
      </c>
      <c r="M2297" s="0" t="s">
        <v>97</v>
      </c>
      <c r="N2297" s="0" t="s">
        <v>30</v>
      </c>
      <c r="O2297" s="0" t="s">
        <v>39</v>
      </c>
      <c r="P2297" s="0" t="s">
        <v>18</v>
      </c>
      <c r="Q2297" s="0" t="n">
        <v>1</v>
      </c>
    </row>
    <row r="2298" customFormat="false" ht="15" hidden="false" customHeight="false" outlineLevel="0" collapsed="false">
      <c r="A2298" s="0" t="s">
        <v>97</v>
      </c>
      <c r="B2298" s="0" t="s">
        <v>108</v>
      </c>
      <c r="E2298" s="0" t="s">
        <v>95</v>
      </c>
      <c r="F2298" s="0" t="n">
        <v>0</v>
      </c>
      <c r="G2298" s="0" t="s">
        <v>7</v>
      </c>
      <c r="J2298" s="0" t="s">
        <v>97</v>
      </c>
      <c r="K2298" s="0" t="s">
        <v>108</v>
      </c>
      <c r="N2298" s="0" t="s">
        <v>7</v>
      </c>
      <c r="Q2298" s="0" t="n">
        <v>2481</v>
      </c>
    </row>
    <row r="2299" customFormat="false" ht="15" hidden="false" customHeight="false" outlineLevel="0" collapsed="false">
      <c r="A2299" s="0" t="s">
        <v>97</v>
      </c>
      <c r="B2299" s="0" t="s">
        <v>108</v>
      </c>
      <c r="E2299" s="0" t="s">
        <v>95</v>
      </c>
      <c r="F2299" s="0" t="n">
        <v>0</v>
      </c>
      <c r="G2299" s="0" t="s">
        <v>7</v>
      </c>
      <c r="J2299" s="0" t="s">
        <v>97</v>
      </c>
      <c r="K2299" s="0" t="s">
        <v>108</v>
      </c>
      <c r="N2299" s="0" t="s">
        <v>7</v>
      </c>
      <c r="O2299" s="0" t="s">
        <v>31</v>
      </c>
      <c r="Q2299" s="0" t="n">
        <v>2</v>
      </c>
    </row>
    <row r="2300" customFormat="false" ht="15" hidden="false" customHeight="false" outlineLevel="0" collapsed="false">
      <c r="A2300" s="0" t="s">
        <v>97</v>
      </c>
      <c r="B2300" s="0" t="s">
        <v>108</v>
      </c>
      <c r="E2300" s="0" t="s">
        <v>95</v>
      </c>
      <c r="F2300" s="0" t="n">
        <v>0</v>
      </c>
      <c r="G2300" s="0" t="s">
        <v>7</v>
      </c>
      <c r="J2300" s="0" t="s">
        <v>97</v>
      </c>
      <c r="K2300" s="0" t="s">
        <v>108</v>
      </c>
      <c r="L2300" s="0" t="s">
        <v>31</v>
      </c>
      <c r="N2300" s="0" t="s">
        <v>7</v>
      </c>
      <c r="Q2300" s="0" t="n">
        <v>1</v>
      </c>
    </row>
    <row r="2301" customFormat="false" ht="15" hidden="false" customHeight="false" outlineLevel="0" collapsed="false">
      <c r="A2301" s="0" t="s">
        <v>97</v>
      </c>
      <c r="B2301" s="0" t="s">
        <v>108</v>
      </c>
      <c r="E2301" s="0" t="s">
        <v>95</v>
      </c>
      <c r="F2301" s="0" t="n">
        <v>0</v>
      </c>
      <c r="G2301" s="0" t="s">
        <v>7</v>
      </c>
      <c r="J2301" s="0" t="s">
        <v>97</v>
      </c>
      <c r="K2301" s="0" t="s">
        <v>108</v>
      </c>
      <c r="L2301" s="0" t="s">
        <v>31</v>
      </c>
      <c r="M2301" s="0" t="s">
        <v>97</v>
      </c>
      <c r="N2301" s="0" t="s">
        <v>7</v>
      </c>
      <c r="O2301" s="0" t="s">
        <v>31</v>
      </c>
      <c r="Q2301" s="0" t="n">
        <v>2</v>
      </c>
    </row>
    <row r="2302" customFormat="false" ht="15" hidden="false" customHeight="false" outlineLevel="0" collapsed="false">
      <c r="A2302" s="0" t="s">
        <v>97</v>
      </c>
      <c r="B2302" s="0" t="s">
        <v>108</v>
      </c>
      <c r="E2302" s="0" t="s">
        <v>95</v>
      </c>
      <c r="F2302" s="0" t="n">
        <v>0</v>
      </c>
      <c r="G2302" s="0" t="s">
        <v>8</v>
      </c>
      <c r="I2302" s="0" t="s">
        <v>9</v>
      </c>
      <c r="J2302" s="0" t="s">
        <v>96</v>
      </c>
      <c r="K2302" s="0" t="s">
        <v>108</v>
      </c>
      <c r="N2302" s="0" t="s">
        <v>7</v>
      </c>
      <c r="Q2302" s="0" t="n">
        <v>38</v>
      </c>
    </row>
    <row r="2303" customFormat="false" ht="15" hidden="false" customHeight="false" outlineLevel="0" collapsed="false">
      <c r="A2303" s="0" t="s">
        <v>97</v>
      </c>
      <c r="B2303" s="0" t="s">
        <v>108</v>
      </c>
      <c r="E2303" s="0" t="s">
        <v>95</v>
      </c>
      <c r="F2303" s="0" t="n">
        <v>0</v>
      </c>
      <c r="G2303" s="0" t="s">
        <v>8</v>
      </c>
      <c r="I2303" s="0" t="s">
        <v>9</v>
      </c>
      <c r="J2303" s="0" t="s">
        <v>96</v>
      </c>
      <c r="K2303" s="0" t="s">
        <v>108</v>
      </c>
      <c r="N2303" s="0" t="s">
        <v>8</v>
      </c>
      <c r="P2303" s="0" t="s">
        <v>9</v>
      </c>
      <c r="Q2303" s="0" t="n">
        <v>50</v>
      </c>
    </row>
    <row r="2304" customFormat="false" ht="15" hidden="false" customHeight="false" outlineLevel="0" collapsed="false">
      <c r="A2304" s="0" t="s">
        <v>97</v>
      </c>
      <c r="B2304" s="0" t="s">
        <v>108</v>
      </c>
      <c r="E2304" s="0" t="s">
        <v>95</v>
      </c>
      <c r="F2304" s="0" t="n">
        <v>0</v>
      </c>
      <c r="G2304" s="0" t="s">
        <v>8</v>
      </c>
      <c r="I2304" s="0" t="s">
        <v>9</v>
      </c>
      <c r="J2304" s="0" t="s">
        <v>96</v>
      </c>
      <c r="K2304" s="0" t="s">
        <v>108</v>
      </c>
      <c r="N2304" s="0" t="s">
        <v>11</v>
      </c>
      <c r="P2304" s="0" t="s">
        <v>9</v>
      </c>
      <c r="Q2304" s="0" t="n">
        <v>2</v>
      </c>
    </row>
    <row r="2305" customFormat="false" ht="15" hidden="false" customHeight="false" outlineLevel="0" collapsed="false">
      <c r="A2305" s="0" t="s">
        <v>97</v>
      </c>
      <c r="B2305" s="0" t="s">
        <v>108</v>
      </c>
      <c r="E2305" s="0" t="s">
        <v>95</v>
      </c>
      <c r="F2305" s="0" t="n">
        <v>0</v>
      </c>
      <c r="G2305" s="0" t="s">
        <v>8</v>
      </c>
      <c r="I2305" s="0" t="s">
        <v>9</v>
      </c>
      <c r="J2305" s="0" t="s">
        <v>97</v>
      </c>
      <c r="K2305" s="0" t="s">
        <v>108</v>
      </c>
      <c r="N2305" s="0" t="s">
        <v>8</v>
      </c>
      <c r="P2305" s="0" t="s">
        <v>9</v>
      </c>
      <c r="Q2305" s="0" t="n">
        <v>1</v>
      </c>
    </row>
    <row r="2306" customFormat="false" ht="15" hidden="false" customHeight="false" outlineLevel="0" collapsed="false">
      <c r="A2306" s="0" t="s">
        <v>97</v>
      </c>
      <c r="B2306" s="0" t="s">
        <v>108</v>
      </c>
      <c r="E2306" s="0" t="s">
        <v>95</v>
      </c>
      <c r="F2306" s="0" t="n">
        <v>0</v>
      </c>
      <c r="G2306" s="0" t="s">
        <v>10</v>
      </c>
      <c r="I2306" s="0" t="s">
        <v>9</v>
      </c>
      <c r="J2306" s="0" t="s">
        <v>96</v>
      </c>
      <c r="K2306" s="0" t="s">
        <v>108</v>
      </c>
      <c r="N2306" s="0" t="s">
        <v>10</v>
      </c>
      <c r="P2306" s="0" t="s">
        <v>9</v>
      </c>
      <c r="Q2306" s="0" t="n">
        <v>2</v>
      </c>
    </row>
    <row r="2307" customFormat="false" ht="15" hidden="false" customHeight="false" outlineLevel="0" collapsed="false">
      <c r="A2307" s="0" t="s">
        <v>97</v>
      </c>
      <c r="B2307" s="0" t="s">
        <v>108</v>
      </c>
      <c r="E2307" s="0" t="s">
        <v>95</v>
      </c>
      <c r="F2307" s="0" t="n">
        <v>0</v>
      </c>
      <c r="G2307" s="0" t="s">
        <v>10</v>
      </c>
      <c r="I2307" s="0" t="s">
        <v>9</v>
      </c>
      <c r="J2307" s="0" t="s">
        <v>97</v>
      </c>
      <c r="K2307" s="0" t="s">
        <v>108</v>
      </c>
      <c r="N2307" s="0" t="s">
        <v>10</v>
      </c>
      <c r="P2307" s="0" t="s">
        <v>9</v>
      </c>
      <c r="Q2307" s="0" t="n">
        <v>3</v>
      </c>
    </row>
    <row r="2308" customFormat="false" ht="15" hidden="false" customHeight="false" outlineLevel="0" collapsed="false">
      <c r="A2308" s="0" t="s">
        <v>97</v>
      </c>
      <c r="B2308" s="0" t="s">
        <v>108</v>
      </c>
      <c r="E2308" s="0" t="s">
        <v>95</v>
      </c>
      <c r="F2308" s="0" t="n">
        <v>0</v>
      </c>
      <c r="G2308" s="0" t="s">
        <v>11</v>
      </c>
      <c r="I2308" s="0" t="s">
        <v>9</v>
      </c>
      <c r="J2308" s="0" t="s">
        <v>96</v>
      </c>
      <c r="K2308" s="0" t="s">
        <v>108</v>
      </c>
      <c r="N2308" s="0" t="s">
        <v>11</v>
      </c>
      <c r="P2308" s="0" t="s">
        <v>9</v>
      </c>
      <c r="Q2308" s="0" t="n">
        <v>2833</v>
      </c>
    </row>
    <row r="2309" customFormat="false" ht="15" hidden="false" customHeight="false" outlineLevel="0" collapsed="false">
      <c r="A2309" s="0" t="s">
        <v>97</v>
      </c>
      <c r="B2309" s="0" t="s">
        <v>108</v>
      </c>
      <c r="E2309" s="0" t="s">
        <v>95</v>
      </c>
      <c r="F2309" s="0" t="n">
        <v>0</v>
      </c>
      <c r="G2309" s="0" t="s">
        <v>11</v>
      </c>
      <c r="I2309" s="0" t="s">
        <v>9</v>
      </c>
      <c r="J2309" s="0" t="s">
        <v>96</v>
      </c>
      <c r="K2309" s="0" t="s">
        <v>108</v>
      </c>
      <c r="N2309" s="0" t="s">
        <v>15</v>
      </c>
      <c r="P2309" s="0" t="s">
        <v>9</v>
      </c>
      <c r="Q2309" s="0" t="n">
        <v>1</v>
      </c>
    </row>
    <row r="2310" customFormat="false" ht="15" hidden="false" customHeight="false" outlineLevel="0" collapsed="false">
      <c r="A2310" s="0" t="s">
        <v>97</v>
      </c>
      <c r="B2310" s="0" t="s">
        <v>108</v>
      </c>
      <c r="E2310" s="0" t="s">
        <v>95</v>
      </c>
      <c r="F2310" s="0" t="n">
        <v>0</v>
      </c>
      <c r="G2310" s="0" t="s">
        <v>11</v>
      </c>
      <c r="I2310" s="0" t="s">
        <v>9</v>
      </c>
      <c r="J2310" s="0" t="s">
        <v>96</v>
      </c>
      <c r="K2310" s="0" t="s">
        <v>108</v>
      </c>
      <c r="L2310" s="0" t="s">
        <v>31</v>
      </c>
      <c r="N2310" s="0" t="s">
        <v>11</v>
      </c>
      <c r="P2310" s="0" t="s">
        <v>9</v>
      </c>
      <c r="Q2310" s="0" t="n">
        <v>1</v>
      </c>
    </row>
    <row r="2311" customFormat="false" ht="15" hidden="false" customHeight="false" outlineLevel="0" collapsed="false">
      <c r="A2311" s="0" t="s">
        <v>97</v>
      </c>
      <c r="B2311" s="0" t="s">
        <v>108</v>
      </c>
      <c r="E2311" s="0" t="s">
        <v>95</v>
      </c>
      <c r="F2311" s="0" t="n">
        <v>0</v>
      </c>
      <c r="G2311" s="0" t="s">
        <v>11</v>
      </c>
      <c r="I2311" s="0" t="s">
        <v>9</v>
      </c>
      <c r="J2311" s="0" t="s">
        <v>97</v>
      </c>
      <c r="K2311" s="0" t="s">
        <v>108</v>
      </c>
      <c r="N2311" s="0" t="s">
        <v>11</v>
      </c>
      <c r="P2311" s="0" t="s">
        <v>9</v>
      </c>
      <c r="Q2311" s="0" t="n">
        <v>1287</v>
      </c>
    </row>
    <row r="2312" customFormat="false" ht="15" hidden="false" customHeight="false" outlineLevel="0" collapsed="false">
      <c r="A2312" s="0" t="s">
        <v>97</v>
      </c>
      <c r="B2312" s="0" t="s">
        <v>108</v>
      </c>
      <c r="E2312" s="0" t="s">
        <v>95</v>
      </c>
      <c r="F2312" s="0" t="n">
        <v>0</v>
      </c>
      <c r="G2312" s="0" t="s">
        <v>11</v>
      </c>
      <c r="I2312" s="0" t="s">
        <v>9</v>
      </c>
      <c r="J2312" s="0" t="s">
        <v>97</v>
      </c>
      <c r="K2312" s="0" t="s">
        <v>108</v>
      </c>
      <c r="L2312" s="0" t="s">
        <v>31</v>
      </c>
      <c r="M2312" s="0" t="s">
        <v>97</v>
      </c>
      <c r="N2312" s="0" t="s">
        <v>11</v>
      </c>
      <c r="P2312" s="0" t="s">
        <v>9</v>
      </c>
      <c r="Q2312" s="0" t="n">
        <v>1</v>
      </c>
    </row>
    <row r="2313" customFormat="false" ht="15" hidden="false" customHeight="false" outlineLevel="0" collapsed="false">
      <c r="A2313" s="0" t="s">
        <v>97</v>
      </c>
      <c r="B2313" s="0" t="s">
        <v>108</v>
      </c>
      <c r="E2313" s="0" t="s">
        <v>95</v>
      </c>
      <c r="F2313" s="0" t="n">
        <v>0</v>
      </c>
      <c r="G2313" s="0" t="s">
        <v>12</v>
      </c>
      <c r="I2313" s="0" t="s">
        <v>9</v>
      </c>
      <c r="J2313" s="0" t="s">
        <v>97</v>
      </c>
      <c r="K2313" s="0" t="s">
        <v>108</v>
      </c>
      <c r="N2313" s="0" t="s">
        <v>12</v>
      </c>
      <c r="P2313" s="0" t="s">
        <v>9</v>
      </c>
      <c r="Q2313" s="0" t="n">
        <v>1</v>
      </c>
    </row>
    <row r="2314" customFormat="false" ht="15" hidden="false" customHeight="false" outlineLevel="0" collapsed="false">
      <c r="A2314" s="0" t="s">
        <v>97</v>
      </c>
      <c r="B2314" s="0" t="s">
        <v>108</v>
      </c>
      <c r="E2314" s="0" t="s">
        <v>95</v>
      </c>
      <c r="F2314" s="0" t="n">
        <v>0</v>
      </c>
      <c r="G2314" s="0" t="s">
        <v>13</v>
      </c>
      <c r="I2314" s="0" t="s">
        <v>9</v>
      </c>
      <c r="J2314" s="0" t="s">
        <v>96</v>
      </c>
      <c r="K2314" s="0" t="s">
        <v>108</v>
      </c>
      <c r="N2314" s="0" t="s">
        <v>7</v>
      </c>
      <c r="Q2314" s="0" t="n">
        <v>4</v>
      </c>
    </row>
    <row r="2315" customFormat="false" ht="15" hidden="false" customHeight="false" outlineLevel="0" collapsed="false">
      <c r="A2315" s="0" t="s">
        <v>97</v>
      </c>
      <c r="B2315" s="0" t="s">
        <v>108</v>
      </c>
      <c r="E2315" s="0" t="s">
        <v>95</v>
      </c>
      <c r="F2315" s="0" t="n">
        <v>0</v>
      </c>
      <c r="G2315" s="0" t="s">
        <v>13</v>
      </c>
      <c r="I2315" s="0" t="s">
        <v>9</v>
      </c>
      <c r="J2315" s="0" t="s">
        <v>96</v>
      </c>
      <c r="K2315" s="0" t="s">
        <v>108</v>
      </c>
      <c r="N2315" s="0" t="s">
        <v>13</v>
      </c>
      <c r="P2315" s="0" t="s">
        <v>9</v>
      </c>
      <c r="Q2315" s="0" t="n">
        <v>10</v>
      </c>
    </row>
    <row r="2316" customFormat="false" ht="15" hidden="false" customHeight="false" outlineLevel="0" collapsed="false">
      <c r="A2316" s="0" t="s">
        <v>97</v>
      </c>
      <c r="B2316" s="0" t="s">
        <v>108</v>
      </c>
      <c r="E2316" s="0" t="s">
        <v>95</v>
      </c>
      <c r="F2316" s="0" t="n">
        <v>0</v>
      </c>
      <c r="G2316" s="0" t="s">
        <v>13</v>
      </c>
      <c r="I2316" s="0" t="s">
        <v>9</v>
      </c>
      <c r="J2316" s="0" t="s">
        <v>97</v>
      </c>
      <c r="K2316" s="0" t="s">
        <v>108</v>
      </c>
      <c r="N2316" s="0" t="s">
        <v>13</v>
      </c>
      <c r="P2316" s="0" t="s">
        <v>9</v>
      </c>
      <c r="Q2316" s="0" t="n">
        <v>3</v>
      </c>
    </row>
    <row r="2317" customFormat="false" ht="15" hidden="false" customHeight="false" outlineLevel="0" collapsed="false">
      <c r="A2317" s="0" t="s">
        <v>97</v>
      </c>
      <c r="B2317" s="0" t="s">
        <v>108</v>
      </c>
      <c r="E2317" s="0" t="s">
        <v>95</v>
      </c>
      <c r="F2317" s="0" t="n">
        <v>0</v>
      </c>
      <c r="G2317" s="0" t="s">
        <v>14</v>
      </c>
      <c r="I2317" s="0" t="s">
        <v>9</v>
      </c>
      <c r="J2317" s="0" t="s">
        <v>96</v>
      </c>
      <c r="K2317" s="0" t="s">
        <v>108</v>
      </c>
      <c r="N2317" s="0" t="s">
        <v>14</v>
      </c>
      <c r="P2317" s="0" t="s">
        <v>9</v>
      </c>
      <c r="Q2317" s="0" t="n">
        <v>14</v>
      </c>
    </row>
    <row r="2318" customFormat="false" ht="15" hidden="false" customHeight="false" outlineLevel="0" collapsed="false">
      <c r="A2318" s="0" t="s">
        <v>97</v>
      </c>
      <c r="B2318" s="0" t="s">
        <v>108</v>
      </c>
      <c r="E2318" s="0" t="s">
        <v>95</v>
      </c>
      <c r="F2318" s="0" t="n">
        <v>0</v>
      </c>
      <c r="G2318" s="0" t="s">
        <v>14</v>
      </c>
      <c r="I2318" s="0" t="s">
        <v>9</v>
      </c>
      <c r="J2318" s="0" t="s">
        <v>97</v>
      </c>
      <c r="K2318" s="0" t="s">
        <v>108</v>
      </c>
      <c r="N2318" s="0" t="s">
        <v>14</v>
      </c>
      <c r="P2318" s="0" t="s">
        <v>9</v>
      </c>
      <c r="Q2318" s="0" t="n">
        <v>3</v>
      </c>
    </row>
    <row r="2319" customFormat="false" ht="15" hidden="false" customHeight="false" outlineLevel="0" collapsed="false">
      <c r="A2319" s="0" t="s">
        <v>97</v>
      </c>
      <c r="B2319" s="0" t="s">
        <v>108</v>
      </c>
      <c r="E2319" s="0" t="s">
        <v>95</v>
      </c>
      <c r="F2319" s="0" t="n">
        <v>0</v>
      </c>
      <c r="G2319" s="0" t="s">
        <v>15</v>
      </c>
      <c r="I2319" s="0" t="s">
        <v>9</v>
      </c>
      <c r="J2319" s="0" t="s">
        <v>96</v>
      </c>
      <c r="K2319" s="0" t="s">
        <v>108</v>
      </c>
      <c r="N2319" s="0" t="s">
        <v>11</v>
      </c>
      <c r="P2319" s="0" t="s">
        <v>9</v>
      </c>
      <c r="Q2319" s="0" t="n">
        <v>1</v>
      </c>
    </row>
    <row r="2320" customFormat="false" ht="15" hidden="false" customHeight="false" outlineLevel="0" collapsed="false">
      <c r="A2320" s="0" t="s">
        <v>97</v>
      </c>
      <c r="B2320" s="0" t="s">
        <v>108</v>
      </c>
      <c r="E2320" s="0" t="s">
        <v>95</v>
      </c>
      <c r="F2320" s="0" t="n">
        <v>0</v>
      </c>
      <c r="G2320" s="0" t="s">
        <v>15</v>
      </c>
      <c r="I2320" s="0" t="s">
        <v>9</v>
      </c>
      <c r="J2320" s="0" t="s">
        <v>96</v>
      </c>
      <c r="K2320" s="0" t="s">
        <v>108</v>
      </c>
      <c r="N2320" s="0" t="s">
        <v>15</v>
      </c>
      <c r="P2320" s="0" t="s">
        <v>9</v>
      </c>
      <c r="Q2320" s="0" t="n">
        <v>59</v>
      </c>
    </row>
    <row r="2321" customFormat="false" ht="15" hidden="false" customHeight="false" outlineLevel="0" collapsed="false">
      <c r="A2321" s="0" t="s">
        <v>97</v>
      </c>
      <c r="B2321" s="0" t="s">
        <v>108</v>
      </c>
      <c r="E2321" s="0" t="s">
        <v>95</v>
      </c>
      <c r="F2321" s="0" t="n">
        <v>0</v>
      </c>
      <c r="G2321" s="0" t="s">
        <v>15</v>
      </c>
      <c r="I2321" s="0" t="s">
        <v>9</v>
      </c>
      <c r="J2321" s="0" t="s">
        <v>97</v>
      </c>
      <c r="K2321" s="0" t="s">
        <v>108</v>
      </c>
      <c r="N2321" s="0" t="s">
        <v>15</v>
      </c>
      <c r="P2321" s="0" t="s">
        <v>9</v>
      </c>
      <c r="Q2321" s="0" t="n">
        <v>6</v>
      </c>
    </row>
    <row r="2322" customFormat="false" ht="15" hidden="false" customHeight="false" outlineLevel="0" collapsed="false">
      <c r="A2322" s="0" t="s">
        <v>97</v>
      </c>
      <c r="B2322" s="0" t="s">
        <v>108</v>
      </c>
      <c r="E2322" s="0" t="s">
        <v>95</v>
      </c>
      <c r="F2322" s="0" t="n">
        <v>0</v>
      </c>
      <c r="G2322" s="0" t="s">
        <v>30</v>
      </c>
      <c r="H2322" s="0" t="s">
        <v>38</v>
      </c>
      <c r="I2322" s="0" t="s">
        <v>37</v>
      </c>
      <c r="J2322" s="0" t="s">
        <v>96</v>
      </c>
      <c r="K2322" s="0" t="s">
        <v>108</v>
      </c>
      <c r="N2322" s="0" t="s">
        <v>30</v>
      </c>
      <c r="O2322" s="0" t="s">
        <v>38</v>
      </c>
      <c r="P2322" s="0" t="s">
        <v>37</v>
      </c>
      <c r="Q2322" s="0" t="n">
        <v>1</v>
      </c>
    </row>
    <row r="2323" customFormat="false" ht="15" hidden="false" customHeight="false" outlineLevel="0" collapsed="false">
      <c r="A2323" s="0" t="s">
        <v>97</v>
      </c>
      <c r="B2323" s="0" t="s">
        <v>108</v>
      </c>
      <c r="E2323" s="0" t="s">
        <v>95</v>
      </c>
      <c r="F2323" s="0" t="n">
        <v>0</v>
      </c>
      <c r="G2323" s="0" t="s">
        <v>30</v>
      </c>
      <c r="H2323" s="0" t="s">
        <v>39</v>
      </c>
      <c r="I2323" s="0" t="s">
        <v>18</v>
      </c>
      <c r="J2323" s="0" t="s">
        <v>96</v>
      </c>
      <c r="K2323" s="0" t="s">
        <v>108</v>
      </c>
      <c r="N2323" s="0" t="s">
        <v>7</v>
      </c>
      <c r="Q2323" s="0" t="n">
        <v>1</v>
      </c>
    </row>
    <row r="2324" customFormat="false" ht="15" hidden="false" customHeight="false" outlineLevel="0" collapsed="false">
      <c r="A2324" s="0" t="s">
        <v>97</v>
      </c>
      <c r="B2324" s="0" t="s">
        <v>108</v>
      </c>
      <c r="E2324" s="0" t="s">
        <v>95</v>
      </c>
      <c r="F2324" s="0" t="n">
        <v>0</v>
      </c>
      <c r="G2324" s="0" t="s">
        <v>30</v>
      </c>
      <c r="H2324" s="0" t="s">
        <v>39</v>
      </c>
      <c r="I2324" s="0" t="s">
        <v>18</v>
      </c>
      <c r="J2324" s="0" t="s">
        <v>96</v>
      </c>
      <c r="K2324" s="0" t="s">
        <v>108</v>
      </c>
      <c r="N2324" s="0" t="s">
        <v>30</v>
      </c>
      <c r="O2324" s="0" t="s">
        <v>39</v>
      </c>
      <c r="P2324" s="0" t="s">
        <v>18</v>
      </c>
      <c r="Q2324" s="0" t="n">
        <v>1</v>
      </c>
    </row>
    <row r="2325" customFormat="false" ht="15" hidden="false" customHeight="false" outlineLevel="0" collapsed="false">
      <c r="A2325" s="0" t="s">
        <v>97</v>
      </c>
      <c r="B2325" s="0" t="s">
        <v>108</v>
      </c>
      <c r="E2325" s="0" t="s">
        <v>95</v>
      </c>
      <c r="F2325" s="0" t="n">
        <v>0</v>
      </c>
      <c r="G2325" s="0" t="s">
        <v>30</v>
      </c>
      <c r="H2325" s="0" t="s">
        <v>41</v>
      </c>
      <c r="I2325" s="0" t="s">
        <v>37</v>
      </c>
      <c r="J2325" s="0" t="s">
        <v>96</v>
      </c>
      <c r="K2325" s="0" t="s">
        <v>108</v>
      </c>
      <c r="N2325" s="0" t="s">
        <v>30</v>
      </c>
      <c r="O2325" s="0" t="s">
        <v>41</v>
      </c>
      <c r="P2325" s="0" t="s">
        <v>37</v>
      </c>
      <c r="Q2325" s="0" t="n">
        <v>2</v>
      </c>
    </row>
    <row r="2326" customFormat="false" ht="15" hidden="false" customHeight="false" outlineLevel="0" collapsed="false">
      <c r="A2326" s="0" t="s">
        <v>97</v>
      </c>
      <c r="B2326" s="0" t="s">
        <v>108</v>
      </c>
      <c r="E2326" s="0" t="s">
        <v>95</v>
      </c>
      <c r="F2326" s="0" t="n">
        <v>0</v>
      </c>
      <c r="G2326" s="0" t="s">
        <v>30</v>
      </c>
      <c r="H2326" s="0" t="s">
        <v>42</v>
      </c>
      <c r="I2326" s="0" t="s">
        <v>37</v>
      </c>
      <c r="J2326" s="0" t="s">
        <v>96</v>
      </c>
      <c r="K2326" s="0" t="s">
        <v>108</v>
      </c>
      <c r="N2326" s="0" t="s">
        <v>30</v>
      </c>
      <c r="O2326" s="0" t="s">
        <v>42</v>
      </c>
      <c r="P2326" s="0" t="s">
        <v>37</v>
      </c>
      <c r="Q2326" s="0" t="n">
        <v>2</v>
      </c>
    </row>
    <row r="2327" customFormat="false" ht="15" hidden="false" customHeight="false" outlineLevel="0" collapsed="false">
      <c r="A2327" s="0" t="s">
        <v>97</v>
      </c>
      <c r="B2327" s="0" t="s">
        <v>108</v>
      </c>
      <c r="E2327" s="0" t="s">
        <v>95</v>
      </c>
      <c r="F2327" s="0" t="n">
        <v>0</v>
      </c>
      <c r="G2327" s="0" t="s">
        <v>46</v>
      </c>
      <c r="I2327" s="0" t="s">
        <v>9</v>
      </c>
      <c r="J2327" s="0" t="s">
        <v>96</v>
      </c>
      <c r="K2327" s="0" t="s">
        <v>108</v>
      </c>
      <c r="N2327" s="0" t="s">
        <v>46</v>
      </c>
      <c r="P2327" s="0" t="s">
        <v>9</v>
      </c>
      <c r="Q2327" s="0" t="n">
        <v>80</v>
      </c>
    </row>
    <row r="2328" customFormat="false" ht="15" hidden="false" customHeight="false" outlineLevel="0" collapsed="false">
      <c r="A2328" s="0" t="s">
        <v>97</v>
      </c>
      <c r="B2328" s="0" t="s">
        <v>108</v>
      </c>
      <c r="E2328" s="0" t="s">
        <v>95</v>
      </c>
      <c r="F2328" s="0" t="n">
        <v>0</v>
      </c>
      <c r="G2328" s="0" t="s">
        <v>46</v>
      </c>
      <c r="I2328" s="0" t="s">
        <v>9</v>
      </c>
      <c r="J2328" s="0" t="s">
        <v>97</v>
      </c>
      <c r="K2328" s="0" t="s">
        <v>108</v>
      </c>
      <c r="N2328" s="0" t="s">
        <v>46</v>
      </c>
      <c r="P2328" s="0" t="s">
        <v>9</v>
      </c>
      <c r="Q2328" s="0" t="n">
        <v>25</v>
      </c>
    </row>
    <row r="2329" customFormat="false" ht="15" hidden="false" customHeight="false" outlineLevel="0" collapsed="false">
      <c r="A2329" s="0" t="s">
        <v>97</v>
      </c>
      <c r="B2329" s="0" t="s">
        <v>108</v>
      </c>
      <c r="C2329" s="0" t="s">
        <v>100</v>
      </c>
      <c r="D2329" s="0" t="s">
        <v>97</v>
      </c>
      <c r="E2329" s="0" t="s">
        <v>95</v>
      </c>
      <c r="F2329" s="0" t="n">
        <v>0</v>
      </c>
      <c r="G2329" s="0" t="s">
        <v>7</v>
      </c>
      <c r="J2329" s="0" t="s">
        <v>96</v>
      </c>
      <c r="K2329" s="0" t="s">
        <v>108</v>
      </c>
      <c r="L2329" s="0" t="s">
        <v>100</v>
      </c>
      <c r="M2329" s="0" t="s">
        <v>97</v>
      </c>
      <c r="N2329" s="0" t="s">
        <v>7</v>
      </c>
      <c r="Q2329" s="0" t="n">
        <v>1</v>
      </c>
    </row>
    <row r="2330" customFormat="false" ht="15" hidden="false" customHeight="false" outlineLevel="0" collapsed="false">
      <c r="A2330" s="0" t="s">
        <v>97</v>
      </c>
      <c r="B2330" s="0" t="s">
        <v>108</v>
      </c>
      <c r="C2330" s="0" t="s">
        <v>31</v>
      </c>
      <c r="E2330" s="0" t="s">
        <v>95</v>
      </c>
      <c r="F2330" s="0" t="n">
        <v>0</v>
      </c>
      <c r="G2330" s="0" t="s">
        <v>7</v>
      </c>
      <c r="J2330" s="0" t="s">
        <v>97</v>
      </c>
      <c r="K2330" s="0" t="s">
        <v>108</v>
      </c>
      <c r="N2330" s="0" t="s">
        <v>7</v>
      </c>
      <c r="Q2330" s="0" t="n">
        <v>1</v>
      </c>
    </row>
    <row r="2331" customFormat="false" ht="15" hidden="false" customHeight="false" outlineLevel="0" collapsed="false">
      <c r="A2331" s="0" t="s">
        <v>97</v>
      </c>
      <c r="B2331" s="0" t="s">
        <v>108</v>
      </c>
      <c r="C2331" s="0" t="s">
        <v>31</v>
      </c>
      <c r="E2331" s="0" t="s">
        <v>95</v>
      </c>
      <c r="F2331" s="0" t="n">
        <v>0</v>
      </c>
      <c r="G2331" s="0" t="s">
        <v>11</v>
      </c>
      <c r="I2331" s="0" t="s">
        <v>9</v>
      </c>
      <c r="J2331" s="0" t="s">
        <v>96</v>
      </c>
      <c r="K2331" s="0" t="s">
        <v>108</v>
      </c>
      <c r="N2331" s="0" t="s">
        <v>11</v>
      </c>
      <c r="P2331" s="0" t="s">
        <v>9</v>
      </c>
      <c r="Q2331" s="0" t="n">
        <v>1</v>
      </c>
    </row>
    <row r="2332" customFormat="false" ht="15" hidden="false" customHeight="false" outlineLevel="0" collapsed="false">
      <c r="A2332" s="0" t="s">
        <v>97</v>
      </c>
      <c r="B2332" s="0" t="s">
        <v>108</v>
      </c>
      <c r="C2332" s="0" t="s">
        <v>31</v>
      </c>
      <c r="D2332" s="0" t="s">
        <v>96</v>
      </c>
      <c r="E2332" s="0" t="s">
        <v>95</v>
      </c>
      <c r="F2332" s="0" t="n">
        <v>0</v>
      </c>
      <c r="G2332" s="0" t="s">
        <v>7</v>
      </c>
      <c r="J2332" s="0" t="s">
        <v>96</v>
      </c>
      <c r="K2332" s="0" t="s">
        <v>108</v>
      </c>
      <c r="N2332" s="0" t="s">
        <v>7</v>
      </c>
      <c r="Q2332" s="0" t="n">
        <v>11</v>
      </c>
    </row>
    <row r="2333" customFormat="false" ht="15" hidden="false" customHeight="false" outlineLevel="0" collapsed="false">
      <c r="A2333" s="0" t="s">
        <v>97</v>
      </c>
      <c r="B2333" s="0" t="s">
        <v>108</v>
      </c>
      <c r="C2333" s="0" t="s">
        <v>31</v>
      </c>
      <c r="D2333" s="0" t="s">
        <v>96</v>
      </c>
      <c r="E2333" s="0" t="s">
        <v>95</v>
      </c>
      <c r="F2333" s="0" t="n">
        <v>0</v>
      </c>
      <c r="G2333" s="0" t="s">
        <v>7</v>
      </c>
      <c r="J2333" s="0" t="s">
        <v>96</v>
      </c>
      <c r="K2333" s="0" t="s">
        <v>108</v>
      </c>
      <c r="L2333" s="0" t="s">
        <v>31</v>
      </c>
      <c r="N2333" s="0" t="s">
        <v>7</v>
      </c>
      <c r="Q2333" s="0" t="n">
        <v>8</v>
      </c>
    </row>
    <row r="2334" customFormat="false" ht="15" hidden="false" customHeight="false" outlineLevel="0" collapsed="false">
      <c r="A2334" s="0" t="s">
        <v>97</v>
      </c>
      <c r="B2334" s="0" t="s">
        <v>108</v>
      </c>
      <c r="C2334" s="0" t="s">
        <v>31</v>
      </c>
      <c r="D2334" s="0" t="s">
        <v>96</v>
      </c>
      <c r="E2334" s="0" t="s">
        <v>95</v>
      </c>
      <c r="F2334" s="0" t="n">
        <v>0</v>
      </c>
      <c r="G2334" s="0" t="s">
        <v>7</v>
      </c>
      <c r="J2334" s="0" t="s">
        <v>96</v>
      </c>
      <c r="K2334" s="0" t="s">
        <v>108</v>
      </c>
      <c r="L2334" s="0" t="s">
        <v>31</v>
      </c>
      <c r="N2334" s="0" t="s">
        <v>7</v>
      </c>
      <c r="O2334" s="0" t="s">
        <v>31</v>
      </c>
      <c r="Q2334" s="0" t="n">
        <v>1</v>
      </c>
    </row>
    <row r="2335" customFormat="false" ht="15" hidden="false" customHeight="false" outlineLevel="0" collapsed="false">
      <c r="A2335" s="0" t="s">
        <v>97</v>
      </c>
      <c r="B2335" s="0" t="s">
        <v>108</v>
      </c>
      <c r="C2335" s="0" t="s">
        <v>31</v>
      </c>
      <c r="D2335" s="0" t="s">
        <v>96</v>
      </c>
      <c r="E2335" s="0" t="s">
        <v>95</v>
      </c>
      <c r="F2335" s="0" t="n">
        <v>0</v>
      </c>
      <c r="G2335" s="0" t="s">
        <v>7</v>
      </c>
      <c r="J2335" s="0" t="s">
        <v>96</v>
      </c>
      <c r="K2335" s="0" t="s">
        <v>108</v>
      </c>
      <c r="L2335" s="0" t="s">
        <v>31</v>
      </c>
      <c r="M2335" s="0" t="s">
        <v>96</v>
      </c>
      <c r="N2335" s="0" t="s">
        <v>7</v>
      </c>
      <c r="Q2335" s="0" t="n">
        <v>2</v>
      </c>
    </row>
    <row r="2336" customFormat="false" ht="15" hidden="false" customHeight="false" outlineLevel="0" collapsed="false">
      <c r="A2336" s="0" t="s">
        <v>97</v>
      </c>
      <c r="B2336" s="0" t="s">
        <v>108</v>
      </c>
      <c r="C2336" s="0" t="s">
        <v>31</v>
      </c>
      <c r="D2336" s="0" t="s">
        <v>96</v>
      </c>
      <c r="E2336" s="0" t="s">
        <v>95</v>
      </c>
      <c r="F2336" s="0" t="n">
        <v>0</v>
      </c>
      <c r="G2336" s="0" t="s">
        <v>7</v>
      </c>
      <c r="J2336" s="0" t="s">
        <v>96</v>
      </c>
      <c r="K2336" s="0" t="s">
        <v>108</v>
      </c>
      <c r="L2336" s="0" t="s">
        <v>31</v>
      </c>
      <c r="M2336" s="0" t="s">
        <v>97</v>
      </c>
      <c r="N2336" s="0" t="s">
        <v>7</v>
      </c>
      <c r="O2336" s="0" t="s">
        <v>31</v>
      </c>
      <c r="Q2336" s="0" t="n">
        <v>1</v>
      </c>
    </row>
    <row r="2337" customFormat="false" ht="15" hidden="false" customHeight="false" outlineLevel="0" collapsed="false">
      <c r="A2337" s="0" t="s">
        <v>97</v>
      </c>
      <c r="B2337" s="0" t="s">
        <v>108</v>
      </c>
      <c r="C2337" s="0" t="s">
        <v>31</v>
      </c>
      <c r="D2337" s="0" t="s">
        <v>96</v>
      </c>
      <c r="E2337" s="0" t="s">
        <v>95</v>
      </c>
      <c r="F2337" s="0" t="n">
        <v>0</v>
      </c>
      <c r="G2337" s="0" t="s">
        <v>7</v>
      </c>
      <c r="J2337" s="0" t="s">
        <v>97</v>
      </c>
      <c r="K2337" s="0" t="s">
        <v>108</v>
      </c>
      <c r="N2337" s="0" t="s">
        <v>7</v>
      </c>
      <c r="Q2337" s="0" t="n">
        <v>7</v>
      </c>
    </row>
    <row r="2338" customFormat="false" ht="15" hidden="false" customHeight="false" outlineLevel="0" collapsed="false">
      <c r="A2338" s="0" t="s">
        <v>97</v>
      </c>
      <c r="B2338" s="0" t="s">
        <v>108</v>
      </c>
      <c r="C2338" s="0" t="s">
        <v>31</v>
      </c>
      <c r="D2338" s="0" t="s">
        <v>96</v>
      </c>
      <c r="E2338" s="0" t="s">
        <v>95</v>
      </c>
      <c r="F2338" s="0" t="n">
        <v>0</v>
      </c>
      <c r="G2338" s="0" t="s">
        <v>7</v>
      </c>
      <c r="J2338" s="0" t="s">
        <v>97</v>
      </c>
      <c r="K2338" s="0" t="s">
        <v>108</v>
      </c>
      <c r="L2338" s="0" t="s">
        <v>31</v>
      </c>
      <c r="N2338" s="0" t="s">
        <v>7</v>
      </c>
      <c r="Q2338" s="0" t="n">
        <v>1</v>
      </c>
    </row>
    <row r="2339" customFormat="false" ht="15" hidden="false" customHeight="false" outlineLevel="0" collapsed="false">
      <c r="A2339" s="0" t="s">
        <v>97</v>
      </c>
      <c r="B2339" s="0" t="s">
        <v>108</v>
      </c>
      <c r="C2339" s="0" t="s">
        <v>31</v>
      </c>
      <c r="D2339" s="0" t="s">
        <v>96</v>
      </c>
      <c r="E2339" s="0" t="s">
        <v>95</v>
      </c>
      <c r="F2339" s="0" t="n">
        <v>0</v>
      </c>
      <c r="G2339" s="0" t="s">
        <v>7</v>
      </c>
      <c r="J2339" s="0" t="s">
        <v>97</v>
      </c>
      <c r="K2339" s="0" t="s">
        <v>108</v>
      </c>
      <c r="L2339" s="0" t="s">
        <v>31</v>
      </c>
      <c r="M2339" s="0" t="s">
        <v>97</v>
      </c>
      <c r="N2339" s="0" t="s">
        <v>7</v>
      </c>
      <c r="Q2339" s="0" t="n">
        <v>2</v>
      </c>
    </row>
    <row r="2340" customFormat="false" ht="15" hidden="false" customHeight="false" outlineLevel="0" collapsed="false">
      <c r="A2340" s="0" t="s">
        <v>97</v>
      </c>
      <c r="B2340" s="0" t="s">
        <v>108</v>
      </c>
      <c r="C2340" s="0" t="s">
        <v>31</v>
      </c>
      <c r="D2340" s="0" t="s">
        <v>96</v>
      </c>
      <c r="E2340" s="0" t="s">
        <v>95</v>
      </c>
      <c r="F2340" s="0" t="n">
        <v>0</v>
      </c>
      <c r="G2340" s="0" t="s">
        <v>7</v>
      </c>
      <c r="H2340" s="0" t="s">
        <v>31</v>
      </c>
      <c r="J2340" s="0" t="s">
        <v>96</v>
      </c>
      <c r="K2340" s="0" t="s">
        <v>108</v>
      </c>
      <c r="N2340" s="0" t="s">
        <v>7</v>
      </c>
      <c r="Q2340" s="0" t="n">
        <v>7</v>
      </c>
    </row>
    <row r="2341" customFormat="false" ht="15" hidden="false" customHeight="false" outlineLevel="0" collapsed="false">
      <c r="A2341" s="0" t="s">
        <v>97</v>
      </c>
      <c r="B2341" s="0" t="s">
        <v>108</v>
      </c>
      <c r="C2341" s="0" t="s">
        <v>31</v>
      </c>
      <c r="D2341" s="0" t="s">
        <v>96</v>
      </c>
      <c r="E2341" s="0" t="s">
        <v>95</v>
      </c>
      <c r="F2341" s="0" t="n">
        <v>0</v>
      </c>
      <c r="G2341" s="0" t="s">
        <v>7</v>
      </c>
      <c r="H2341" s="0" t="s">
        <v>31</v>
      </c>
      <c r="J2341" s="0" t="s">
        <v>96</v>
      </c>
      <c r="K2341" s="0" t="s">
        <v>108</v>
      </c>
      <c r="L2341" s="0" t="s">
        <v>31</v>
      </c>
      <c r="N2341" s="0" t="s">
        <v>7</v>
      </c>
      <c r="Q2341" s="0" t="n">
        <v>3</v>
      </c>
    </row>
    <row r="2342" customFormat="false" ht="15" hidden="false" customHeight="false" outlineLevel="0" collapsed="false">
      <c r="A2342" s="0" t="s">
        <v>97</v>
      </c>
      <c r="B2342" s="0" t="s">
        <v>108</v>
      </c>
      <c r="C2342" s="0" t="s">
        <v>31</v>
      </c>
      <c r="D2342" s="0" t="s">
        <v>96</v>
      </c>
      <c r="E2342" s="0" t="s">
        <v>95</v>
      </c>
      <c r="F2342" s="0" t="n">
        <v>0</v>
      </c>
      <c r="G2342" s="0" t="s">
        <v>7</v>
      </c>
      <c r="H2342" s="0" t="s">
        <v>31</v>
      </c>
      <c r="J2342" s="0" t="s">
        <v>96</v>
      </c>
      <c r="K2342" s="0" t="s">
        <v>108</v>
      </c>
      <c r="L2342" s="0" t="s">
        <v>31</v>
      </c>
      <c r="M2342" s="0" t="s">
        <v>96</v>
      </c>
      <c r="N2342" s="0" t="s">
        <v>7</v>
      </c>
      <c r="O2342" s="0" t="s">
        <v>31</v>
      </c>
      <c r="Q2342" s="0" t="n">
        <v>1</v>
      </c>
    </row>
    <row r="2343" customFormat="false" ht="15" hidden="false" customHeight="false" outlineLevel="0" collapsed="false">
      <c r="A2343" s="0" t="s">
        <v>97</v>
      </c>
      <c r="B2343" s="0" t="s">
        <v>108</v>
      </c>
      <c r="C2343" s="0" t="s">
        <v>31</v>
      </c>
      <c r="D2343" s="0" t="s">
        <v>96</v>
      </c>
      <c r="E2343" s="0" t="s">
        <v>95</v>
      </c>
      <c r="F2343" s="0" t="n">
        <v>0</v>
      </c>
      <c r="G2343" s="0" t="s">
        <v>7</v>
      </c>
      <c r="H2343" s="0" t="s">
        <v>31</v>
      </c>
      <c r="J2343" s="0" t="s">
        <v>96</v>
      </c>
      <c r="K2343" s="0" t="s">
        <v>108</v>
      </c>
      <c r="L2343" s="0" t="s">
        <v>31</v>
      </c>
      <c r="M2343" s="0" t="s">
        <v>97</v>
      </c>
      <c r="N2343" s="0" t="s">
        <v>7</v>
      </c>
      <c r="O2343" s="0" t="s">
        <v>31</v>
      </c>
      <c r="Q2343" s="0" t="n">
        <v>2</v>
      </c>
    </row>
    <row r="2344" customFormat="false" ht="15" hidden="false" customHeight="false" outlineLevel="0" collapsed="false">
      <c r="A2344" s="0" t="s">
        <v>97</v>
      </c>
      <c r="B2344" s="0" t="s">
        <v>108</v>
      </c>
      <c r="C2344" s="0" t="s">
        <v>31</v>
      </c>
      <c r="D2344" s="0" t="s">
        <v>96</v>
      </c>
      <c r="E2344" s="0" t="s">
        <v>95</v>
      </c>
      <c r="F2344" s="0" t="n">
        <v>0</v>
      </c>
      <c r="G2344" s="0" t="s">
        <v>7</v>
      </c>
      <c r="H2344" s="0" t="s">
        <v>31</v>
      </c>
      <c r="J2344" s="0" t="s">
        <v>97</v>
      </c>
      <c r="K2344" s="0" t="s">
        <v>108</v>
      </c>
      <c r="N2344" s="0" t="s">
        <v>7</v>
      </c>
      <c r="Q2344" s="0" t="n">
        <v>1</v>
      </c>
    </row>
    <row r="2345" customFormat="false" ht="15" hidden="false" customHeight="false" outlineLevel="0" collapsed="false">
      <c r="A2345" s="0" t="s">
        <v>97</v>
      </c>
      <c r="B2345" s="0" t="s">
        <v>108</v>
      </c>
      <c r="C2345" s="0" t="s">
        <v>31</v>
      </c>
      <c r="D2345" s="0" t="s">
        <v>96</v>
      </c>
      <c r="E2345" s="0" t="s">
        <v>95</v>
      </c>
      <c r="F2345" s="0" t="n">
        <v>0</v>
      </c>
      <c r="G2345" s="0" t="s">
        <v>7</v>
      </c>
      <c r="H2345" s="0" t="s">
        <v>31</v>
      </c>
      <c r="J2345" s="0" t="s">
        <v>97</v>
      </c>
      <c r="K2345" s="0" t="s">
        <v>108</v>
      </c>
      <c r="L2345" s="0" t="s">
        <v>31</v>
      </c>
      <c r="M2345" s="0" t="s">
        <v>97</v>
      </c>
      <c r="N2345" s="0" t="s">
        <v>7</v>
      </c>
      <c r="O2345" s="0" t="s">
        <v>31</v>
      </c>
      <c r="Q2345" s="0" t="n">
        <v>1</v>
      </c>
    </row>
    <row r="2346" customFormat="false" ht="15" hidden="false" customHeight="false" outlineLevel="0" collapsed="false">
      <c r="A2346" s="0" t="s">
        <v>97</v>
      </c>
      <c r="B2346" s="0" t="s">
        <v>108</v>
      </c>
      <c r="C2346" s="0" t="s">
        <v>31</v>
      </c>
      <c r="D2346" s="0" t="s">
        <v>96</v>
      </c>
      <c r="E2346" s="0" t="s">
        <v>95</v>
      </c>
      <c r="F2346" s="0" t="n">
        <v>0</v>
      </c>
      <c r="G2346" s="0" t="s">
        <v>8</v>
      </c>
      <c r="I2346" s="0" t="s">
        <v>9</v>
      </c>
      <c r="J2346" s="0" t="s">
        <v>96</v>
      </c>
      <c r="K2346" s="0" t="s">
        <v>108</v>
      </c>
      <c r="L2346" s="0" t="s">
        <v>31</v>
      </c>
      <c r="N2346" s="0" t="s">
        <v>8</v>
      </c>
      <c r="P2346" s="0" t="s">
        <v>9</v>
      </c>
      <c r="Q2346" s="0" t="n">
        <v>1</v>
      </c>
    </row>
    <row r="2347" customFormat="false" ht="15" hidden="false" customHeight="false" outlineLevel="0" collapsed="false">
      <c r="A2347" s="0" t="s">
        <v>97</v>
      </c>
      <c r="B2347" s="0" t="s">
        <v>108</v>
      </c>
      <c r="C2347" s="0" t="s">
        <v>31</v>
      </c>
      <c r="D2347" s="0" t="s">
        <v>96</v>
      </c>
      <c r="E2347" s="0" t="s">
        <v>95</v>
      </c>
      <c r="F2347" s="0" t="n">
        <v>0</v>
      </c>
      <c r="G2347" s="0" t="s">
        <v>10</v>
      </c>
      <c r="I2347" s="0" t="s">
        <v>9</v>
      </c>
      <c r="J2347" s="0" t="s">
        <v>96</v>
      </c>
      <c r="K2347" s="0" t="s">
        <v>108</v>
      </c>
      <c r="L2347" s="0" t="s">
        <v>31</v>
      </c>
      <c r="N2347" s="0" t="s">
        <v>10</v>
      </c>
      <c r="P2347" s="0" t="s">
        <v>9</v>
      </c>
      <c r="Q2347" s="0" t="n">
        <v>1</v>
      </c>
    </row>
    <row r="2348" customFormat="false" ht="15" hidden="false" customHeight="false" outlineLevel="0" collapsed="false">
      <c r="A2348" s="0" t="s">
        <v>97</v>
      </c>
      <c r="B2348" s="0" t="s">
        <v>108</v>
      </c>
      <c r="C2348" s="0" t="s">
        <v>31</v>
      </c>
      <c r="D2348" s="0" t="s">
        <v>96</v>
      </c>
      <c r="E2348" s="0" t="s">
        <v>95</v>
      </c>
      <c r="F2348" s="0" t="n">
        <v>0</v>
      </c>
      <c r="G2348" s="0" t="s">
        <v>11</v>
      </c>
      <c r="I2348" s="0" t="s">
        <v>9</v>
      </c>
      <c r="J2348" s="0" t="s">
        <v>96</v>
      </c>
      <c r="K2348" s="0" t="s">
        <v>108</v>
      </c>
      <c r="N2348" s="0" t="s">
        <v>11</v>
      </c>
      <c r="P2348" s="0" t="s">
        <v>9</v>
      </c>
      <c r="Q2348" s="0" t="n">
        <v>6</v>
      </c>
    </row>
    <row r="2349" customFormat="false" ht="15" hidden="false" customHeight="false" outlineLevel="0" collapsed="false">
      <c r="A2349" s="0" t="s">
        <v>97</v>
      </c>
      <c r="B2349" s="0" t="s">
        <v>108</v>
      </c>
      <c r="C2349" s="0" t="s">
        <v>31</v>
      </c>
      <c r="D2349" s="0" t="s">
        <v>96</v>
      </c>
      <c r="E2349" s="0" t="s">
        <v>95</v>
      </c>
      <c r="F2349" s="0" t="n">
        <v>0</v>
      </c>
      <c r="G2349" s="0" t="s">
        <v>11</v>
      </c>
      <c r="I2349" s="0" t="s">
        <v>9</v>
      </c>
      <c r="J2349" s="0" t="s">
        <v>96</v>
      </c>
      <c r="K2349" s="0" t="s">
        <v>108</v>
      </c>
      <c r="L2349" s="0" t="s">
        <v>31</v>
      </c>
      <c r="N2349" s="0" t="s">
        <v>11</v>
      </c>
      <c r="P2349" s="0" t="s">
        <v>9</v>
      </c>
      <c r="Q2349" s="0" t="n">
        <v>2</v>
      </c>
    </row>
    <row r="2350" customFormat="false" ht="15" hidden="false" customHeight="false" outlineLevel="0" collapsed="false">
      <c r="A2350" s="0" t="s">
        <v>97</v>
      </c>
      <c r="B2350" s="0" t="s">
        <v>108</v>
      </c>
      <c r="C2350" s="0" t="s">
        <v>31</v>
      </c>
      <c r="D2350" s="0" t="s">
        <v>96</v>
      </c>
      <c r="E2350" s="0" t="s">
        <v>95</v>
      </c>
      <c r="F2350" s="0" t="n">
        <v>0</v>
      </c>
      <c r="G2350" s="0" t="s">
        <v>11</v>
      </c>
      <c r="I2350" s="0" t="s">
        <v>9</v>
      </c>
      <c r="J2350" s="0" t="s">
        <v>97</v>
      </c>
      <c r="K2350" s="0" t="s">
        <v>108</v>
      </c>
      <c r="N2350" s="0" t="s">
        <v>11</v>
      </c>
      <c r="P2350" s="0" t="s">
        <v>9</v>
      </c>
      <c r="Q2350" s="0" t="n">
        <v>1</v>
      </c>
    </row>
    <row r="2351" customFormat="false" ht="15" hidden="false" customHeight="false" outlineLevel="0" collapsed="false">
      <c r="A2351" s="0" t="s">
        <v>97</v>
      </c>
      <c r="B2351" s="0" t="s">
        <v>108</v>
      </c>
      <c r="C2351" s="0" t="s">
        <v>31</v>
      </c>
      <c r="D2351" s="0" t="s">
        <v>96</v>
      </c>
      <c r="E2351" s="0" t="s">
        <v>95</v>
      </c>
      <c r="F2351" s="0" t="n">
        <v>0</v>
      </c>
      <c r="G2351" s="0" t="s">
        <v>11</v>
      </c>
      <c r="I2351" s="0" t="s">
        <v>9</v>
      </c>
      <c r="J2351" s="0" t="s">
        <v>97</v>
      </c>
      <c r="K2351" s="0" t="s">
        <v>108</v>
      </c>
      <c r="L2351" s="0" t="s">
        <v>31</v>
      </c>
      <c r="N2351" s="0" t="s">
        <v>11</v>
      </c>
      <c r="P2351" s="0" t="s">
        <v>9</v>
      </c>
      <c r="Q2351" s="0" t="n">
        <v>1</v>
      </c>
    </row>
    <row r="2352" customFormat="false" ht="15" hidden="false" customHeight="false" outlineLevel="0" collapsed="false">
      <c r="A2352" s="0" t="s">
        <v>97</v>
      </c>
      <c r="B2352" s="0" t="s">
        <v>108</v>
      </c>
      <c r="C2352" s="0" t="s">
        <v>31</v>
      </c>
      <c r="D2352" s="0" t="s">
        <v>96</v>
      </c>
      <c r="E2352" s="0" t="s">
        <v>95</v>
      </c>
      <c r="F2352" s="0" t="n">
        <v>0</v>
      </c>
      <c r="G2352" s="0" t="s">
        <v>13</v>
      </c>
      <c r="I2352" s="0" t="s">
        <v>9</v>
      </c>
      <c r="J2352" s="0" t="s">
        <v>96</v>
      </c>
      <c r="K2352" s="0" t="s">
        <v>108</v>
      </c>
      <c r="L2352" s="0" t="s">
        <v>31</v>
      </c>
      <c r="N2352" s="0" t="s">
        <v>7</v>
      </c>
      <c r="Q2352" s="0" t="n">
        <v>1</v>
      </c>
    </row>
    <row r="2353" customFormat="false" ht="15" hidden="false" customHeight="false" outlineLevel="0" collapsed="false">
      <c r="A2353" s="0" t="s">
        <v>97</v>
      </c>
      <c r="B2353" s="0" t="s">
        <v>108</v>
      </c>
      <c r="C2353" s="0" t="s">
        <v>31</v>
      </c>
      <c r="D2353" s="0" t="s">
        <v>96</v>
      </c>
      <c r="E2353" s="0" t="s">
        <v>95</v>
      </c>
      <c r="F2353" s="0" t="n">
        <v>0</v>
      </c>
      <c r="G2353" s="0" t="s">
        <v>15</v>
      </c>
      <c r="I2353" s="0" t="s">
        <v>9</v>
      </c>
      <c r="J2353" s="0" t="s">
        <v>96</v>
      </c>
      <c r="K2353" s="0" t="s">
        <v>108</v>
      </c>
      <c r="L2353" s="0" t="s">
        <v>31</v>
      </c>
      <c r="N2353" s="0" t="s">
        <v>15</v>
      </c>
      <c r="P2353" s="0" t="s">
        <v>9</v>
      </c>
      <c r="Q2353" s="0" t="n">
        <v>1</v>
      </c>
    </row>
    <row r="2354" customFormat="false" ht="15" hidden="false" customHeight="false" outlineLevel="0" collapsed="false">
      <c r="A2354" s="0" t="s">
        <v>97</v>
      </c>
      <c r="B2354" s="0" t="s">
        <v>108</v>
      </c>
      <c r="C2354" s="0" t="s">
        <v>31</v>
      </c>
      <c r="D2354" s="0" t="s">
        <v>96</v>
      </c>
      <c r="E2354" s="0" t="s">
        <v>95</v>
      </c>
      <c r="F2354" s="0" t="n">
        <v>0</v>
      </c>
      <c r="G2354" s="0" t="s">
        <v>15</v>
      </c>
      <c r="I2354" s="0" t="s">
        <v>9</v>
      </c>
      <c r="J2354" s="0" t="s">
        <v>96</v>
      </c>
      <c r="K2354" s="0" t="s">
        <v>108</v>
      </c>
      <c r="L2354" s="0" t="s">
        <v>31</v>
      </c>
      <c r="M2354" s="0" t="s">
        <v>97</v>
      </c>
      <c r="N2354" s="0" t="s">
        <v>15</v>
      </c>
      <c r="P2354" s="0" t="s">
        <v>9</v>
      </c>
      <c r="Q2354" s="0" t="n">
        <v>1</v>
      </c>
    </row>
    <row r="2355" customFormat="false" ht="15" hidden="false" customHeight="false" outlineLevel="0" collapsed="false">
      <c r="A2355" s="0" t="s">
        <v>97</v>
      </c>
      <c r="B2355" s="0" t="s">
        <v>108</v>
      </c>
      <c r="C2355" s="0" t="s">
        <v>31</v>
      </c>
      <c r="D2355" s="0" t="s">
        <v>96</v>
      </c>
      <c r="E2355" s="0" t="s">
        <v>95</v>
      </c>
      <c r="F2355" s="0" t="n">
        <v>0</v>
      </c>
      <c r="G2355" s="0" t="s">
        <v>30</v>
      </c>
      <c r="H2355" s="0" t="s">
        <v>38</v>
      </c>
      <c r="I2355" s="0" t="s">
        <v>37</v>
      </c>
      <c r="J2355" s="0" t="s">
        <v>97</v>
      </c>
      <c r="K2355" s="0" t="s">
        <v>108</v>
      </c>
      <c r="N2355" s="0" t="s">
        <v>7</v>
      </c>
      <c r="Q2355" s="0" t="n">
        <v>1</v>
      </c>
    </row>
    <row r="2356" customFormat="false" ht="15" hidden="false" customHeight="false" outlineLevel="0" collapsed="false">
      <c r="A2356" s="0" t="s">
        <v>97</v>
      </c>
      <c r="B2356" s="0" t="s">
        <v>108</v>
      </c>
      <c r="C2356" s="0" t="s">
        <v>31</v>
      </c>
      <c r="D2356" s="0" t="s">
        <v>96</v>
      </c>
      <c r="E2356" s="0" t="s">
        <v>95</v>
      </c>
      <c r="F2356" s="0" t="n">
        <v>0</v>
      </c>
      <c r="G2356" s="0" t="s">
        <v>30</v>
      </c>
      <c r="H2356" s="0" t="s">
        <v>39</v>
      </c>
      <c r="I2356" s="0" t="s">
        <v>18</v>
      </c>
      <c r="J2356" s="0" t="s">
        <v>96</v>
      </c>
      <c r="K2356" s="0" t="s">
        <v>108</v>
      </c>
      <c r="N2356" s="0" t="s">
        <v>7</v>
      </c>
      <c r="Q2356" s="0" t="n">
        <v>3</v>
      </c>
    </row>
    <row r="2357" customFormat="false" ht="15" hidden="false" customHeight="false" outlineLevel="0" collapsed="false">
      <c r="A2357" s="0" t="s">
        <v>97</v>
      </c>
      <c r="B2357" s="0" t="s">
        <v>108</v>
      </c>
      <c r="C2357" s="0" t="s">
        <v>31</v>
      </c>
      <c r="D2357" s="0" t="s">
        <v>96</v>
      </c>
      <c r="E2357" s="0" t="s">
        <v>95</v>
      </c>
      <c r="F2357" s="0" t="n">
        <v>0</v>
      </c>
      <c r="G2357" s="0" t="s">
        <v>30</v>
      </c>
      <c r="H2357" s="0" t="s">
        <v>39</v>
      </c>
      <c r="I2357" s="0" t="s">
        <v>18</v>
      </c>
      <c r="J2357" s="0" t="s">
        <v>96</v>
      </c>
      <c r="K2357" s="0" t="s">
        <v>108</v>
      </c>
      <c r="L2357" s="0" t="s">
        <v>31</v>
      </c>
      <c r="N2357" s="0" t="s">
        <v>7</v>
      </c>
      <c r="Q2357" s="0" t="n">
        <v>3</v>
      </c>
    </row>
    <row r="2358" customFormat="false" ht="15" hidden="false" customHeight="false" outlineLevel="0" collapsed="false">
      <c r="A2358" s="0" t="s">
        <v>97</v>
      </c>
      <c r="B2358" s="0" t="s">
        <v>108</v>
      </c>
      <c r="C2358" s="0" t="s">
        <v>31</v>
      </c>
      <c r="D2358" s="0" t="s">
        <v>96</v>
      </c>
      <c r="E2358" s="0" t="s">
        <v>95</v>
      </c>
      <c r="F2358" s="0" t="n">
        <v>0</v>
      </c>
      <c r="G2358" s="0" t="s">
        <v>30</v>
      </c>
      <c r="H2358" s="0" t="s">
        <v>41</v>
      </c>
      <c r="I2358" s="0" t="s">
        <v>37</v>
      </c>
      <c r="J2358" s="0" t="s">
        <v>97</v>
      </c>
      <c r="K2358" s="0" t="s">
        <v>108</v>
      </c>
      <c r="N2358" s="0" t="s">
        <v>7</v>
      </c>
      <c r="Q2358" s="0" t="n">
        <v>1</v>
      </c>
    </row>
    <row r="2359" customFormat="false" ht="15" hidden="false" customHeight="false" outlineLevel="0" collapsed="false">
      <c r="A2359" s="0" t="s">
        <v>97</v>
      </c>
      <c r="B2359" s="0" t="s">
        <v>108</v>
      </c>
      <c r="C2359" s="0" t="s">
        <v>31</v>
      </c>
      <c r="D2359" s="0" t="s">
        <v>96</v>
      </c>
      <c r="E2359" s="0" t="s">
        <v>95</v>
      </c>
      <c r="F2359" s="0" t="n">
        <v>0</v>
      </c>
      <c r="G2359" s="0" t="s">
        <v>30</v>
      </c>
      <c r="H2359" s="0" t="s">
        <v>41</v>
      </c>
      <c r="I2359" s="0" t="s">
        <v>37</v>
      </c>
      <c r="J2359" s="0" t="s">
        <v>97</v>
      </c>
      <c r="K2359" s="0" t="s">
        <v>108</v>
      </c>
      <c r="L2359" s="0" t="s">
        <v>31</v>
      </c>
      <c r="N2359" s="0" t="s">
        <v>7</v>
      </c>
      <c r="Q2359" s="0" t="n">
        <v>1</v>
      </c>
    </row>
    <row r="2360" customFormat="false" ht="15" hidden="false" customHeight="false" outlineLevel="0" collapsed="false">
      <c r="A2360" s="0" t="s">
        <v>97</v>
      </c>
      <c r="B2360" s="0" t="s">
        <v>108</v>
      </c>
      <c r="C2360" s="0" t="s">
        <v>31</v>
      </c>
      <c r="D2360" s="0" t="s">
        <v>96</v>
      </c>
      <c r="E2360" s="0" t="s">
        <v>95</v>
      </c>
      <c r="F2360" s="0" t="n">
        <v>0</v>
      </c>
      <c r="G2360" s="0" t="s">
        <v>46</v>
      </c>
      <c r="H2360" s="0" t="s">
        <v>31</v>
      </c>
      <c r="I2360" s="0" t="s">
        <v>9</v>
      </c>
      <c r="J2360" s="0" t="s">
        <v>97</v>
      </c>
      <c r="K2360" s="0" t="s">
        <v>108</v>
      </c>
      <c r="L2360" s="0" t="s">
        <v>31</v>
      </c>
      <c r="N2360" s="0" t="s">
        <v>46</v>
      </c>
      <c r="P2360" s="0" t="s">
        <v>9</v>
      </c>
      <c r="Q2360" s="0" t="n">
        <v>1</v>
      </c>
    </row>
    <row r="2361" customFormat="false" ht="15" hidden="false" customHeight="false" outlineLevel="0" collapsed="false">
      <c r="A2361" s="0" t="s">
        <v>97</v>
      </c>
      <c r="B2361" s="0" t="s">
        <v>108</v>
      </c>
      <c r="C2361" s="0" t="s">
        <v>31</v>
      </c>
      <c r="D2361" s="0" t="s">
        <v>97</v>
      </c>
      <c r="E2361" s="0" t="s">
        <v>95</v>
      </c>
      <c r="F2361" s="0" t="n">
        <v>0</v>
      </c>
      <c r="G2361" s="0" t="s">
        <v>7</v>
      </c>
      <c r="J2361" s="0" t="s">
        <v>96</v>
      </c>
      <c r="K2361" s="0" t="s">
        <v>108</v>
      </c>
      <c r="L2361" s="0" t="s">
        <v>31</v>
      </c>
      <c r="M2361" s="0" t="s">
        <v>96</v>
      </c>
      <c r="N2361" s="0" t="s">
        <v>7</v>
      </c>
      <c r="Q2361" s="0" t="n">
        <v>55</v>
      </c>
    </row>
    <row r="2362" customFormat="false" ht="15" hidden="false" customHeight="false" outlineLevel="0" collapsed="false">
      <c r="A2362" s="0" t="s">
        <v>97</v>
      </c>
      <c r="B2362" s="0" t="s">
        <v>108</v>
      </c>
      <c r="C2362" s="0" t="s">
        <v>31</v>
      </c>
      <c r="D2362" s="0" t="s">
        <v>97</v>
      </c>
      <c r="E2362" s="0" t="s">
        <v>95</v>
      </c>
      <c r="F2362" s="0" t="n">
        <v>0</v>
      </c>
      <c r="G2362" s="0" t="s">
        <v>7</v>
      </c>
      <c r="J2362" s="0" t="s">
        <v>96</v>
      </c>
      <c r="K2362" s="0" t="s">
        <v>108</v>
      </c>
      <c r="L2362" s="0" t="s">
        <v>31</v>
      </c>
      <c r="M2362" s="0" t="s">
        <v>96</v>
      </c>
      <c r="N2362" s="0" t="s">
        <v>7</v>
      </c>
      <c r="O2362" s="0" t="s">
        <v>31</v>
      </c>
      <c r="Q2362" s="0" t="n">
        <v>8</v>
      </c>
    </row>
    <row r="2363" customFormat="false" ht="15" hidden="false" customHeight="false" outlineLevel="0" collapsed="false">
      <c r="A2363" s="0" t="s">
        <v>97</v>
      </c>
      <c r="B2363" s="0" t="s">
        <v>108</v>
      </c>
      <c r="C2363" s="0" t="s">
        <v>31</v>
      </c>
      <c r="D2363" s="0" t="s">
        <v>97</v>
      </c>
      <c r="E2363" s="0" t="s">
        <v>95</v>
      </c>
      <c r="F2363" s="0" t="n">
        <v>0</v>
      </c>
      <c r="G2363" s="0" t="s">
        <v>7</v>
      </c>
      <c r="J2363" s="0" t="s">
        <v>96</v>
      </c>
      <c r="K2363" s="0" t="s">
        <v>108</v>
      </c>
      <c r="L2363" s="0" t="s">
        <v>31</v>
      </c>
      <c r="M2363" s="0" t="s">
        <v>97</v>
      </c>
      <c r="N2363" s="0" t="s">
        <v>7</v>
      </c>
      <c r="Q2363" s="0" t="n">
        <v>68</v>
      </c>
    </row>
    <row r="2364" customFormat="false" ht="15" hidden="false" customHeight="false" outlineLevel="0" collapsed="false">
      <c r="A2364" s="0" t="s">
        <v>97</v>
      </c>
      <c r="B2364" s="0" t="s">
        <v>108</v>
      </c>
      <c r="C2364" s="0" t="s">
        <v>31</v>
      </c>
      <c r="D2364" s="0" t="s">
        <v>97</v>
      </c>
      <c r="E2364" s="0" t="s">
        <v>95</v>
      </c>
      <c r="F2364" s="0" t="n">
        <v>0</v>
      </c>
      <c r="G2364" s="0" t="s">
        <v>7</v>
      </c>
      <c r="J2364" s="0" t="s">
        <v>96</v>
      </c>
      <c r="K2364" s="0" t="s">
        <v>108</v>
      </c>
      <c r="L2364" s="0" t="s">
        <v>31</v>
      </c>
      <c r="M2364" s="0" t="s">
        <v>97</v>
      </c>
      <c r="N2364" s="0" t="s">
        <v>7</v>
      </c>
      <c r="O2364" s="0" t="s">
        <v>31</v>
      </c>
      <c r="Q2364" s="0" t="n">
        <v>9</v>
      </c>
    </row>
    <row r="2365" customFormat="false" ht="15" hidden="false" customHeight="false" outlineLevel="0" collapsed="false">
      <c r="A2365" s="0" t="s">
        <v>97</v>
      </c>
      <c r="B2365" s="0" t="s">
        <v>108</v>
      </c>
      <c r="C2365" s="0" t="s">
        <v>31</v>
      </c>
      <c r="D2365" s="0" t="s">
        <v>97</v>
      </c>
      <c r="E2365" s="0" t="s">
        <v>95</v>
      </c>
      <c r="F2365" s="0" t="n">
        <v>0</v>
      </c>
      <c r="G2365" s="0" t="s">
        <v>7</v>
      </c>
      <c r="J2365" s="0" t="s">
        <v>97</v>
      </c>
      <c r="K2365" s="0" t="s">
        <v>108</v>
      </c>
      <c r="L2365" s="0" t="s">
        <v>31</v>
      </c>
      <c r="M2365" s="0" t="s">
        <v>96</v>
      </c>
      <c r="N2365" s="0" t="s">
        <v>7</v>
      </c>
      <c r="Q2365" s="0" t="n">
        <v>10</v>
      </c>
    </row>
    <row r="2366" customFormat="false" ht="15" hidden="false" customHeight="false" outlineLevel="0" collapsed="false">
      <c r="A2366" s="0" t="s">
        <v>97</v>
      </c>
      <c r="B2366" s="0" t="s">
        <v>108</v>
      </c>
      <c r="C2366" s="0" t="s">
        <v>31</v>
      </c>
      <c r="D2366" s="0" t="s">
        <v>97</v>
      </c>
      <c r="E2366" s="0" t="s">
        <v>95</v>
      </c>
      <c r="F2366" s="0" t="n">
        <v>0</v>
      </c>
      <c r="G2366" s="0" t="s">
        <v>7</v>
      </c>
      <c r="J2366" s="0" t="s">
        <v>97</v>
      </c>
      <c r="K2366" s="0" t="s">
        <v>108</v>
      </c>
      <c r="L2366" s="0" t="s">
        <v>31</v>
      </c>
      <c r="M2366" s="0" t="s">
        <v>96</v>
      </c>
      <c r="N2366" s="0" t="s">
        <v>7</v>
      </c>
      <c r="O2366" s="0" t="s">
        <v>31</v>
      </c>
      <c r="Q2366" s="0" t="n">
        <v>1</v>
      </c>
    </row>
    <row r="2367" customFormat="false" ht="15" hidden="false" customHeight="false" outlineLevel="0" collapsed="false">
      <c r="A2367" s="0" t="s">
        <v>97</v>
      </c>
      <c r="B2367" s="0" t="s">
        <v>108</v>
      </c>
      <c r="C2367" s="0" t="s">
        <v>31</v>
      </c>
      <c r="D2367" s="0" t="s">
        <v>97</v>
      </c>
      <c r="E2367" s="0" t="s">
        <v>95</v>
      </c>
      <c r="F2367" s="0" t="n">
        <v>0</v>
      </c>
      <c r="G2367" s="0" t="s">
        <v>7</v>
      </c>
      <c r="J2367" s="0" t="s">
        <v>97</v>
      </c>
      <c r="K2367" s="0" t="s">
        <v>108</v>
      </c>
      <c r="L2367" s="0" t="s">
        <v>31</v>
      </c>
      <c r="M2367" s="0" t="s">
        <v>97</v>
      </c>
      <c r="N2367" s="0" t="s">
        <v>7</v>
      </c>
      <c r="Q2367" s="0" t="n">
        <v>11</v>
      </c>
    </row>
    <row r="2368" customFormat="false" ht="15" hidden="false" customHeight="false" outlineLevel="0" collapsed="false">
      <c r="A2368" s="0" t="s">
        <v>97</v>
      </c>
      <c r="B2368" s="0" t="s">
        <v>108</v>
      </c>
      <c r="C2368" s="0" t="s">
        <v>31</v>
      </c>
      <c r="D2368" s="0" t="s">
        <v>97</v>
      </c>
      <c r="E2368" s="0" t="s">
        <v>95</v>
      </c>
      <c r="F2368" s="0" t="n">
        <v>0</v>
      </c>
      <c r="G2368" s="0" t="s">
        <v>7</v>
      </c>
      <c r="J2368" s="0" t="s">
        <v>97</v>
      </c>
      <c r="K2368" s="0" t="s">
        <v>108</v>
      </c>
      <c r="L2368" s="0" t="s">
        <v>31</v>
      </c>
      <c r="M2368" s="0" t="s">
        <v>97</v>
      </c>
      <c r="N2368" s="0" t="s">
        <v>7</v>
      </c>
      <c r="O2368" s="0" t="s">
        <v>31</v>
      </c>
      <c r="Q2368" s="0" t="n">
        <v>3</v>
      </c>
    </row>
    <row r="2369" customFormat="false" ht="15" hidden="false" customHeight="false" outlineLevel="0" collapsed="false">
      <c r="A2369" s="0" t="s">
        <v>97</v>
      </c>
      <c r="B2369" s="0" t="s">
        <v>108</v>
      </c>
      <c r="C2369" s="0" t="s">
        <v>31</v>
      </c>
      <c r="D2369" s="0" t="s">
        <v>97</v>
      </c>
      <c r="E2369" s="0" t="s">
        <v>95</v>
      </c>
      <c r="F2369" s="0" t="n">
        <v>0</v>
      </c>
      <c r="G2369" s="0" t="s">
        <v>7</v>
      </c>
      <c r="H2369" s="0" t="s">
        <v>31</v>
      </c>
      <c r="J2369" s="0" t="s">
        <v>96</v>
      </c>
      <c r="K2369" s="0" t="s">
        <v>108</v>
      </c>
      <c r="L2369" s="0" t="s">
        <v>31</v>
      </c>
      <c r="M2369" s="0" t="s">
        <v>96</v>
      </c>
      <c r="N2369" s="0" t="s">
        <v>7</v>
      </c>
      <c r="O2369" s="0" t="s">
        <v>31</v>
      </c>
      <c r="Q2369" s="0" t="n">
        <v>66</v>
      </c>
    </row>
    <row r="2370" customFormat="false" ht="15" hidden="false" customHeight="false" outlineLevel="0" collapsed="false">
      <c r="A2370" s="0" t="s">
        <v>97</v>
      </c>
      <c r="B2370" s="0" t="s">
        <v>108</v>
      </c>
      <c r="C2370" s="0" t="s">
        <v>31</v>
      </c>
      <c r="D2370" s="0" t="s">
        <v>97</v>
      </c>
      <c r="E2370" s="0" t="s">
        <v>95</v>
      </c>
      <c r="F2370" s="0" t="n">
        <v>0</v>
      </c>
      <c r="G2370" s="0" t="s">
        <v>7</v>
      </c>
      <c r="H2370" s="0" t="s">
        <v>31</v>
      </c>
      <c r="J2370" s="0" t="s">
        <v>96</v>
      </c>
      <c r="K2370" s="0" t="s">
        <v>108</v>
      </c>
      <c r="L2370" s="0" t="s">
        <v>31</v>
      </c>
      <c r="M2370" s="0" t="s">
        <v>97</v>
      </c>
      <c r="N2370" s="0" t="s">
        <v>7</v>
      </c>
      <c r="O2370" s="0" t="s">
        <v>31</v>
      </c>
      <c r="Q2370" s="0" t="n">
        <v>31</v>
      </c>
    </row>
    <row r="2371" customFormat="false" ht="15" hidden="false" customHeight="false" outlineLevel="0" collapsed="false">
      <c r="A2371" s="0" t="s">
        <v>97</v>
      </c>
      <c r="B2371" s="0" t="s">
        <v>108</v>
      </c>
      <c r="C2371" s="0" t="s">
        <v>31</v>
      </c>
      <c r="D2371" s="0" t="s">
        <v>97</v>
      </c>
      <c r="E2371" s="0" t="s">
        <v>95</v>
      </c>
      <c r="F2371" s="0" t="n">
        <v>0</v>
      </c>
      <c r="G2371" s="0" t="s">
        <v>7</v>
      </c>
      <c r="H2371" s="0" t="s">
        <v>31</v>
      </c>
      <c r="J2371" s="0" t="s">
        <v>97</v>
      </c>
      <c r="K2371" s="0" t="s">
        <v>108</v>
      </c>
      <c r="L2371" s="0" t="s">
        <v>31</v>
      </c>
      <c r="M2371" s="0" t="s">
        <v>96</v>
      </c>
      <c r="N2371" s="0" t="s">
        <v>7</v>
      </c>
      <c r="O2371" s="0" t="s">
        <v>31</v>
      </c>
      <c r="Q2371" s="0" t="n">
        <v>31</v>
      </c>
    </row>
    <row r="2372" customFormat="false" ht="15" hidden="false" customHeight="false" outlineLevel="0" collapsed="false">
      <c r="A2372" s="0" t="s">
        <v>97</v>
      </c>
      <c r="B2372" s="0" t="s">
        <v>108</v>
      </c>
      <c r="C2372" s="0" t="s">
        <v>31</v>
      </c>
      <c r="D2372" s="0" t="s">
        <v>97</v>
      </c>
      <c r="E2372" s="0" t="s">
        <v>95</v>
      </c>
      <c r="F2372" s="0" t="n">
        <v>0</v>
      </c>
      <c r="G2372" s="0" t="s">
        <v>7</v>
      </c>
      <c r="H2372" s="0" t="s">
        <v>31</v>
      </c>
      <c r="J2372" s="0" t="s">
        <v>97</v>
      </c>
      <c r="K2372" s="0" t="s">
        <v>108</v>
      </c>
      <c r="L2372" s="0" t="s">
        <v>31</v>
      </c>
      <c r="M2372" s="0" t="s">
        <v>97</v>
      </c>
      <c r="N2372" s="0" t="s">
        <v>7</v>
      </c>
      <c r="O2372" s="0" t="s">
        <v>31</v>
      </c>
      <c r="Q2372" s="0" t="n">
        <v>12</v>
      </c>
    </row>
    <row r="2373" customFormat="false" ht="15" hidden="false" customHeight="false" outlineLevel="0" collapsed="false">
      <c r="A2373" s="0" t="s">
        <v>97</v>
      </c>
      <c r="B2373" s="0" t="s">
        <v>108</v>
      </c>
      <c r="C2373" s="0" t="s">
        <v>31</v>
      </c>
      <c r="D2373" s="0" t="s">
        <v>97</v>
      </c>
      <c r="E2373" s="0" t="s">
        <v>95</v>
      </c>
      <c r="F2373" s="0" t="n">
        <v>0</v>
      </c>
      <c r="G2373" s="0" t="s">
        <v>8</v>
      </c>
      <c r="I2373" s="0" t="s">
        <v>9</v>
      </c>
      <c r="J2373" s="0" t="s">
        <v>96</v>
      </c>
      <c r="K2373" s="0" t="s">
        <v>108</v>
      </c>
      <c r="L2373" s="0" t="s">
        <v>31</v>
      </c>
      <c r="M2373" s="0" t="s">
        <v>96</v>
      </c>
      <c r="N2373" s="0" t="s">
        <v>8</v>
      </c>
      <c r="P2373" s="0" t="s">
        <v>9</v>
      </c>
      <c r="Q2373" s="0" t="n">
        <v>1</v>
      </c>
    </row>
    <row r="2374" customFormat="false" ht="15" hidden="false" customHeight="false" outlineLevel="0" collapsed="false">
      <c r="A2374" s="0" t="s">
        <v>97</v>
      </c>
      <c r="B2374" s="0" t="s">
        <v>108</v>
      </c>
      <c r="C2374" s="0" t="s">
        <v>31</v>
      </c>
      <c r="D2374" s="0" t="s">
        <v>97</v>
      </c>
      <c r="E2374" s="0" t="s">
        <v>95</v>
      </c>
      <c r="F2374" s="0" t="n">
        <v>0</v>
      </c>
      <c r="G2374" s="0" t="s">
        <v>10</v>
      </c>
      <c r="I2374" s="0" t="s">
        <v>9</v>
      </c>
      <c r="J2374" s="0" t="s">
        <v>96</v>
      </c>
      <c r="K2374" s="0" t="s">
        <v>108</v>
      </c>
      <c r="L2374" s="0" t="s">
        <v>31</v>
      </c>
      <c r="M2374" s="0" t="s">
        <v>96</v>
      </c>
      <c r="N2374" s="0" t="s">
        <v>10</v>
      </c>
      <c r="P2374" s="0" t="s">
        <v>9</v>
      </c>
      <c r="Q2374" s="0" t="n">
        <v>1</v>
      </c>
    </row>
    <row r="2375" customFormat="false" ht="15" hidden="false" customHeight="false" outlineLevel="0" collapsed="false">
      <c r="A2375" s="0" t="s">
        <v>97</v>
      </c>
      <c r="B2375" s="0" t="s">
        <v>108</v>
      </c>
      <c r="C2375" s="0" t="s">
        <v>31</v>
      </c>
      <c r="D2375" s="0" t="s">
        <v>97</v>
      </c>
      <c r="E2375" s="0" t="s">
        <v>95</v>
      </c>
      <c r="F2375" s="0" t="n">
        <v>0</v>
      </c>
      <c r="G2375" s="0" t="s">
        <v>11</v>
      </c>
      <c r="I2375" s="0" t="s">
        <v>9</v>
      </c>
      <c r="J2375" s="0" t="s">
        <v>96</v>
      </c>
      <c r="K2375" s="0" t="s">
        <v>108</v>
      </c>
      <c r="L2375" s="0" t="s">
        <v>31</v>
      </c>
      <c r="M2375" s="0" t="s">
        <v>96</v>
      </c>
      <c r="N2375" s="0" t="s">
        <v>11</v>
      </c>
      <c r="P2375" s="0" t="s">
        <v>9</v>
      </c>
      <c r="Q2375" s="0" t="n">
        <v>5</v>
      </c>
    </row>
    <row r="2376" customFormat="false" ht="15" hidden="false" customHeight="false" outlineLevel="0" collapsed="false">
      <c r="A2376" s="0" t="s">
        <v>97</v>
      </c>
      <c r="B2376" s="0" t="s">
        <v>108</v>
      </c>
      <c r="C2376" s="0" t="s">
        <v>31</v>
      </c>
      <c r="D2376" s="0" t="s">
        <v>97</v>
      </c>
      <c r="E2376" s="0" t="s">
        <v>95</v>
      </c>
      <c r="F2376" s="0" t="n">
        <v>0</v>
      </c>
      <c r="G2376" s="0" t="s">
        <v>11</v>
      </c>
      <c r="I2376" s="0" t="s">
        <v>9</v>
      </c>
      <c r="J2376" s="0" t="s">
        <v>96</v>
      </c>
      <c r="K2376" s="0" t="s">
        <v>108</v>
      </c>
      <c r="L2376" s="0" t="s">
        <v>31</v>
      </c>
      <c r="M2376" s="0" t="s">
        <v>97</v>
      </c>
      <c r="N2376" s="0" t="s">
        <v>11</v>
      </c>
      <c r="P2376" s="0" t="s">
        <v>9</v>
      </c>
      <c r="Q2376" s="0" t="n">
        <v>29</v>
      </c>
    </row>
    <row r="2377" customFormat="false" ht="15" hidden="false" customHeight="false" outlineLevel="0" collapsed="false">
      <c r="A2377" s="0" t="s">
        <v>97</v>
      </c>
      <c r="B2377" s="0" t="s">
        <v>108</v>
      </c>
      <c r="C2377" s="0" t="s">
        <v>31</v>
      </c>
      <c r="D2377" s="0" t="s">
        <v>97</v>
      </c>
      <c r="E2377" s="0" t="s">
        <v>95</v>
      </c>
      <c r="F2377" s="0" t="n">
        <v>0</v>
      </c>
      <c r="G2377" s="0" t="s">
        <v>11</v>
      </c>
      <c r="I2377" s="0" t="s">
        <v>9</v>
      </c>
      <c r="J2377" s="0" t="s">
        <v>97</v>
      </c>
      <c r="K2377" s="0" t="s">
        <v>108</v>
      </c>
      <c r="L2377" s="0" t="s">
        <v>31</v>
      </c>
      <c r="M2377" s="0" t="s">
        <v>97</v>
      </c>
      <c r="N2377" s="0" t="s">
        <v>11</v>
      </c>
      <c r="P2377" s="0" t="s">
        <v>9</v>
      </c>
      <c r="Q2377" s="0" t="n">
        <v>12</v>
      </c>
    </row>
    <row r="2378" customFormat="false" ht="15" hidden="false" customHeight="false" outlineLevel="0" collapsed="false">
      <c r="A2378" s="0" t="s">
        <v>97</v>
      </c>
      <c r="B2378" s="0" t="s">
        <v>108</v>
      </c>
      <c r="C2378" s="0" t="s">
        <v>31</v>
      </c>
      <c r="D2378" s="0" t="s">
        <v>97</v>
      </c>
      <c r="E2378" s="0" t="s">
        <v>95</v>
      </c>
      <c r="F2378" s="0" t="n">
        <v>0</v>
      </c>
      <c r="G2378" s="0" t="s">
        <v>13</v>
      </c>
      <c r="I2378" s="0" t="s">
        <v>9</v>
      </c>
      <c r="J2378" s="0" t="s">
        <v>96</v>
      </c>
      <c r="K2378" s="0" t="s">
        <v>108</v>
      </c>
      <c r="L2378" s="0" t="s">
        <v>31</v>
      </c>
      <c r="M2378" s="0" t="s">
        <v>97</v>
      </c>
      <c r="N2378" s="0" t="s">
        <v>13</v>
      </c>
      <c r="P2378" s="0" t="s">
        <v>9</v>
      </c>
      <c r="Q2378" s="0" t="n">
        <v>1</v>
      </c>
    </row>
    <row r="2379" customFormat="false" ht="15" hidden="false" customHeight="false" outlineLevel="0" collapsed="false">
      <c r="A2379" s="0" t="s">
        <v>97</v>
      </c>
      <c r="B2379" s="0" t="s">
        <v>108</v>
      </c>
      <c r="C2379" s="0" t="s">
        <v>31</v>
      </c>
      <c r="D2379" s="0" t="s">
        <v>97</v>
      </c>
      <c r="E2379" s="0" t="s">
        <v>95</v>
      </c>
      <c r="F2379" s="0" t="n">
        <v>0</v>
      </c>
      <c r="G2379" s="0" t="s">
        <v>14</v>
      </c>
      <c r="I2379" s="0" t="s">
        <v>9</v>
      </c>
      <c r="J2379" s="0" t="s">
        <v>96</v>
      </c>
      <c r="K2379" s="0" t="s">
        <v>108</v>
      </c>
      <c r="L2379" s="0" t="s">
        <v>31</v>
      </c>
      <c r="M2379" s="0" t="s">
        <v>97</v>
      </c>
      <c r="N2379" s="0" t="s">
        <v>14</v>
      </c>
      <c r="P2379" s="0" t="s">
        <v>9</v>
      </c>
      <c r="Q2379" s="0" t="n">
        <v>1</v>
      </c>
    </row>
    <row r="2380" customFormat="false" ht="15" hidden="false" customHeight="false" outlineLevel="0" collapsed="false">
      <c r="A2380" s="0" t="s">
        <v>97</v>
      </c>
      <c r="B2380" s="0" t="s">
        <v>108</v>
      </c>
      <c r="C2380" s="0" t="s">
        <v>31</v>
      </c>
      <c r="D2380" s="0" t="s">
        <v>97</v>
      </c>
      <c r="E2380" s="0" t="s">
        <v>95</v>
      </c>
      <c r="F2380" s="0" t="n">
        <v>0</v>
      </c>
      <c r="G2380" s="0" t="s">
        <v>14</v>
      </c>
      <c r="I2380" s="0" t="s">
        <v>9</v>
      </c>
      <c r="J2380" s="0" t="s">
        <v>97</v>
      </c>
      <c r="K2380" s="0" t="s">
        <v>108</v>
      </c>
      <c r="L2380" s="0" t="s">
        <v>31</v>
      </c>
      <c r="M2380" s="0" t="s">
        <v>97</v>
      </c>
      <c r="N2380" s="0" t="s">
        <v>14</v>
      </c>
      <c r="P2380" s="0" t="s">
        <v>9</v>
      </c>
      <c r="Q2380" s="0" t="n">
        <v>1</v>
      </c>
    </row>
    <row r="2381" customFormat="false" ht="15" hidden="false" customHeight="false" outlineLevel="0" collapsed="false">
      <c r="A2381" s="0" t="s">
        <v>97</v>
      </c>
      <c r="B2381" s="0" t="s">
        <v>108</v>
      </c>
      <c r="C2381" s="0" t="s">
        <v>31</v>
      </c>
      <c r="D2381" s="0" t="s">
        <v>97</v>
      </c>
      <c r="E2381" s="0" t="s">
        <v>95</v>
      </c>
      <c r="F2381" s="0" t="n">
        <v>0</v>
      </c>
      <c r="G2381" s="0" t="s">
        <v>15</v>
      </c>
      <c r="I2381" s="0" t="s">
        <v>9</v>
      </c>
      <c r="J2381" s="0" t="s">
        <v>96</v>
      </c>
      <c r="K2381" s="0" t="s">
        <v>108</v>
      </c>
      <c r="L2381" s="0" t="s">
        <v>31</v>
      </c>
      <c r="M2381" s="0" t="s">
        <v>97</v>
      </c>
      <c r="N2381" s="0" t="s">
        <v>15</v>
      </c>
      <c r="P2381" s="0" t="s">
        <v>9</v>
      </c>
      <c r="Q2381" s="0" t="n">
        <v>1</v>
      </c>
    </row>
    <row r="2382" customFormat="false" ht="15" hidden="false" customHeight="false" outlineLevel="0" collapsed="false">
      <c r="A2382" s="0" t="s">
        <v>97</v>
      </c>
      <c r="B2382" s="0" t="s">
        <v>108</v>
      </c>
      <c r="C2382" s="0" t="s">
        <v>31</v>
      </c>
      <c r="D2382" s="0" t="s">
        <v>97</v>
      </c>
      <c r="E2382" s="0" t="s">
        <v>95</v>
      </c>
      <c r="F2382" s="0" t="n">
        <v>0</v>
      </c>
      <c r="G2382" s="0" t="s">
        <v>30</v>
      </c>
      <c r="H2382" s="0" t="s">
        <v>36</v>
      </c>
      <c r="I2382" s="0" t="s">
        <v>37</v>
      </c>
      <c r="J2382" s="0" t="s">
        <v>96</v>
      </c>
      <c r="K2382" s="0" t="s">
        <v>108</v>
      </c>
      <c r="L2382" s="0" t="s">
        <v>31</v>
      </c>
      <c r="M2382" s="0" t="s">
        <v>97</v>
      </c>
      <c r="N2382" s="0" t="s">
        <v>30</v>
      </c>
      <c r="O2382" s="0" t="s">
        <v>36</v>
      </c>
      <c r="P2382" s="0" t="s">
        <v>37</v>
      </c>
      <c r="Q2382" s="0" t="n">
        <v>3</v>
      </c>
    </row>
    <row r="2383" customFormat="false" ht="15" hidden="false" customHeight="false" outlineLevel="0" collapsed="false">
      <c r="A2383" s="0" t="s">
        <v>97</v>
      </c>
      <c r="B2383" s="0" t="s">
        <v>108</v>
      </c>
      <c r="C2383" s="0" t="s">
        <v>31</v>
      </c>
      <c r="D2383" s="0" t="s">
        <v>97</v>
      </c>
      <c r="E2383" s="0" t="s">
        <v>95</v>
      </c>
      <c r="F2383" s="0" t="n">
        <v>0</v>
      </c>
      <c r="G2383" s="0" t="s">
        <v>30</v>
      </c>
      <c r="H2383" s="0" t="s">
        <v>38</v>
      </c>
      <c r="I2383" s="0" t="s">
        <v>37</v>
      </c>
      <c r="J2383" s="0" t="s">
        <v>96</v>
      </c>
      <c r="K2383" s="0" t="s">
        <v>108</v>
      </c>
      <c r="L2383" s="0" t="s">
        <v>31</v>
      </c>
      <c r="M2383" s="0" t="s">
        <v>96</v>
      </c>
      <c r="N2383" s="0" t="s">
        <v>30</v>
      </c>
      <c r="O2383" s="0" t="s">
        <v>38</v>
      </c>
      <c r="P2383" s="0" t="s">
        <v>37</v>
      </c>
      <c r="Q2383" s="0" t="n">
        <v>1</v>
      </c>
    </row>
    <row r="2384" customFormat="false" ht="15" hidden="false" customHeight="false" outlineLevel="0" collapsed="false">
      <c r="A2384" s="0" t="s">
        <v>97</v>
      </c>
      <c r="B2384" s="0" t="s">
        <v>108</v>
      </c>
      <c r="C2384" s="0" t="s">
        <v>31</v>
      </c>
      <c r="D2384" s="0" t="s">
        <v>97</v>
      </c>
      <c r="E2384" s="0" t="s">
        <v>95</v>
      </c>
      <c r="F2384" s="0" t="n">
        <v>0</v>
      </c>
      <c r="G2384" s="0" t="s">
        <v>30</v>
      </c>
      <c r="H2384" s="0" t="s">
        <v>38</v>
      </c>
      <c r="I2384" s="0" t="s">
        <v>37</v>
      </c>
      <c r="J2384" s="0" t="s">
        <v>96</v>
      </c>
      <c r="K2384" s="0" t="s">
        <v>108</v>
      </c>
      <c r="L2384" s="0" t="s">
        <v>31</v>
      </c>
      <c r="M2384" s="0" t="s">
        <v>97</v>
      </c>
      <c r="N2384" s="0" t="s">
        <v>30</v>
      </c>
      <c r="O2384" s="0" t="s">
        <v>38</v>
      </c>
      <c r="P2384" s="0" t="s">
        <v>37</v>
      </c>
      <c r="Q2384" s="0" t="n">
        <v>2</v>
      </c>
    </row>
    <row r="2385" customFormat="false" ht="15" hidden="false" customHeight="false" outlineLevel="0" collapsed="false">
      <c r="A2385" s="0" t="s">
        <v>97</v>
      </c>
      <c r="B2385" s="0" t="s">
        <v>108</v>
      </c>
      <c r="C2385" s="0" t="s">
        <v>31</v>
      </c>
      <c r="D2385" s="0" t="s">
        <v>97</v>
      </c>
      <c r="E2385" s="0" t="s">
        <v>95</v>
      </c>
      <c r="F2385" s="0" t="n">
        <v>0</v>
      </c>
      <c r="G2385" s="0" t="s">
        <v>30</v>
      </c>
      <c r="H2385" s="0" t="s">
        <v>38</v>
      </c>
      <c r="I2385" s="0" t="s">
        <v>37</v>
      </c>
      <c r="J2385" s="0" t="s">
        <v>97</v>
      </c>
      <c r="K2385" s="0" t="s">
        <v>108</v>
      </c>
      <c r="L2385" s="0" t="s">
        <v>31</v>
      </c>
      <c r="M2385" s="0" t="s">
        <v>96</v>
      </c>
      <c r="N2385" s="0" t="s">
        <v>30</v>
      </c>
      <c r="O2385" s="0" t="s">
        <v>38</v>
      </c>
      <c r="P2385" s="0" t="s">
        <v>37</v>
      </c>
      <c r="Q2385" s="0" t="n">
        <v>1</v>
      </c>
    </row>
    <row r="2386" customFormat="false" ht="15" hidden="false" customHeight="false" outlineLevel="0" collapsed="false">
      <c r="A2386" s="0" t="s">
        <v>97</v>
      </c>
      <c r="B2386" s="0" t="s">
        <v>108</v>
      </c>
      <c r="C2386" s="0" t="s">
        <v>31</v>
      </c>
      <c r="D2386" s="0" t="s">
        <v>97</v>
      </c>
      <c r="E2386" s="0" t="s">
        <v>95</v>
      </c>
      <c r="F2386" s="0" t="n">
        <v>0</v>
      </c>
      <c r="G2386" s="0" t="s">
        <v>30</v>
      </c>
      <c r="H2386" s="0" t="s">
        <v>39</v>
      </c>
      <c r="I2386" s="0" t="s">
        <v>18</v>
      </c>
      <c r="J2386" s="0" t="s">
        <v>96</v>
      </c>
      <c r="K2386" s="0" t="s">
        <v>108</v>
      </c>
      <c r="L2386" s="0" t="s">
        <v>31</v>
      </c>
      <c r="M2386" s="0" t="s">
        <v>96</v>
      </c>
      <c r="N2386" s="0" t="s">
        <v>7</v>
      </c>
      <c r="Q2386" s="0" t="n">
        <v>5</v>
      </c>
    </row>
    <row r="2387" customFormat="false" ht="15" hidden="false" customHeight="false" outlineLevel="0" collapsed="false">
      <c r="A2387" s="0" t="s">
        <v>97</v>
      </c>
      <c r="B2387" s="0" t="s">
        <v>108</v>
      </c>
      <c r="C2387" s="0" t="s">
        <v>31</v>
      </c>
      <c r="D2387" s="0" t="s">
        <v>97</v>
      </c>
      <c r="E2387" s="0" t="s">
        <v>95</v>
      </c>
      <c r="F2387" s="0" t="n">
        <v>0</v>
      </c>
      <c r="G2387" s="0" t="s">
        <v>30</v>
      </c>
      <c r="H2387" s="0" t="s">
        <v>39</v>
      </c>
      <c r="I2387" s="0" t="s">
        <v>18</v>
      </c>
      <c r="J2387" s="0" t="s">
        <v>96</v>
      </c>
      <c r="K2387" s="0" t="s">
        <v>108</v>
      </c>
      <c r="L2387" s="0" t="s">
        <v>31</v>
      </c>
      <c r="M2387" s="0" t="s">
        <v>96</v>
      </c>
      <c r="N2387" s="0" t="s">
        <v>30</v>
      </c>
      <c r="O2387" s="0" t="s">
        <v>39</v>
      </c>
      <c r="P2387" s="0" t="s">
        <v>18</v>
      </c>
      <c r="Q2387" s="0" t="n">
        <v>1</v>
      </c>
    </row>
    <row r="2388" customFormat="false" ht="15" hidden="false" customHeight="false" outlineLevel="0" collapsed="false">
      <c r="A2388" s="0" t="s">
        <v>97</v>
      </c>
      <c r="B2388" s="0" t="s">
        <v>108</v>
      </c>
      <c r="C2388" s="0" t="s">
        <v>31</v>
      </c>
      <c r="D2388" s="0" t="s">
        <v>97</v>
      </c>
      <c r="E2388" s="0" t="s">
        <v>95</v>
      </c>
      <c r="F2388" s="0" t="n">
        <v>0</v>
      </c>
      <c r="G2388" s="0" t="s">
        <v>30</v>
      </c>
      <c r="H2388" s="0" t="s">
        <v>39</v>
      </c>
      <c r="I2388" s="0" t="s">
        <v>18</v>
      </c>
      <c r="J2388" s="0" t="s">
        <v>96</v>
      </c>
      <c r="K2388" s="0" t="s">
        <v>108</v>
      </c>
      <c r="L2388" s="0" t="s">
        <v>31</v>
      </c>
      <c r="M2388" s="0" t="s">
        <v>97</v>
      </c>
      <c r="N2388" s="0" t="s">
        <v>7</v>
      </c>
      <c r="Q2388" s="0" t="n">
        <v>3</v>
      </c>
    </row>
    <row r="2389" customFormat="false" ht="15" hidden="false" customHeight="false" outlineLevel="0" collapsed="false">
      <c r="A2389" s="0" t="s">
        <v>97</v>
      </c>
      <c r="B2389" s="0" t="s">
        <v>108</v>
      </c>
      <c r="C2389" s="0" t="s">
        <v>31</v>
      </c>
      <c r="D2389" s="0" t="s">
        <v>97</v>
      </c>
      <c r="E2389" s="0" t="s">
        <v>95</v>
      </c>
      <c r="F2389" s="0" t="n">
        <v>0</v>
      </c>
      <c r="G2389" s="0" t="s">
        <v>30</v>
      </c>
      <c r="H2389" s="0" t="s">
        <v>39</v>
      </c>
      <c r="I2389" s="0" t="s">
        <v>18</v>
      </c>
      <c r="J2389" s="0" t="s">
        <v>97</v>
      </c>
      <c r="K2389" s="0" t="s">
        <v>108</v>
      </c>
      <c r="L2389" s="0" t="s">
        <v>31</v>
      </c>
      <c r="M2389" s="0" t="s">
        <v>96</v>
      </c>
      <c r="N2389" s="0" t="s">
        <v>7</v>
      </c>
      <c r="Q2389" s="0" t="n">
        <v>1</v>
      </c>
    </row>
    <row r="2390" customFormat="false" ht="15" hidden="false" customHeight="false" outlineLevel="0" collapsed="false">
      <c r="A2390" s="0" t="s">
        <v>97</v>
      </c>
      <c r="B2390" s="0" t="s">
        <v>108</v>
      </c>
      <c r="C2390" s="0" t="s">
        <v>31</v>
      </c>
      <c r="D2390" s="0" t="s">
        <v>97</v>
      </c>
      <c r="E2390" s="0" t="s">
        <v>95</v>
      </c>
      <c r="F2390" s="0" t="n">
        <v>0</v>
      </c>
      <c r="G2390" s="0" t="s">
        <v>30</v>
      </c>
      <c r="H2390" s="0" t="s">
        <v>39</v>
      </c>
      <c r="I2390" s="0" t="s">
        <v>18</v>
      </c>
      <c r="J2390" s="0" t="s">
        <v>97</v>
      </c>
      <c r="K2390" s="0" t="s">
        <v>108</v>
      </c>
      <c r="L2390" s="0" t="s">
        <v>31</v>
      </c>
      <c r="M2390" s="0" t="s">
        <v>97</v>
      </c>
      <c r="N2390" s="0" t="s">
        <v>7</v>
      </c>
      <c r="Q2390" s="0" t="n">
        <v>1</v>
      </c>
    </row>
    <row r="2391" customFormat="false" ht="15" hidden="false" customHeight="false" outlineLevel="0" collapsed="false">
      <c r="A2391" s="0" t="s">
        <v>97</v>
      </c>
      <c r="B2391" s="0" t="s">
        <v>108</v>
      </c>
      <c r="C2391" s="0" t="s">
        <v>31</v>
      </c>
      <c r="D2391" s="0" t="s">
        <v>97</v>
      </c>
      <c r="E2391" s="0" t="s">
        <v>95</v>
      </c>
      <c r="F2391" s="0" t="n">
        <v>0</v>
      </c>
      <c r="G2391" s="0" t="s">
        <v>30</v>
      </c>
      <c r="H2391" s="0" t="s">
        <v>41</v>
      </c>
      <c r="I2391" s="0" t="s">
        <v>37</v>
      </c>
      <c r="J2391" s="0" t="s">
        <v>96</v>
      </c>
      <c r="K2391" s="0" t="s">
        <v>108</v>
      </c>
      <c r="L2391" s="0" t="s">
        <v>31</v>
      </c>
      <c r="M2391" s="0" t="s">
        <v>96</v>
      </c>
      <c r="N2391" s="0" t="s">
        <v>30</v>
      </c>
      <c r="O2391" s="0" t="s">
        <v>41</v>
      </c>
      <c r="P2391" s="0" t="s">
        <v>37</v>
      </c>
      <c r="Q2391" s="0" t="n">
        <v>10</v>
      </c>
    </row>
    <row r="2392" customFormat="false" ht="15" hidden="false" customHeight="false" outlineLevel="0" collapsed="false">
      <c r="A2392" s="0" t="s">
        <v>97</v>
      </c>
      <c r="B2392" s="0" t="s">
        <v>108</v>
      </c>
      <c r="C2392" s="0" t="s">
        <v>31</v>
      </c>
      <c r="D2392" s="0" t="s">
        <v>97</v>
      </c>
      <c r="E2392" s="0" t="s">
        <v>95</v>
      </c>
      <c r="F2392" s="0" t="n">
        <v>0</v>
      </c>
      <c r="G2392" s="0" t="s">
        <v>30</v>
      </c>
      <c r="H2392" s="0" t="s">
        <v>41</v>
      </c>
      <c r="I2392" s="0" t="s">
        <v>37</v>
      </c>
      <c r="J2392" s="0" t="s">
        <v>96</v>
      </c>
      <c r="K2392" s="0" t="s">
        <v>108</v>
      </c>
      <c r="L2392" s="0" t="s">
        <v>31</v>
      </c>
      <c r="M2392" s="0" t="s">
        <v>97</v>
      </c>
      <c r="N2392" s="0" t="s">
        <v>30</v>
      </c>
      <c r="O2392" s="0" t="s">
        <v>41</v>
      </c>
      <c r="P2392" s="0" t="s">
        <v>37</v>
      </c>
      <c r="Q2392" s="0" t="n">
        <v>8</v>
      </c>
    </row>
    <row r="2393" customFormat="false" ht="15" hidden="false" customHeight="false" outlineLevel="0" collapsed="false">
      <c r="A2393" s="0" t="s">
        <v>97</v>
      </c>
      <c r="B2393" s="0" t="s">
        <v>108</v>
      </c>
      <c r="C2393" s="0" t="s">
        <v>31</v>
      </c>
      <c r="D2393" s="0" t="s">
        <v>97</v>
      </c>
      <c r="E2393" s="0" t="s">
        <v>95</v>
      </c>
      <c r="F2393" s="0" t="n">
        <v>0</v>
      </c>
      <c r="G2393" s="0" t="s">
        <v>30</v>
      </c>
      <c r="H2393" s="0" t="s">
        <v>41</v>
      </c>
      <c r="I2393" s="0" t="s">
        <v>37</v>
      </c>
      <c r="J2393" s="0" t="s">
        <v>97</v>
      </c>
      <c r="K2393" s="0" t="s">
        <v>108</v>
      </c>
      <c r="L2393" s="0" t="s">
        <v>31</v>
      </c>
      <c r="M2393" s="0" t="s">
        <v>96</v>
      </c>
      <c r="N2393" s="0" t="s">
        <v>30</v>
      </c>
      <c r="O2393" s="0" t="s">
        <v>41</v>
      </c>
      <c r="P2393" s="0" t="s">
        <v>37</v>
      </c>
      <c r="Q2393" s="0" t="n">
        <v>3</v>
      </c>
    </row>
    <row r="2394" customFormat="false" ht="15" hidden="false" customHeight="false" outlineLevel="0" collapsed="false">
      <c r="A2394" s="0" t="s">
        <v>97</v>
      </c>
      <c r="B2394" s="0" t="s">
        <v>108</v>
      </c>
      <c r="C2394" s="0" t="s">
        <v>31</v>
      </c>
      <c r="D2394" s="0" t="s">
        <v>97</v>
      </c>
      <c r="E2394" s="0" t="s">
        <v>95</v>
      </c>
      <c r="F2394" s="0" t="n">
        <v>0</v>
      </c>
      <c r="G2394" s="0" t="s">
        <v>30</v>
      </c>
      <c r="H2394" s="0" t="s">
        <v>41</v>
      </c>
      <c r="I2394" s="0" t="s">
        <v>37</v>
      </c>
      <c r="J2394" s="0" t="s">
        <v>97</v>
      </c>
      <c r="K2394" s="0" t="s">
        <v>108</v>
      </c>
      <c r="L2394" s="0" t="s">
        <v>31</v>
      </c>
      <c r="M2394" s="0" t="s">
        <v>97</v>
      </c>
      <c r="N2394" s="0" t="s">
        <v>7</v>
      </c>
      <c r="Q2394" s="0" t="n">
        <v>1</v>
      </c>
    </row>
    <row r="2395" customFormat="false" ht="15" hidden="false" customHeight="false" outlineLevel="0" collapsed="false">
      <c r="A2395" s="0" t="s">
        <v>97</v>
      </c>
      <c r="B2395" s="0" t="s">
        <v>108</v>
      </c>
      <c r="C2395" s="0" t="s">
        <v>31</v>
      </c>
      <c r="D2395" s="0" t="s">
        <v>97</v>
      </c>
      <c r="E2395" s="0" t="s">
        <v>95</v>
      </c>
      <c r="F2395" s="0" t="n">
        <v>0</v>
      </c>
      <c r="G2395" s="0" t="s">
        <v>30</v>
      </c>
      <c r="H2395" s="0" t="s">
        <v>41</v>
      </c>
      <c r="I2395" s="0" t="s">
        <v>37</v>
      </c>
      <c r="J2395" s="0" t="s">
        <v>97</v>
      </c>
      <c r="K2395" s="0" t="s">
        <v>108</v>
      </c>
      <c r="L2395" s="0" t="s">
        <v>31</v>
      </c>
      <c r="M2395" s="0" t="s">
        <v>97</v>
      </c>
      <c r="N2395" s="0" t="s">
        <v>30</v>
      </c>
      <c r="O2395" s="0" t="s">
        <v>41</v>
      </c>
      <c r="P2395" s="0" t="s">
        <v>37</v>
      </c>
      <c r="Q2395" s="0" t="n">
        <v>1</v>
      </c>
    </row>
    <row r="2396" customFormat="false" ht="15" hidden="false" customHeight="false" outlineLevel="0" collapsed="false">
      <c r="A2396" s="0" t="s">
        <v>97</v>
      </c>
      <c r="B2396" s="0" t="s">
        <v>108</v>
      </c>
      <c r="C2396" s="0" t="s">
        <v>31</v>
      </c>
      <c r="D2396" s="0" t="s">
        <v>97</v>
      </c>
      <c r="E2396" s="0" t="s">
        <v>95</v>
      </c>
      <c r="F2396" s="0" t="n">
        <v>0</v>
      </c>
      <c r="G2396" s="0" t="s">
        <v>30</v>
      </c>
      <c r="H2396" s="0" t="s">
        <v>42</v>
      </c>
      <c r="I2396" s="0" t="s">
        <v>37</v>
      </c>
      <c r="J2396" s="0" t="s">
        <v>96</v>
      </c>
      <c r="K2396" s="0" t="s">
        <v>108</v>
      </c>
      <c r="L2396" s="0" t="s">
        <v>31</v>
      </c>
      <c r="M2396" s="0" t="s">
        <v>97</v>
      </c>
      <c r="N2396" s="0" t="s">
        <v>30</v>
      </c>
      <c r="O2396" s="0" t="s">
        <v>42</v>
      </c>
      <c r="P2396" s="0" t="s">
        <v>37</v>
      </c>
      <c r="Q2396" s="0" t="n">
        <v>2</v>
      </c>
    </row>
    <row r="2397" customFormat="false" ht="15" hidden="false" customHeight="false" outlineLevel="0" collapsed="false">
      <c r="A2397" s="0" t="s">
        <v>97</v>
      </c>
      <c r="B2397" s="0" t="s">
        <v>108</v>
      </c>
      <c r="C2397" s="0" t="s">
        <v>31</v>
      </c>
      <c r="D2397" s="0" t="s">
        <v>97</v>
      </c>
      <c r="E2397" s="0" t="s">
        <v>95</v>
      </c>
      <c r="F2397" s="0" t="n">
        <v>0</v>
      </c>
      <c r="G2397" s="0" t="s">
        <v>46</v>
      </c>
      <c r="I2397" s="0" t="s">
        <v>9</v>
      </c>
      <c r="J2397" s="0" t="s">
        <v>96</v>
      </c>
      <c r="K2397" s="0" t="s">
        <v>108</v>
      </c>
      <c r="L2397" s="0" t="s">
        <v>31</v>
      </c>
      <c r="M2397" s="0" t="s">
        <v>97</v>
      </c>
      <c r="N2397" s="0" t="s">
        <v>46</v>
      </c>
      <c r="P2397" s="0" t="s">
        <v>9</v>
      </c>
      <c r="Q2397" s="0" t="n">
        <v>1</v>
      </c>
    </row>
    <row r="2398" customFormat="false" ht="15" hidden="false" customHeight="false" outlineLevel="0" collapsed="false">
      <c r="A2398" s="0" t="s">
        <v>97</v>
      </c>
      <c r="B2398" s="0" t="s">
        <v>108</v>
      </c>
      <c r="C2398" s="0" t="s">
        <v>35</v>
      </c>
      <c r="D2398" s="0" t="s">
        <v>96</v>
      </c>
      <c r="E2398" s="0" t="s">
        <v>95</v>
      </c>
      <c r="F2398" s="0" t="n">
        <v>0</v>
      </c>
      <c r="G2398" s="0" t="s">
        <v>30</v>
      </c>
      <c r="H2398" s="0" t="s">
        <v>35</v>
      </c>
      <c r="J2398" s="0" t="s">
        <v>96</v>
      </c>
      <c r="K2398" s="0" t="s">
        <v>108</v>
      </c>
      <c r="N2398" s="0" t="s">
        <v>7</v>
      </c>
      <c r="Q2398" s="0" t="n">
        <v>1</v>
      </c>
    </row>
    <row r="2399" customFormat="false" ht="15" hidden="false" customHeight="false" outlineLevel="0" collapsed="false">
      <c r="A2399" s="0" t="s">
        <v>97</v>
      </c>
      <c r="B2399" s="0" t="s">
        <v>108</v>
      </c>
      <c r="C2399" s="0" t="s">
        <v>35</v>
      </c>
      <c r="D2399" s="0" t="s">
        <v>97</v>
      </c>
      <c r="E2399" s="0" t="s">
        <v>95</v>
      </c>
      <c r="F2399" s="0" t="n">
        <v>0</v>
      </c>
      <c r="G2399" s="0" t="s">
        <v>11</v>
      </c>
      <c r="I2399" s="0" t="s">
        <v>9</v>
      </c>
      <c r="J2399" s="0" t="s">
        <v>96</v>
      </c>
      <c r="K2399" s="0" t="s">
        <v>108</v>
      </c>
      <c r="L2399" s="0" t="s">
        <v>35</v>
      </c>
      <c r="M2399" s="0" t="s">
        <v>97</v>
      </c>
      <c r="N2399" s="0" t="s">
        <v>11</v>
      </c>
      <c r="P2399" s="0" t="s">
        <v>9</v>
      </c>
      <c r="Q2399" s="0" t="n">
        <v>4</v>
      </c>
    </row>
    <row r="2400" customFormat="false" ht="15" hidden="false" customHeight="false" outlineLevel="0" collapsed="false">
      <c r="A2400" s="0" t="s">
        <v>97</v>
      </c>
      <c r="B2400" s="0" t="s">
        <v>108</v>
      </c>
      <c r="C2400" s="0" t="s">
        <v>35</v>
      </c>
      <c r="D2400" s="0" t="s">
        <v>97</v>
      </c>
      <c r="E2400" s="0" t="s">
        <v>95</v>
      </c>
      <c r="F2400" s="0" t="n">
        <v>0</v>
      </c>
      <c r="G2400" s="0" t="s">
        <v>15</v>
      </c>
      <c r="I2400" s="0" t="s">
        <v>9</v>
      </c>
      <c r="J2400" s="0" t="s">
        <v>96</v>
      </c>
      <c r="K2400" s="0" t="s">
        <v>108</v>
      </c>
      <c r="L2400" s="0" t="s">
        <v>35</v>
      </c>
      <c r="M2400" s="0" t="s">
        <v>97</v>
      </c>
      <c r="N2400" s="0" t="s">
        <v>15</v>
      </c>
      <c r="P2400" s="0" t="s">
        <v>9</v>
      </c>
      <c r="Q2400" s="0" t="n">
        <v>1</v>
      </c>
    </row>
    <row r="2401" customFormat="false" ht="15" hidden="false" customHeight="false" outlineLevel="0" collapsed="false">
      <c r="A2401" s="0" t="s">
        <v>97</v>
      </c>
      <c r="B2401" s="0" t="s">
        <v>108</v>
      </c>
      <c r="C2401" s="0" t="s">
        <v>35</v>
      </c>
      <c r="D2401" s="0" t="s">
        <v>97</v>
      </c>
      <c r="E2401" s="0" t="s">
        <v>95</v>
      </c>
      <c r="F2401" s="0" t="n">
        <v>0</v>
      </c>
      <c r="G2401" s="0" t="s">
        <v>30</v>
      </c>
      <c r="H2401" s="0" t="s">
        <v>35</v>
      </c>
      <c r="J2401" s="0" t="s">
        <v>96</v>
      </c>
      <c r="K2401" s="0" t="s">
        <v>108</v>
      </c>
      <c r="L2401" s="0" t="s">
        <v>35</v>
      </c>
      <c r="M2401" s="0" t="s">
        <v>97</v>
      </c>
      <c r="N2401" s="0" t="s">
        <v>30</v>
      </c>
      <c r="O2401" s="0" t="s">
        <v>35</v>
      </c>
      <c r="Q2401" s="0" t="n">
        <v>9</v>
      </c>
    </row>
    <row r="2402" customFormat="false" ht="15" hidden="false" customHeight="false" outlineLevel="0" collapsed="false">
      <c r="A2402" s="0" t="s">
        <v>97</v>
      </c>
      <c r="B2402" s="0" t="s">
        <v>108</v>
      </c>
      <c r="C2402" s="0" t="s">
        <v>35</v>
      </c>
      <c r="D2402" s="0" t="s">
        <v>97</v>
      </c>
      <c r="E2402" s="0" t="s">
        <v>95</v>
      </c>
      <c r="F2402" s="0" t="n">
        <v>0</v>
      </c>
      <c r="G2402" s="0" t="s">
        <v>30</v>
      </c>
      <c r="H2402" s="0" t="s">
        <v>35</v>
      </c>
      <c r="J2402" s="0" t="s">
        <v>97</v>
      </c>
      <c r="K2402" s="0" t="s">
        <v>108</v>
      </c>
      <c r="L2402" s="0" t="s">
        <v>35</v>
      </c>
      <c r="M2402" s="0" t="s">
        <v>97</v>
      </c>
      <c r="N2402" s="0" t="s">
        <v>30</v>
      </c>
      <c r="O2402" s="0" t="s">
        <v>35</v>
      </c>
      <c r="Q2402" s="0" t="n">
        <v>2</v>
      </c>
    </row>
    <row r="2403" customFormat="false" ht="15" hidden="false" customHeight="false" outlineLevel="0" collapsed="false">
      <c r="A2403" s="0" t="s">
        <v>97</v>
      </c>
      <c r="B2403" s="0" t="s">
        <v>108</v>
      </c>
      <c r="C2403" s="0" t="s">
        <v>35</v>
      </c>
      <c r="D2403" s="0" t="s">
        <v>97</v>
      </c>
      <c r="E2403" s="0" t="s">
        <v>95</v>
      </c>
      <c r="F2403" s="0" t="n">
        <v>0</v>
      </c>
      <c r="G2403" s="0" t="s">
        <v>30</v>
      </c>
      <c r="H2403" s="0" t="s">
        <v>42</v>
      </c>
      <c r="I2403" s="0" t="s">
        <v>37</v>
      </c>
      <c r="J2403" s="0" t="s">
        <v>96</v>
      </c>
      <c r="K2403" s="0" t="s">
        <v>108</v>
      </c>
      <c r="L2403" s="0" t="s">
        <v>35</v>
      </c>
      <c r="M2403" s="0" t="s">
        <v>97</v>
      </c>
      <c r="N2403" s="0" t="s">
        <v>30</v>
      </c>
      <c r="O2403" s="0" t="s">
        <v>42</v>
      </c>
      <c r="P2403" s="0" t="s">
        <v>37</v>
      </c>
      <c r="Q2403" s="0" t="n">
        <v>1</v>
      </c>
    </row>
    <row r="2404" customFormat="false" ht="15" hidden="false" customHeight="false" outlineLevel="0" collapsed="false">
      <c r="A2404" s="0" t="s">
        <v>97</v>
      </c>
      <c r="B2404" s="0" t="s">
        <v>108</v>
      </c>
      <c r="C2404" s="0" t="s">
        <v>36</v>
      </c>
      <c r="D2404" s="0" t="s">
        <v>96</v>
      </c>
      <c r="E2404" s="0" t="s">
        <v>95</v>
      </c>
      <c r="F2404" s="0" t="n">
        <v>0</v>
      </c>
      <c r="G2404" s="0" t="s">
        <v>7</v>
      </c>
      <c r="J2404" s="0" t="s">
        <v>96</v>
      </c>
      <c r="K2404" s="0" t="s">
        <v>108</v>
      </c>
      <c r="N2404" s="0" t="s">
        <v>7</v>
      </c>
      <c r="Q2404" s="0" t="n">
        <v>1</v>
      </c>
    </row>
    <row r="2405" customFormat="false" ht="15" hidden="false" customHeight="false" outlineLevel="0" collapsed="false">
      <c r="A2405" s="0" t="s">
        <v>97</v>
      </c>
      <c r="B2405" s="0" t="s">
        <v>108</v>
      </c>
      <c r="C2405" s="0" t="s">
        <v>36</v>
      </c>
      <c r="D2405" s="0" t="s">
        <v>96</v>
      </c>
      <c r="E2405" s="0" t="s">
        <v>95</v>
      </c>
      <c r="F2405" s="0" t="n">
        <v>0</v>
      </c>
      <c r="G2405" s="0" t="s">
        <v>8</v>
      </c>
      <c r="I2405" s="0" t="s">
        <v>9</v>
      </c>
      <c r="J2405" s="0" t="s">
        <v>96</v>
      </c>
      <c r="K2405" s="0" t="s">
        <v>108</v>
      </c>
      <c r="N2405" s="0" t="s">
        <v>7</v>
      </c>
      <c r="Q2405" s="0" t="n">
        <v>1</v>
      </c>
    </row>
    <row r="2406" customFormat="false" ht="15" hidden="false" customHeight="false" outlineLevel="0" collapsed="false">
      <c r="A2406" s="0" t="s">
        <v>97</v>
      </c>
      <c r="B2406" s="0" t="s">
        <v>108</v>
      </c>
      <c r="C2406" s="0" t="s">
        <v>36</v>
      </c>
      <c r="D2406" s="0" t="s">
        <v>97</v>
      </c>
      <c r="E2406" s="0" t="s">
        <v>95</v>
      </c>
      <c r="F2406" s="0" t="n">
        <v>0</v>
      </c>
      <c r="G2406" s="0" t="s">
        <v>7</v>
      </c>
      <c r="J2406" s="0" t="s">
        <v>96</v>
      </c>
      <c r="K2406" s="0" t="s">
        <v>108</v>
      </c>
      <c r="N2406" s="0" t="s">
        <v>7</v>
      </c>
      <c r="Q2406" s="0" t="n">
        <v>3</v>
      </c>
    </row>
    <row r="2407" customFormat="false" ht="15" hidden="false" customHeight="false" outlineLevel="0" collapsed="false">
      <c r="A2407" s="0" t="s">
        <v>97</v>
      </c>
      <c r="B2407" s="0" t="s">
        <v>108</v>
      </c>
      <c r="C2407" s="0" t="s">
        <v>36</v>
      </c>
      <c r="D2407" s="0" t="s">
        <v>97</v>
      </c>
      <c r="E2407" s="0" t="s">
        <v>95</v>
      </c>
      <c r="F2407" s="0" t="n">
        <v>0</v>
      </c>
      <c r="G2407" s="0" t="s">
        <v>7</v>
      </c>
      <c r="J2407" s="0" t="s">
        <v>96</v>
      </c>
      <c r="K2407" s="0" t="s">
        <v>108</v>
      </c>
      <c r="L2407" s="0" t="s">
        <v>36</v>
      </c>
      <c r="M2407" s="0" t="s">
        <v>97</v>
      </c>
      <c r="N2407" s="0" t="s">
        <v>7</v>
      </c>
      <c r="Q2407" s="0" t="n">
        <v>32</v>
      </c>
    </row>
    <row r="2408" customFormat="false" ht="15" hidden="false" customHeight="false" outlineLevel="0" collapsed="false">
      <c r="A2408" s="0" t="s">
        <v>97</v>
      </c>
      <c r="B2408" s="0" t="s">
        <v>108</v>
      </c>
      <c r="C2408" s="0" t="s">
        <v>36</v>
      </c>
      <c r="D2408" s="0" t="s">
        <v>97</v>
      </c>
      <c r="E2408" s="0" t="s">
        <v>95</v>
      </c>
      <c r="F2408" s="0" t="n">
        <v>0</v>
      </c>
      <c r="G2408" s="0" t="s">
        <v>7</v>
      </c>
      <c r="J2408" s="0" t="s">
        <v>97</v>
      </c>
      <c r="K2408" s="0" t="s">
        <v>108</v>
      </c>
      <c r="L2408" s="0" t="s">
        <v>36</v>
      </c>
      <c r="M2408" s="0" t="s">
        <v>97</v>
      </c>
      <c r="N2408" s="0" t="s">
        <v>7</v>
      </c>
      <c r="Q2408" s="0" t="n">
        <v>3</v>
      </c>
    </row>
    <row r="2409" customFormat="false" ht="15" hidden="false" customHeight="false" outlineLevel="0" collapsed="false">
      <c r="A2409" s="0" t="s">
        <v>97</v>
      </c>
      <c r="B2409" s="0" t="s">
        <v>108</v>
      </c>
      <c r="C2409" s="0" t="s">
        <v>36</v>
      </c>
      <c r="D2409" s="0" t="s">
        <v>97</v>
      </c>
      <c r="E2409" s="0" t="s">
        <v>95</v>
      </c>
      <c r="F2409" s="0" t="n">
        <v>0</v>
      </c>
      <c r="G2409" s="0" t="s">
        <v>11</v>
      </c>
      <c r="I2409" s="0" t="s">
        <v>9</v>
      </c>
      <c r="J2409" s="0" t="s">
        <v>96</v>
      </c>
      <c r="K2409" s="0" t="s">
        <v>108</v>
      </c>
      <c r="L2409" s="0" t="s">
        <v>36</v>
      </c>
      <c r="M2409" s="0" t="s">
        <v>97</v>
      </c>
      <c r="N2409" s="0" t="s">
        <v>11</v>
      </c>
      <c r="P2409" s="0" t="s">
        <v>9</v>
      </c>
      <c r="Q2409" s="0" t="n">
        <v>8</v>
      </c>
    </row>
    <row r="2410" customFormat="false" ht="15" hidden="false" customHeight="false" outlineLevel="0" collapsed="false">
      <c r="A2410" s="0" t="s">
        <v>97</v>
      </c>
      <c r="B2410" s="0" t="s">
        <v>108</v>
      </c>
      <c r="C2410" s="0" t="s">
        <v>36</v>
      </c>
      <c r="D2410" s="0" t="s">
        <v>97</v>
      </c>
      <c r="E2410" s="0" t="s">
        <v>95</v>
      </c>
      <c r="F2410" s="0" t="n">
        <v>0</v>
      </c>
      <c r="G2410" s="0" t="s">
        <v>11</v>
      </c>
      <c r="I2410" s="0" t="s">
        <v>9</v>
      </c>
      <c r="J2410" s="0" t="s">
        <v>97</v>
      </c>
      <c r="K2410" s="0" t="s">
        <v>108</v>
      </c>
      <c r="L2410" s="0" t="s">
        <v>36</v>
      </c>
      <c r="M2410" s="0" t="s">
        <v>97</v>
      </c>
      <c r="N2410" s="0" t="s">
        <v>11</v>
      </c>
      <c r="P2410" s="0" t="s">
        <v>9</v>
      </c>
      <c r="Q2410" s="0" t="n">
        <v>5</v>
      </c>
    </row>
    <row r="2411" customFormat="false" ht="15" hidden="false" customHeight="false" outlineLevel="0" collapsed="false">
      <c r="A2411" s="0" t="s">
        <v>97</v>
      </c>
      <c r="B2411" s="0" t="s">
        <v>108</v>
      </c>
      <c r="C2411" s="0" t="s">
        <v>36</v>
      </c>
      <c r="D2411" s="0" t="s">
        <v>97</v>
      </c>
      <c r="E2411" s="0" t="s">
        <v>95</v>
      </c>
      <c r="F2411" s="0" t="n">
        <v>0</v>
      </c>
      <c r="G2411" s="0" t="s">
        <v>30</v>
      </c>
      <c r="H2411" s="0" t="s">
        <v>36</v>
      </c>
      <c r="I2411" s="0" t="s">
        <v>37</v>
      </c>
      <c r="J2411" s="0" t="s">
        <v>96</v>
      </c>
      <c r="K2411" s="0" t="s">
        <v>108</v>
      </c>
      <c r="L2411" s="0" t="s">
        <v>36</v>
      </c>
      <c r="M2411" s="0" t="s">
        <v>97</v>
      </c>
      <c r="N2411" s="0" t="s">
        <v>30</v>
      </c>
      <c r="O2411" s="0" t="s">
        <v>36</v>
      </c>
      <c r="P2411" s="0" t="s">
        <v>37</v>
      </c>
      <c r="Q2411" s="0" t="n">
        <v>5</v>
      </c>
    </row>
    <row r="2412" customFormat="false" ht="15" hidden="false" customHeight="false" outlineLevel="0" collapsed="false">
      <c r="A2412" s="0" t="s">
        <v>97</v>
      </c>
      <c r="B2412" s="0" t="s">
        <v>108</v>
      </c>
      <c r="C2412" s="0" t="s">
        <v>36</v>
      </c>
      <c r="D2412" s="0" t="s">
        <v>97</v>
      </c>
      <c r="E2412" s="0" t="s">
        <v>95</v>
      </c>
      <c r="F2412" s="0" t="n">
        <v>0</v>
      </c>
      <c r="G2412" s="0" t="s">
        <v>30</v>
      </c>
      <c r="H2412" s="0" t="s">
        <v>36</v>
      </c>
      <c r="I2412" s="0" t="s">
        <v>37</v>
      </c>
      <c r="J2412" s="0" t="s">
        <v>97</v>
      </c>
      <c r="K2412" s="0" t="s">
        <v>108</v>
      </c>
      <c r="L2412" s="0" t="s">
        <v>36</v>
      </c>
      <c r="M2412" s="0" t="s">
        <v>97</v>
      </c>
      <c r="N2412" s="0" t="s">
        <v>30</v>
      </c>
      <c r="O2412" s="0" t="s">
        <v>36</v>
      </c>
      <c r="P2412" s="0" t="s">
        <v>37</v>
      </c>
      <c r="Q2412" s="0" t="n">
        <v>2</v>
      </c>
    </row>
    <row r="2413" customFormat="false" ht="15" hidden="false" customHeight="false" outlineLevel="0" collapsed="false">
      <c r="A2413" s="0" t="s">
        <v>97</v>
      </c>
      <c r="B2413" s="0" t="s">
        <v>108</v>
      </c>
      <c r="C2413" s="0" t="s">
        <v>36</v>
      </c>
      <c r="D2413" s="0" t="s">
        <v>97</v>
      </c>
      <c r="E2413" s="0" t="s">
        <v>95</v>
      </c>
      <c r="F2413" s="0" t="n">
        <v>0</v>
      </c>
      <c r="G2413" s="0" t="s">
        <v>30</v>
      </c>
      <c r="H2413" s="0" t="s">
        <v>38</v>
      </c>
      <c r="I2413" s="0" t="s">
        <v>37</v>
      </c>
      <c r="J2413" s="0" t="s">
        <v>96</v>
      </c>
      <c r="K2413" s="0" t="s">
        <v>108</v>
      </c>
      <c r="L2413" s="0" t="s">
        <v>36</v>
      </c>
      <c r="M2413" s="0" t="s">
        <v>97</v>
      </c>
      <c r="N2413" s="0" t="s">
        <v>30</v>
      </c>
      <c r="O2413" s="0" t="s">
        <v>38</v>
      </c>
      <c r="P2413" s="0" t="s">
        <v>37</v>
      </c>
      <c r="Q2413" s="0" t="n">
        <v>1</v>
      </c>
    </row>
    <row r="2414" customFormat="false" ht="15" hidden="false" customHeight="false" outlineLevel="0" collapsed="false">
      <c r="A2414" s="0" t="s">
        <v>97</v>
      </c>
      <c r="B2414" s="0" t="s">
        <v>108</v>
      </c>
      <c r="C2414" s="0" t="s">
        <v>38</v>
      </c>
      <c r="D2414" s="0" t="s">
        <v>96</v>
      </c>
      <c r="E2414" s="0" t="s">
        <v>95</v>
      </c>
      <c r="F2414" s="0" t="n">
        <v>0</v>
      </c>
      <c r="G2414" s="0" t="s">
        <v>7</v>
      </c>
      <c r="J2414" s="0" t="s">
        <v>96</v>
      </c>
      <c r="K2414" s="0" t="s">
        <v>108</v>
      </c>
      <c r="N2414" s="0" t="s">
        <v>7</v>
      </c>
      <c r="Q2414" s="0" t="n">
        <v>3</v>
      </c>
    </row>
    <row r="2415" customFormat="false" ht="15" hidden="false" customHeight="false" outlineLevel="0" collapsed="false">
      <c r="A2415" s="0" t="s">
        <v>97</v>
      </c>
      <c r="B2415" s="0" t="s">
        <v>108</v>
      </c>
      <c r="C2415" s="0" t="s">
        <v>38</v>
      </c>
      <c r="D2415" s="0" t="s">
        <v>96</v>
      </c>
      <c r="E2415" s="0" t="s">
        <v>95</v>
      </c>
      <c r="F2415" s="0" t="n">
        <v>0</v>
      </c>
      <c r="G2415" s="0" t="s">
        <v>8</v>
      </c>
      <c r="I2415" s="0" t="s">
        <v>9</v>
      </c>
      <c r="J2415" s="0" t="s">
        <v>96</v>
      </c>
      <c r="K2415" s="0" t="s">
        <v>108</v>
      </c>
      <c r="L2415" s="0" t="s">
        <v>38</v>
      </c>
      <c r="N2415" s="0" t="s">
        <v>8</v>
      </c>
      <c r="P2415" s="0" t="s">
        <v>9</v>
      </c>
      <c r="Q2415" s="0" t="n">
        <v>1</v>
      </c>
    </row>
    <row r="2416" customFormat="false" ht="15" hidden="false" customHeight="false" outlineLevel="0" collapsed="false">
      <c r="A2416" s="0" t="s">
        <v>97</v>
      </c>
      <c r="B2416" s="0" t="s">
        <v>108</v>
      </c>
      <c r="C2416" s="0" t="s">
        <v>38</v>
      </c>
      <c r="D2416" s="0" t="s">
        <v>96</v>
      </c>
      <c r="E2416" s="0" t="s">
        <v>95</v>
      </c>
      <c r="F2416" s="0" t="n">
        <v>0</v>
      </c>
      <c r="G2416" s="0" t="s">
        <v>19</v>
      </c>
      <c r="I2416" s="0" t="s">
        <v>16</v>
      </c>
      <c r="J2416" s="0" t="s">
        <v>96</v>
      </c>
      <c r="K2416" s="0" t="s">
        <v>108</v>
      </c>
      <c r="N2416" s="0" t="s">
        <v>7</v>
      </c>
      <c r="Q2416" s="0" t="n">
        <v>1</v>
      </c>
    </row>
    <row r="2417" customFormat="false" ht="15" hidden="false" customHeight="false" outlineLevel="0" collapsed="false">
      <c r="A2417" s="0" t="s">
        <v>97</v>
      </c>
      <c r="B2417" s="0" t="s">
        <v>108</v>
      </c>
      <c r="C2417" s="0" t="s">
        <v>38</v>
      </c>
      <c r="D2417" s="0" t="s">
        <v>96</v>
      </c>
      <c r="E2417" s="0" t="s">
        <v>95</v>
      </c>
      <c r="F2417" s="0" t="n">
        <v>0</v>
      </c>
      <c r="G2417" s="0" t="s">
        <v>30</v>
      </c>
      <c r="H2417" s="0" t="s">
        <v>38</v>
      </c>
      <c r="I2417" s="0" t="s">
        <v>37</v>
      </c>
      <c r="J2417" s="0" t="s">
        <v>96</v>
      </c>
      <c r="K2417" s="0" t="s">
        <v>108</v>
      </c>
      <c r="N2417" s="0" t="s">
        <v>7</v>
      </c>
      <c r="Q2417" s="0" t="n">
        <v>2</v>
      </c>
    </row>
    <row r="2418" customFormat="false" ht="15" hidden="false" customHeight="false" outlineLevel="0" collapsed="false">
      <c r="A2418" s="0" t="s">
        <v>97</v>
      </c>
      <c r="B2418" s="0" t="s">
        <v>108</v>
      </c>
      <c r="C2418" s="0" t="s">
        <v>38</v>
      </c>
      <c r="D2418" s="0" t="s">
        <v>96</v>
      </c>
      <c r="E2418" s="0" t="s">
        <v>95</v>
      </c>
      <c r="F2418" s="0" t="n">
        <v>0</v>
      </c>
      <c r="G2418" s="0" t="s">
        <v>30</v>
      </c>
      <c r="H2418" s="0" t="s">
        <v>38</v>
      </c>
      <c r="I2418" s="0" t="s">
        <v>37</v>
      </c>
      <c r="J2418" s="0" t="s">
        <v>96</v>
      </c>
      <c r="K2418" s="0" t="s">
        <v>108</v>
      </c>
      <c r="L2418" s="0" t="s">
        <v>38</v>
      </c>
      <c r="N2418" s="0" t="s">
        <v>7</v>
      </c>
      <c r="Q2418" s="0" t="n">
        <v>4</v>
      </c>
    </row>
    <row r="2419" customFormat="false" ht="15" hidden="false" customHeight="false" outlineLevel="0" collapsed="false">
      <c r="A2419" s="0" t="s">
        <v>97</v>
      </c>
      <c r="B2419" s="0" t="s">
        <v>108</v>
      </c>
      <c r="C2419" s="0" t="s">
        <v>38</v>
      </c>
      <c r="D2419" s="0" t="s">
        <v>97</v>
      </c>
      <c r="E2419" s="0" t="s">
        <v>95</v>
      </c>
      <c r="F2419" s="0" t="n">
        <v>0</v>
      </c>
      <c r="G2419" s="0" t="s">
        <v>7</v>
      </c>
      <c r="J2419" s="0" t="s">
        <v>96</v>
      </c>
      <c r="K2419" s="0" t="s">
        <v>108</v>
      </c>
      <c r="L2419" s="0" t="s">
        <v>38</v>
      </c>
      <c r="M2419" s="0" t="s">
        <v>97</v>
      </c>
      <c r="N2419" s="0" t="s">
        <v>7</v>
      </c>
      <c r="Q2419" s="0" t="n">
        <v>4</v>
      </c>
    </row>
    <row r="2420" customFormat="false" ht="15" hidden="false" customHeight="false" outlineLevel="0" collapsed="false">
      <c r="A2420" s="0" t="s">
        <v>97</v>
      </c>
      <c r="B2420" s="0" t="s">
        <v>108</v>
      </c>
      <c r="C2420" s="0" t="s">
        <v>38</v>
      </c>
      <c r="D2420" s="0" t="s">
        <v>97</v>
      </c>
      <c r="E2420" s="0" t="s">
        <v>95</v>
      </c>
      <c r="F2420" s="0" t="n">
        <v>0</v>
      </c>
      <c r="G2420" s="0" t="s">
        <v>7</v>
      </c>
      <c r="J2420" s="0" t="s">
        <v>97</v>
      </c>
      <c r="K2420" s="0" t="s">
        <v>108</v>
      </c>
      <c r="L2420" s="0" t="s">
        <v>38</v>
      </c>
      <c r="M2420" s="0" t="s">
        <v>97</v>
      </c>
      <c r="N2420" s="0" t="s">
        <v>7</v>
      </c>
      <c r="Q2420" s="0" t="n">
        <v>3</v>
      </c>
    </row>
    <row r="2421" customFormat="false" ht="15" hidden="false" customHeight="false" outlineLevel="0" collapsed="false">
      <c r="A2421" s="0" t="s">
        <v>97</v>
      </c>
      <c r="B2421" s="0" t="s">
        <v>108</v>
      </c>
      <c r="C2421" s="0" t="s">
        <v>38</v>
      </c>
      <c r="D2421" s="0" t="s">
        <v>97</v>
      </c>
      <c r="E2421" s="0" t="s">
        <v>95</v>
      </c>
      <c r="F2421" s="0" t="n">
        <v>0</v>
      </c>
      <c r="G2421" s="0" t="s">
        <v>8</v>
      </c>
      <c r="I2421" s="0" t="s">
        <v>9</v>
      </c>
      <c r="J2421" s="0" t="s">
        <v>96</v>
      </c>
      <c r="K2421" s="0" t="s">
        <v>108</v>
      </c>
      <c r="L2421" s="0" t="s">
        <v>38</v>
      </c>
      <c r="M2421" s="0" t="s">
        <v>96</v>
      </c>
      <c r="N2421" s="0" t="s">
        <v>7</v>
      </c>
      <c r="Q2421" s="0" t="n">
        <v>1</v>
      </c>
    </row>
    <row r="2422" customFormat="false" ht="15" hidden="false" customHeight="false" outlineLevel="0" collapsed="false">
      <c r="A2422" s="0" t="s">
        <v>97</v>
      </c>
      <c r="B2422" s="0" t="s">
        <v>108</v>
      </c>
      <c r="C2422" s="0" t="s">
        <v>38</v>
      </c>
      <c r="D2422" s="0" t="s">
        <v>97</v>
      </c>
      <c r="E2422" s="0" t="s">
        <v>95</v>
      </c>
      <c r="F2422" s="0" t="n">
        <v>0</v>
      </c>
      <c r="G2422" s="0" t="s">
        <v>8</v>
      </c>
      <c r="I2422" s="0" t="s">
        <v>9</v>
      </c>
      <c r="J2422" s="0" t="s">
        <v>96</v>
      </c>
      <c r="K2422" s="0" t="s">
        <v>108</v>
      </c>
      <c r="L2422" s="0" t="s">
        <v>38</v>
      </c>
      <c r="M2422" s="0" t="s">
        <v>97</v>
      </c>
      <c r="N2422" s="0" t="s">
        <v>7</v>
      </c>
      <c r="Q2422" s="0" t="n">
        <v>1</v>
      </c>
    </row>
    <row r="2423" customFormat="false" ht="15" hidden="false" customHeight="false" outlineLevel="0" collapsed="false">
      <c r="A2423" s="0" t="s">
        <v>97</v>
      </c>
      <c r="B2423" s="0" t="s">
        <v>108</v>
      </c>
      <c r="C2423" s="0" t="s">
        <v>38</v>
      </c>
      <c r="D2423" s="0" t="s">
        <v>97</v>
      </c>
      <c r="E2423" s="0" t="s">
        <v>95</v>
      </c>
      <c r="F2423" s="0" t="n">
        <v>0</v>
      </c>
      <c r="G2423" s="0" t="s">
        <v>8</v>
      </c>
      <c r="I2423" s="0" t="s">
        <v>9</v>
      </c>
      <c r="J2423" s="0" t="s">
        <v>96</v>
      </c>
      <c r="K2423" s="0" t="s">
        <v>108</v>
      </c>
      <c r="L2423" s="0" t="s">
        <v>38</v>
      </c>
      <c r="M2423" s="0" t="s">
        <v>97</v>
      </c>
      <c r="N2423" s="0" t="s">
        <v>8</v>
      </c>
      <c r="P2423" s="0" t="s">
        <v>9</v>
      </c>
      <c r="Q2423" s="0" t="n">
        <v>1</v>
      </c>
    </row>
    <row r="2424" customFormat="false" ht="15" hidden="false" customHeight="false" outlineLevel="0" collapsed="false">
      <c r="A2424" s="0" t="s">
        <v>97</v>
      </c>
      <c r="B2424" s="0" t="s">
        <v>108</v>
      </c>
      <c r="C2424" s="0" t="s">
        <v>38</v>
      </c>
      <c r="D2424" s="0" t="s">
        <v>97</v>
      </c>
      <c r="E2424" s="0" t="s">
        <v>95</v>
      </c>
      <c r="F2424" s="0" t="n">
        <v>0</v>
      </c>
      <c r="G2424" s="0" t="s">
        <v>8</v>
      </c>
      <c r="I2424" s="0" t="s">
        <v>9</v>
      </c>
      <c r="J2424" s="0" t="s">
        <v>96</v>
      </c>
      <c r="K2424" s="0" t="s">
        <v>108</v>
      </c>
      <c r="L2424" s="0" t="s">
        <v>38</v>
      </c>
      <c r="M2424" s="0" t="s">
        <v>97</v>
      </c>
      <c r="N2424" s="0" t="s">
        <v>30</v>
      </c>
      <c r="O2424" s="0" t="s">
        <v>38</v>
      </c>
      <c r="P2424" s="0" t="s">
        <v>37</v>
      </c>
      <c r="Q2424" s="0" t="n">
        <v>3</v>
      </c>
    </row>
    <row r="2425" customFormat="false" ht="15" hidden="false" customHeight="false" outlineLevel="0" collapsed="false">
      <c r="A2425" s="0" t="s">
        <v>97</v>
      </c>
      <c r="B2425" s="0" t="s">
        <v>108</v>
      </c>
      <c r="C2425" s="0" t="s">
        <v>38</v>
      </c>
      <c r="D2425" s="0" t="s">
        <v>97</v>
      </c>
      <c r="E2425" s="0" t="s">
        <v>95</v>
      </c>
      <c r="F2425" s="0" t="n">
        <v>0</v>
      </c>
      <c r="G2425" s="0" t="s">
        <v>10</v>
      </c>
      <c r="I2425" s="0" t="s">
        <v>9</v>
      </c>
      <c r="J2425" s="0" t="s">
        <v>96</v>
      </c>
      <c r="K2425" s="0" t="s">
        <v>108</v>
      </c>
      <c r="L2425" s="0" t="s">
        <v>38</v>
      </c>
      <c r="M2425" s="0" t="s">
        <v>97</v>
      </c>
      <c r="N2425" s="0" t="s">
        <v>10</v>
      </c>
      <c r="P2425" s="0" t="s">
        <v>9</v>
      </c>
      <c r="Q2425" s="0" t="n">
        <v>1</v>
      </c>
    </row>
    <row r="2426" customFormat="false" ht="15" hidden="false" customHeight="false" outlineLevel="0" collapsed="false">
      <c r="A2426" s="0" t="s">
        <v>97</v>
      </c>
      <c r="B2426" s="0" t="s">
        <v>108</v>
      </c>
      <c r="C2426" s="0" t="s">
        <v>38</v>
      </c>
      <c r="D2426" s="0" t="s">
        <v>97</v>
      </c>
      <c r="E2426" s="0" t="s">
        <v>95</v>
      </c>
      <c r="F2426" s="0" t="n">
        <v>0</v>
      </c>
      <c r="G2426" s="0" t="s">
        <v>11</v>
      </c>
      <c r="I2426" s="0" t="s">
        <v>9</v>
      </c>
      <c r="J2426" s="0" t="s">
        <v>96</v>
      </c>
      <c r="K2426" s="0" t="s">
        <v>108</v>
      </c>
      <c r="L2426" s="0" t="s">
        <v>38</v>
      </c>
      <c r="M2426" s="0" t="s">
        <v>97</v>
      </c>
      <c r="N2426" s="0" t="s">
        <v>11</v>
      </c>
      <c r="P2426" s="0" t="s">
        <v>9</v>
      </c>
      <c r="Q2426" s="0" t="n">
        <v>29</v>
      </c>
    </row>
    <row r="2427" customFormat="false" ht="15" hidden="false" customHeight="false" outlineLevel="0" collapsed="false">
      <c r="A2427" s="0" t="s">
        <v>97</v>
      </c>
      <c r="B2427" s="0" t="s">
        <v>108</v>
      </c>
      <c r="C2427" s="0" t="s">
        <v>38</v>
      </c>
      <c r="D2427" s="0" t="s">
        <v>97</v>
      </c>
      <c r="E2427" s="0" t="s">
        <v>95</v>
      </c>
      <c r="F2427" s="0" t="n">
        <v>0</v>
      </c>
      <c r="G2427" s="0" t="s">
        <v>11</v>
      </c>
      <c r="I2427" s="0" t="s">
        <v>9</v>
      </c>
      <c r="J2427" s="0" t="s">
        <v>97</v>
      </c>
      <c r="K2427" s="0" t="s">
        <v>108</v>
      </c>
      <c r="L2427" s="0" t="s">
        <v>38</v>
      </c>
      <c r="M2427" s="0" t="s">
        <v>97</v>
      </c>
      <c r="N2427" s="0" t="s">
        <v>11</v>
      </c>
      <c r="P2427" s="0" t="s">
        <v>9</v>
      </c>
      <c r="Q2427" s="0" t="n">
        <v>15</v>
      </c>
    </row>
    <row r="2428" customFormat="false" ht="15" hidden="false" customHeight="false" outlineLevel="0" collapsed="false">
      <c r="A2428" s="0" t="s">
        <v>97</v>
      </c>
      <c r="B2428" s="0" t="s">
        <v>108</v>
      </c>
      <c r="C2428" s="0" t="s">
        <v>38</v>
      </c>
      <c r="D2428" s="0" t="s">
        <v>97</v>
      </c>
      <c r="E2428" s="0" t="s">
        <v>95</v>
      </c>
      <c r="F2428" s="0" t="n">
        <v>0</v>
      </c>
      <c r="G2428" s="0" t="s">
        <v>19</v>
      </c>
      <c r="I2428" s="0" t="s">
        <v>16</v>
      </c>
      <c r="J2428" s="0" t="s">
        <v>96</v>
      </c>
      <c r="K2428" s="0" t="s">
        <v>108</v>
      </c>
      <c r="L2428" s="0" t="s">
        <v>38</v>
      </c>
      <c r="M2428" s="0" t="s">
        <v>97</v>
      </c>
      <c r="N2428" s="0" t="s">
        <v>19</v>
      </c>
      <c r="P2428" s="0" t="s">
        <v>16</v>
      </c>
      <c r="Q2428" s="0" t="n">
        <v>1</v>
      </c>
    </row>
    <row r="2429" customFormat="false" ht="15" hidden="false" customHeight="false" outlineLevel="0" collapsed="false">
      <c r="A2429" s="0" t="s">
        <v>97</v>
      </c>
      <c r="B2429" s="0" t="s">
        <v>108</v>
      </c>
      <c r="C2429" s="0" t="s">
        <v>38</v>
      </c>
      <c r="D2429" s="0" t="s">
        <v>97</v>
      </c>
      <c r="E2429" s="0" t="s">
        <v>95</v>
      </c>
      <c r="F2429" s="0" t="n">
        <v>0</v>
      </c>
      <c r="G2429" s="0" t="s">
        <v>14</v>
      </c>
      <c r="I2429" s="0" t="s">
        <v>9</v>
      </c>
      <c r="J2429" s="0" t="s">
        <v>96</v>
      </c>
      <c r="K2429" s="0" t="s">
        <v>108</v>
      </c>
      <c r="L2429" s="0" t="s">
        <v>38</v>
      </c>
      <c r="M2429" s="0" t="s">
        <v>97</v>
      </c>
      <c r="N2429" s="0" t="s">
        <v>14</v>
      </c>
      <c r="P2429" s="0" t="s">
        <v>9</v>
      </c>
      <c r="Q2429" s="0" t="n">
        <v>1</v>
      </c>
    </row>
    <row r="2430" customFormat="false" ht="15" hidden="false" customHeight="false" outlineLevel="0" collapsed="false">
      <c r="A2430" s="0" t="s">
        <v>97</v>
      </c>
      <c r="B2430" s="0" t="s">
        <v>108</v>
      </c>
      <c r="C2430" s="0" t="s">
        <v>38</v>
      </c>
      <c r="D2430" s="0" t="s">
        <v>97</v>
      </c>
      <c r="E2430" s="0" t="s">
        <v>95</v>
      </c>
      <c r="F2430" s="0" t="n">
        <v>0</v>
      </c>
      <c r="G2430" s="0" t="s">
        <v>15</v>
      </c>
      <c r="I2430" s="0" t="s">
        <v>9</v>
      </c>
      <c r="J2430" s="0" t="s">
        <v>96</v>
      </c>
      <c r="K2430" s="0" t="s">
        <v>108</v>
      </c>
      <c r="L2430" s="0" t="s">
        <v>38</v>
      </c>
      <c r="M2430" s="0" t="s">
        <v>97</v>
      </c>
      <c r="N2430" s="0" t="s">
        <v>15</v>
      </c>
      <c r="P2430" s="0" t="s">
        <v>9</v>
      </c>
      <c r="Q2430" s="0" t="n">
        <v>2</v>
      </c>
    </row>
    <row r="2431" customFormat="false" ht="15" hidden="false" customHeight="false" outlineLevel="0" collapsed="false">
      <c r="A2431" s="0" t="s">
        <v>97</v>
      </c>
      <c r="B2431" s="0" t="s">
        <v>108</v>
      </c>
      <c r="C2431" s="0" t="s">
        <v>38</v>
      </c>
      <c r="D2431" s="0" t="s">
        <v>97</v>
      </c>
      <c r="E2431" s="0" t="s">
        <v>95</v>
      </c>
      <c r="F2431" s="0" t="n">
        <v>0</v>
      </c>
      <c r="G2431" s="0" t="s">
        <v>30</v>
      </c>
      <c r="H2431" s="0" t="s">
        <v>38</v>
      </c>
      <c r="I2431" s="0" t="s">
        <v>37</v>
      </c>
      <c r="J2431" s="0" t="s">
        <v>96</v>
      </c>
      <c r="K2431" s="0" t="s">
        <v>108</v>
      </c>
      <c r="L2431" s="0" t="s">
        <v>38</v>
      </c>
      <c r="M2431" s="0" t="s">
        <v>96</v>
      </c>
      <c r="N2431" s="0" t="s">
        <v>30</v>
      </c>
      <c r="O2431" s="0" t="s">
        <v>38</v>
      </c>
      <c r="P2431" s="0" t="s">
        <v>37</v>
      </c>
      <c r="Q2431" s="0" t="n">
        <v>5</v>
      </c>
    </row>
    <row r="2432" customFormat="false" ht="15" hidden="false" customHeight="false" outlineLevel="0" collapsed="false">
      <c r="A2432" s="0" t="s">
        <v>97</v>
      </c>
      <c r="B2432" s="0" t="s">
        <v>108</v>
      </c>
      <c r="C2432" s="0" t="s">
        <v>38</v>
      </c>
      <c r="D2432" s="0" t="s">
        <v>97</v>
      </c>
      <c r="E2432" s="0" t="s">
        <v>95</v>
      </c>
      <c r="F2432" s="0" t="n">
        <v>0</v>
      </c>
      <c r="G2432" s="0" t="s">
        <v>30</v>
      </c>
      <c r="H2432" s="0" t="s">
        <v>38</v>
      </c>
      <c r="I2432" s="0" t="s">
        <v>37</v>
      </c>
      <c r="J2432" s="0" t="s">
        <v>96</v>
      </c>
      <c r="K2432" s="0" t="s">
        <v>108</v>
      </c>
      <c r="L2432" s="0" t="s">
        <v>38</v>
      </c>
      <c r="M2432" s="0" t="s">
        <v>97</v>
      </c>
      <c r="N2432" s="0" t="s">
        <v>7</v>
      </c>
      <c r="Q2432" s="0" t="n">
        <v>1</v>
      </c>
    </row>
    <row r="2433" customFormat="false" ht="15" hidden="false" customHeight="false" outlineLevel="0" collapsed="false">
      <c r="A2433" s="0" t="s">
        <v>97</v>
      </c>
      <c r="B2433" s="0" t="s">
        <v>108</v>
      </c>
      <c r="C2433" s="0" t="s">
        <v>38</v>
      </c>
      <c r="D2433" s="0" t="s">
        <v>97</v>
      </c>
      <c r="E2433" s="0" t="s">
        <v>95</v>
      </c>
      <c r="F2433" s="0" t="n">
        <v>0</v>
      </c>
      <c r="G2433" s="0" t="s">
        <v>30</v>
      </c>
      <c r="H2433" s="0" t="s">
        <v>38</v>
      </c>
      <c r="I2433" s="0" t="s">
        <v>37</v>
      </c>
      <c r="J2433" s="0" t="s">
        <v>96</v>
      </c>
      <c r="K2433" s="0" t="s">
        <v>108</v>
      </c>
      <c r="L2433" s="0" t="s">
        <v>38</v>
      </c>
      <c r="M2433" s="0" t="s">
        <v>97</v>
      </c>
      <c r="N2433" s="0" t="s">
        <v>30</v>
      </c>
      <c r="O2433" s="0" t="s">
        <v>38</v>
      </c>
      <c r="P2433" s="0" t="s">
        <v>37</v>
      </c>
      <c r="Q2433" s="0" t="n">
        <v>84</v>
      </c>
    </row>
    <row r="2434" customFormat="false" ht="15" hidden="false" customHeight="false" outlineLevel="0" collapsed="false">
      <c r="A2434" s="0" t="s">
        <v>97</v>
      </c>
      <c r="B2434" s="0" t="s">
        <v>108</v>
      </c>
      <c r="C2434" s="0" t="s">
        <v>38</v>
      </c>
      <c r="D2434" s="0" t="s">
        <v>97</v>
      </c>
      <c r="E2434" s="0" t="s">
        <v>95</v>
      </c>
      <c r="F2434" s="0" t="n">
        <v>0</v>
      </c>
      <c r="G2434" s="0" t="s">
        <v>30</v>
      </c>
      <c r="H2434" s="0" t="s">
        <v>38</v>
      </c>
      <c r="I2434" s="0" t="s">
        <v>37</v>
      </c>
      <c r="J2434" s="0" t="s">
        <v>97</v>
      </c>
      <c r="K2434" s="0" t="s">
        <v>108</v>
      </c>
      <c r="L2434" s="0" t="s">
        <v>38</v>
      </c>
      <c r="M2434" s="0" t="s">
        <v>97</v>
      </c>
      <c r="N2434" s="0" t="s">
        <v>7</v>
      </c>
      <c r="Q2434" s="0" t="n">
        <v>2</v>
      </c>
    </row>
    <row r="2435" customFormat="false" ht="15" hidden="false" customHeight="false" outlineLevel="0" collapsed="false">
      <c r="A2435" s="0" t="s">
        <v>97</v>
      </c>
      <c r="B2435" s="0" t="s">
        <v>108</v>
      </c>
      <c r="C2435" s="0" t="s">
        <v>38</v>
      </c>
      <c r="D2435" s="0" t="s">
        <v>97</v>
      </c>
      <c r="E2435" s="0" t="s">
        <v>95</v>
      </c>
      <c r="F2435" s="0" t="n">
        <v>0</v>
      </c>
      <c r="G2435" s="0" t="s">
        <v>30</v>
      </c>
      <c r="H2435" s="0" t="s">
        <v>38</v>
      </c>
      <c r="I2435" s="0" t="s">
        <v>37</v>
      </c>
      <c r="J2435" s="0" t="s">
        <v>97</v>
      </c>
      <c r="K2435" s="0" t="s">
        <v>108</v>
      </c>
      <c r="L2435" s="0" t="s">
        <v>38</v>
      </c>
      <c r="M2435" s="0" t="s">
        <v>97</v>
      </c>
      <c r="N2435" s="0" t="s">
        <v>30</v>
      </c>
      <c r="O2435" s="0" t="s">
        <v>38</v>
      </c>
      <c r="P2435" s="0" t="s">
        <v>37</v>
      </c>
      <c r="Q2435" s="0" t="n">
        <v>19</v>
      </c>
    </row>
    <row r="2436" customFormat="false" ht="15" hidden="false" customHeight="false" outlineLevel="0" collapsed="false">
      <c r="A2436" s="0" t="s">
        <v>97</v>
      </c>
      <c r="B2436" s="0" t="s">
        <v>108</v>
      </c>
      <c r="C2436" s="0" t="s">
        <v>38</v>
      </c>
      <c r="D2436" s="0" t="s">
        <v>97</v>
      </c>
      <c r="E2436" s="0" t="s">
        <v>95</v>
      </c>
      <c r="F2436" s="0" t="n">
        <v>0</v>
      </c>
      <c r="G2436" s="0" t="s">
        <v>30</v>
      </c>
      <c r="H2436" s="0" t="s">
        <v>42</v>
      </c>
      <c r="I2436" s="0" t="s">
        <v>37</v>
      </c>
      <c r="J2436" s="0" t="s">
        <v>96</v>
      </c>
      <c r="K2436" s="0" t="s">
        <v>108</v>
      </c>
      <c r="L2436" s="0" t="s">
        <v>38</v>
      </c>
      <c r="M2436" s="0" t="s">
        <v>97</v>
      </c>
      <c r="N2436" s="0" t="s">
        <v>30</v>
      </c>
      <c r="O2436" s="0" t="s">
        <v>42</v>
      </c>
      <c r="P2436" s="0" t="s">
        <v>37</v>
      </c>
      <c r="Q2436" s="0" t="n">
        <v>1</v>
      </c>
    </row>
    <row r="2437" customFormat="false" ht="15" hidden="false" customHeight="false" outlineLevel="0" collapsed="false">
      <c r="A2437" s="0" t="s">
        <v>97</v>
      </c>
      <c r="B2437" s="0" t="s">
        <v>108</v>
      </c>
      <c r="C2437" s="0" t="s">
        <v>98</v>
      </c>
      <c r="D2437" s="0" t="s">
        <v>96</v>
      </c>
      <c r="E2437" s="0" t="s">
        <v>95</v>
      </c>
      <c r="F2437" s="0" t="n">
        <v>0</v>
      </c>
      <c r="G2437" s="0" t="s">
        <v>30</v>
      </c>
      <c r="H2437" s="0" t="s">
        <v>39</v>
      </c>
      <c r="I2437" s="0" t="s">
        <v>18</v>
      </c>
      <c r="J2437" s="0" t="s">
        <v>96</v>
      </c>
      <c r="K2437" s="0" t="s">
        <v>108</v>
      </c>
      <c r="N2437" s="0" t="s">
        <v>7</v>
      </c>
      <c r="Q2437" s="0" t="n">
        <v>2</v>
      </c>
    </row>
    <row r="2438" customFormat="false" ht="15" hidden="false" customHeight="false" outlineLevel="0" collapsed="false">
      <c r="A2438" s="0" t="s">
        <v>97</v>
      </c>
      <c r="B2438" s="0" t="s">
        <v>108</v>
      </c>
      <c r="C2438" s="0" t="s">
        <v>98</v>
      </c>
      <c r="D2438" s="0" t="s">
        <v>96</v>
      </c>
      <c r="E2438" s="0" t="s">
        <v>95</v>
      </c>
      <c r="F2438" s="0" t="n">
        <v>0</v>
      </c>
      <c r="G2438" s="0" t="s">
        <v>30</v>
      </c>
      <c r="H2438" s="0" t="s">
        <v>24</v>
      </c>
      <c r="I2438" s="0" t="s">
        <v>18</v>
      </c>
      <c r="J2438" s="0" t="s">
        <v>96</v>
      </c>
      <c r="K2438" s="0" t="s">
        <v>108</v>
      </c>
      <c r="N2438" s="0" t="s">
        <v>7</v>
      </c>
      <c r="Q2438" s="0" t="n">
        <v>6</v>
      </c>
    </row>
    <row r="2439" customFormat="false" ht="15" hidden="false" customHeight="false" outlineLevel="0" collapsed="false">
      <c r="A2439" s="0" t="s">
        <v>97</v>
      </c>
      <c r="B2439" s="0" t="s">
        <v>108</v>
      </c>
      <c r="C2439" s="0" t="s">
        <v>98</v>
      </c>
      <c r="D2439" s="0" t="s">
        <v>96</v>
      </c>
      <c r="E2439" s="0" t="s">
        <v>95</v>
      </c>
      <c r="F2439" s="0" t="n">
        <v>0</v>
      </c>
      <c r="G2439" s="0" t="s">
        <v>30</v>
      </c>
      <c r="H2439" s="0" t="s">
        <v>24</v>
      </c>
      <c r="I2439" s="0" t="s">
        <v>18</v>
      </c>
      <c r="J2439" s="0" t="s">
        <v>96</v>
      </c>
      <c r="K2439" s="0" t="s">
        <v>108</v>
      </c>
      <c r="L2439" s="0" t="s">
        <v>98</v>
      </c>
      <c r="N2439" s="0" t="s">
        <v>7</v>
      </c>
      <c r="Q2439" s="0" t="n">
        <v>6</v>
      </c>
    </row>
    <row r="2440" customFormat="false" ht="15" hidden="false" customHeight="false" outlineLevel="0" collapsed="false">
      <c r="A2440" s="0" t="s">
        <v>97</v>
      </c>
      <c r="B2440" s="0" t="s">
        <v>108</v>
      </c>
      <c r="C2440" s="0" t="s">
        <v>98</v>
      </c>
      <c r="D2440" s="0" t="s">
        <v>96</v>
      </c>
      <c r="E2440" s="0" t="s">
        <v>95</v>
      </c>
      <c r="F2440" s="0" t="n">
        <v>0</v>
      </c>
      <c r="G2440" s="0" t="s">
        <v>30</v>
      </c>
      <c r="H2440" s="0" t="s">
        <v>24</v>
      </c>
      <c r="I2440" s="0" t="s">
        <v>18</v>
      </c>
      <c r="J2440" s="0" t="s">
        <v>97</v>
      </c>
      <c r="K2440" s="0" t="s">
        <v>108</v>
      </c>
      <c r="L2440" s="0" t="s">
        <v>98</v>
      </c>
      <c r="N2440" s="0" t="s">
        <v>7</v>
      </c>
      <c r="Q2440" s="0" t="n">
        <v>1</v>
      </c>
    </row>
    <row r="2441" customFormat="false" ht="15" hidden="false" customHeight="false" outlineLevel="0" collapsed="false">
      <c r="A2441" s="0" t="s">
        <v>97</v>
      </c>
      <c r="B2441" s="0" t="s">
        <v>108</v>
      </c>
      <c r="C2441" s="0" t="s">
        <v>98</v>
      </c>
      <c r="D2441" s="0" t="s">
        <v>97</v>
      </c>
      <c r="E2441" s="0" t="s">
        <v>95</v>
      </c>
      <c r="F2441" s="0" t="n">
        <v>0</v>
      </c>
      <c r="J2441" s="0" t="s">
        <v>96</v>
      </c>
      <c r="K2441" s="0" t="s">
        <v>108</v>
      </c>
      <c r="L2441" s="0" t="s">
        <v>98</v>
      </c>
      <c r="M2441" s="0" t="s">
        <v>97</v>
      </c>
      <c r="Q2441" s="0" t="n">
        <v>2</v>
      </c>
    </row>
    <row r="2442" customFormat="false" ht="15" hidden="false" customHeight="false" outlineLevel="0" collapsed="false">
      <c r="A2442" s="0" t="s">
        <v>97</v>
      </c>
      <c r="B2442" s="0" t="s">
        <v>108</v>
      </c>
      <c r="C2442" s="0" t="s">
        <v>98</v>
      </c>
      <c r="D2442" s="0" t="s">
        <v>97</v>
      </c>
      <c r="E2442" s="0" t="s">
        <v>95</v>
      </c>
      <c r="F2442" s="0" t="n">
        <v>0</v>
      </c>
      <c r="G2442" s="0" t="s">
        <v>7</v>
      </c>
      <c r="J2442" s="0" t="s">
        <v>96</v>
      </c>
      <c r="K2442" s="0" t="s">
        <v>108</v>
      </c>
      <c r="L2442" s="0" t="s">
        <v>98</v>
      </c>
      <c r="M2442" s="0" t="s">
        <v>97</v>
      </c>
      <c r="N2442" s="0" t="s">
        <v>7</v>
      </c>
      <c r="Q2442" s="0" t="n">
        <v>14</v>
      </c>
    </row>
    <row r="2443" customFormat="false" ht="15" hidden="false" customHeight="false" outlineLevel="0" collapsed="false">
      <c r="A2443" s="0" t="s">
        <v>97</v>
      </c>
      <c r="B2443" s="0" t="s">
        <v>108</v>
      </c>
      <c r="C2443" s="0" t="s">
        <v>98</v>
      </c>
      <c r="D2443" s="0" t="s">
        <v>97</v>
      </c>
      <c r="E2443" s="0" t="s">
        <v>95</v>
      </c>
      <c r="F2443" s="0" t="n">
        <v>0</v>
      </c>
      <c r="G2443" s="0" t="s">
        <v>7</v>
      </c>
      <c r="J2443" s="0" t="s">
        <v>97</v>
      </c>
      <c r="K2443" s="0" t="s">
        <v>108</v>
      </c>
      <c r="L2443" s="0" t="s">
        <v>98</v>
      </c>
      <c r="M2443" s="0" t="s">
        <v>97</v>
      </c>
      <c r="N2443" s="0" t="s">
        <v>7</v>
      </c>
      <c r="Q2443" s="0" t="n">
        <v>3</v>
      </c>
    </row>
    <row r="2444" customFormat="false" ht="15" hidden="false" customHeight="false" outlineLevel="0" collapsed="false">
      <c r="A2444" s="0" t="s">
        <v>97</v>
      </c>
      <c r="B2444" s="0" t="s">
        <v>108</v>
      </c>
      <c r="C2444" s="0" t="s">
        <v>98</v>
      </c>
      <c r="D2444" s="0" t="s">
        <v>97</v>
      </c>
      <c r="E2444" s="0" t="s">
        <v>95</v>
      </c>
      <c r="F2444" s="0" t="n">
        <v>0</v>
      </c>
      <c r="G2444" s="0" t="s">
        <v>8</v>
      </c>
      <c r="I2444" s="0" t="s">
        <v>9</v>
      </c>
      <c r="J2444" s="0" t="s">
        <v>96</v>
      </c>
      <c r="K2444" s="0" t="s">
        <v>108</v>
      </c>
      <c r="L2444" s="0" t="s">
        <v>98</v>
      </c>
      <c r="M2444" s="0" t="s">
        <v>97</v>
      </c>
      <c r="N2444" s="0" t="s">
        <v>7</v>
      </c>
      <c r="Q2444" s="0" t="n">
        <v>1</v>
      </c>
    </row>
    <row r="2445" customFormat="false" ht="15" hidden="false" customHeight="false" outlineLevel="0" collapsed="false">
      <c r="A2445" s="0" t="s">
        <v>97</v>
      </c>
      <c r="B2445" s="0" t="s">
        <v>108</v>
      </c>
      <c r="C2445" s="0" t="s">
        <v>98</v>
      </c>
      <c r="D2445" s="0" t="s">
        <v>97</v>
      </c>
      <c r="E2445" s="0" t="s">
        <v>95</v>
      </c>
      <c r="F2445" s="0" t="n">
        <v>0</v>
      </c>
      <c r="G2445" s="0" t="s">
        <v>8</v>
      </c>
      <c r="I2445" s="0" t="s">
        <v>9</v>
      </c>
      <c r="J2445" s="0" t="s">
        <v>96</v>
      </c>
      <c r="K2445" s="0" t="s">
        <v>108</v>
      </c>
      <c r="L2445" s="0" t="s">
        <v>98</v>
      </c>
      <c r="M2445" s="0" t="s">
        <v>97</v>
      </c>
      <c r="N2445" s="0" t="s">
        <v>8</v>
      </c>
      <c r="P2445" s="0" t="s">
        <v>9</v>
      </c>
      <c r="Q2445" s="0" t="n">
        <v>3</v>
      </c>
    </row>
    <row r="2446" customFormat="false" ht="15" hidden="false" customHeight="false" outlineLevel="0" collapsed="false">
      <c r="A2446" s="0" t="s">
        <v>97</v>
      </c>
      <c r="B2446" s="0" t="s">
        <v>108</v>
      </c>
      <c r="C2446" s="0" t="s">
        <v>98</v>
      </c>
      <c r="D2446" s="0" t="s">
        <v>97</v>
      </c>
      <c r="E2446" s="0" t="s">
        <v>95</v>
      </c>
      <c r="F2446" s="0" t="n">
        <v>0</v>
      </c>
      <c r="G2446" s="0" t="s">
        <v>10</v>
      </c>
      <c r="I2446" s="0" t="s">
        <v>9</v>
      </c>
      <c r="J2446" s="0" t="s">
        <v>96</v>
      </c>
      <c r="K2446" s="0" t="s">
        <v>108</v>
      </c>
      <c r="L2446" s="0" t="s">
        <v>98</v>
      </c>
      <c r="M2446" s="0" t="s">
        <v>97</v>
      </c>
      <c r="N2446" s="0" t="s">
        <v>10</v>
      </c>
      <c r="P2446" s="0" t="s">
        <v>9</v>
      </c>
      <c r="Q2446" s="0" t="n">
        <v>1</v>
      </c>
    </row>
    <row r="2447" customFormat="false" ht="15" hidden="false" customHeight="false" outlineLevel="0" collapsed="false">
      <c r="A2447" s="0" t="s">
        <v>97</v>
      </c>
      <c r="B2447" s="0" t="s">
        <v>108</v>
      </c>
      <c r="C2447" s="0" t="s">
        <v>98</v>
      </c>
      <c r="D2447" s="0" t="s">
        <v>97</v>
      </c>
      <c r="E2447" s="0" t="s">
        <v>95</v>
      </c>
      <c r="F2447" s="0" t="n">
        <v>0</v>
      </c>
      <c r="G2447" s="0" t="s">
        <v>11</v>
      </c>
      <c r="I2447" s="0" t="s">
        <v>9</v>
      </c>
      <c r="J2447" s="0" t="s">
        <v>96</v>
      </c>
      <c r="K2447" s="0" t="s">
        <v>108</v>
      </c>
      <c r="L2447" s="0" t="s">
        <v>98</v>
      </c>
      <c r="M2447" s="0" t="s">
        <v>96</v>
      </c>
      <c r="N2447" s="0" t="s">
        <v>11</v>
      </c>
      <c r="P2447" s="0" t="s">
        <v>9</v>
      </c>
      <c r="Q2447" s="0" t="n">
        <v>1</v>
      </c>
    </row>
    <row r="2448" customFormat="false" ht="15" hidden="false" customHeight="false" outlineLevel="0" collapsed="false">
      <c r="A2448" s="0" t="s">
        <v>97</v>
      </c>
      <c r="B2448" s="0" t="s">
        <v>108</v>
      </c>
      <c r="C2448" s="0" t="s">
        <v>98</v>
      </c>
      <c r="D2448" s="0" t="s">
        <v>97</v>
      </c>
      <c r="E2448" s="0" t="s">
        <v>95</v>
      </c>
      <c r="F2448" s="0" t="n">
        <v>0</v>
      </c>
      <c r="G2448" s="0" t="s">
        <v>11</v>
      </c>
      <c r="I2448" s="0" t="s">
        <v>9</v>
      </c>
      <c r="J2448" s="0" t="s">
        <v>96</v>
      </c>
      <c r="K2448" s="0" t="s">
        <v>108</v>
      </c>
      <c r="L2448" s="0" t="s">
        <v>98</v>
      </c>
      <c r="M2448" s="0" t="s">
        <v>97</v>
      </c>
      <c r="N2448" s="0" t="s">
        <v>11</v>
      </c>
      <c r="P2448" s="0" t="s">
        <v>9</v>
      </c>
      <c r="Q2448" s="0" t="n">
        <v>11</v>
      </c>
    </row>
    <row r="2449" customFormat="false" ht="15" hidden="false" customHeight="false" outlineLevel="0" collapsed="false">
      <c r="A2449" s="0" t="s">
        <v>97</v>
      </c>
      <c r="B2449" s="0" t="s">
        <v>108</v>
      </c>
      <c r="C2449" s="0" t="s">
        <v>98</v>
      </c>
      <c r="D2449" s="0" t="s">
        <v>97</v>
      </c>
      <c r="E2449" s="0" t="s">
        <v>95</v>
      </c>
      <c r="F2449" s="0" t="n">
        <v>0</v>
      </c>
      <c r="G2449" s="0" t="s">
        <v>11</v>
      </c>
      <c r="I2449" s="0" t="s">
        <v>9</v>
      </c>
      <c r="J2449" s="0" t="s">
        <v>97</v>
      </c>
      <c r="K2449" s="0" t="s">
        <v>108</v>
      </c>
      <c r="L2449" s="0" t="s">
        <v>98</v>
      </c>
      <c r="M2449" s="0" t="s">
        <v>97</v>
      </c>
      <c r="N2449" s="0" t="s">
        <v>11</v>
      </c>
      <c r="P2449" s="0" t="s">
        <v>9</v>
      </c>
      <c r="Q2449" s="0" t="n">
        <v>8</v>
      </c>
    </row>
    <row r="2450" customFormat="false" ht="15" hidden="false" customHeight="false" outlineLevel="0" collapsed="false">
      <c r="A2450" s="0" t="s">
        <v>97</v>
      </c>
      <c r="B2450" s="0" t="s">
        <v>108</v>
      </c>
      <c r="C2450" s="0" t="s">
        <v>98</v>
      </c>
      <c r="D2450" s="0" t="s">
        <v>97</v>
      </c>
      <c r="E2450" s="0" t="s">
        <v>95</v>
      </c>
      <c r="F2450" s="0" t="n">
        <v>0</v>
      </c>
      <c r="G2450" s="0" t="s">
        <v>19</v>
      </c>
      <c r="I2450" s="0" t="s">
        <v>16</v>
      </c>
      <c r="J2450" s="0" t="s">
        <v>96</v>
      </c>
      <c r="K2450" s="0" t="s">
        <v>108</v>
      </c>
      <c r="L2450" s="0" t="s">
        <v>98</v>
      </c>
      <c r="M2450" s="0" t="s">
        <v>97</v>
      </c>
      <c r="N2450" s="0" t="s">
        <v>19</v>
      </c>
      <c r="P2450" s="0" t="s">
        <v>16</v>
      </c>
      <c r="Q2450" s="0" t="n">
        <v>2</v>
      </c>
    </row>
    <row r="2451" customFormat="false" ht="15" hidden="false" customHeight="false" outlineLevel="0" collapsed="false">
      <c r="A2451" s="0" t="s">
        <v>97</v>
      </c>
      <c r="B2451" s="0" t="s">
        <v>108</v>
      </c>
      <c r="C2451" s="0" t="s">
        <v>98</v>
      </c>
      <c r="D2451" s="0" t="s">
        <v>97</v>
      </c>
      <c r="E2451" s="0" t="s">
        <v>95</v>
      </c>
      <c r="F2451" s="0" t="n">
        <v>0</v>
      </c>
      <c r="G2451" s="0" t="s">
        <v>15</v>
      </c>
      <c r="I2451" s="0" t="s">
        <v>9</v>
      </c>
      <c r="J2451" s="0" t="s">
        <v>96</v>
      </c>
      <c r="K2451" s="0" t="s">
        <v>108</v>
      </c>
      <c r="L2451" s="0" t="s">
        <v>98</v>
      </c>
      <c r="M2451" s="0" t="s">
        <v>97</v>
      </c>
      <c r="N2451" s="0" t="s">
        <v>15</v>
      </c>
      <c r="P2451" s="0" t="s">
        <v>9</v>
      </c>
      <c r="Q2451" s="0" t="n">
        <v>6</v>
      </c>
    </row>
    <row r="2452" customFormat="false" ht="15" hidden="false" customHeight="false" outlineLevel="0" collapsed="false">
      <c r="A2452" s="0" t="s">
        <v>97</v>
      </c>
      <c r="B2452" s="0" t="s">
        <v>108</v>
      </c>
      <c r="C2452" s="0" t="s">
        <v>98</v>
      </c>
      <c r="D2452" s="0" t="s">
        <v>97</v>
      </c>
      <c r="E2452" s="0" t="s">
        <v>95</v>
      </c>
      <c r="F2452" s="0" t="n">
        <v>0</v>
      </c>
      <c r="G2452" s="0" t="s">
        <v>30</v>
      </c>
      <c r="H2452" s="0" t="s">
        <v>36</v>
      </c>
      <c r="I2452" s="0" t="s">
        <v>37</v>
      </c>
      <c r="J2452" s="0" t="s">
        <v>96</v>
      </c>
      <c r="K2452" s="0" t="s">
        <v>108</v>
      </c>
      <c r="L2452" s="0" t="s">
        <v>98</v>
      </c>
      <c r="M2452" s="0" t="s">
        <v>97</v>
      </c>
      <c r="N2452" s="0" t="s">
        <v>30</v>
      </c>
      <c r="O2452" s="0" t="s">
        <v>36</v>
      </c>
      <c r="P2452" s="0" t="s">
        <v>37</v>
      </c>
      <c r="Q2452" s="0" t="n">
        <v>1</v>
      </c>
    </row>
    <row r="2453" customFormat="false" ht="15" hidden="false" customHeight="false" outlineLevel="0" collapsed="false">
      <c r="A2453" s="0" t="s">
        <v>97</v>
      </c>
      <c r="B2453" s="0" t="s">
        <v>108</v>
      </c>
      <c r="C2453" s="0" t="s">
        <v>98</v>
      </c>
      <c r="D2453" s="0" t="s">
        <v>97</v>
      </c>
      <c r="E2453" s="0" t="s">
        <v>95</v>
      </c>
      <c r="F2453" s="0" t="n">
        <v>0</v>
      </c>
      <c r="G2453" s="0" t="s">
        <v>30</v>
      </c>
      <c r="H2453" s="0" t="s">
        <v>38</v>
      </c>
      <c r="I2453" s="0" t="s">
        <v>37</v>
      </c>
      <c r="J2453" s="0" t="s">
        <v>96</v>
      </c>
      <c r="K2453" s="0" t="s">
        <v>108</v>
      </c>
      <c r="L2453" s="0" t="s">
        <v>98</v>
      </c>
      <c r="M2453" s="0" t="s">
        <v>97</v>
      </c>
      <c r="N2453" s="0" t="s">
        <v>30</v>
      </c>
      <c r="O2453" s="0" t="s">
        <v>38</v>
      </c>
      <c r="P2453" s="0" t="s">
        <v>37</v>
      </c>
      <c r="Q2453" s="0" t="n">
        <v>3</v>
      </c>
    </row>
    <row r="2454" customFormat="false" ht="15" hidden="false" customHeight="false" outlineLevel="0" collapsed="false">
      <c r="A2454" s="0" t="s">
        <v>97</v>
      </c>
      <c r="B2454" s="0" t="s">
        <v>108</v>
      </c>
      <c r="C2454" s="0" t="s">
        <v>98</v>
      </c>
      <c r="D2454" s="0" t="s">
        <v>97</v>
      </c>
      <c r="E2454" s="0" t="s">
        <v>95</v>
      </c>
      <c r="F2454" s="0" t="n">
        <v>0</v>
      </c>
      <c r="G2454" s="0" t="s">
        <v>30</v>
      </c>
      <c r="H2454" s="0" t="s">
        <v>39</v>
      </c>
      <c r="I2454" s="0" t="s">
        <v>18</v>
      </c>
      <c r="J2454" s="0" t="s">
        <v>96</v>
      </c>
      <c r="K2454" s="0" t="s">
        <v>108</v>
      </c>
      <c r="L2454" s="0" t="s">
        <v>98</v>
      </c>
      <c r="M2454" s="0" t="s">
        <v>96</v>
      </c>
      <c r="N2454" s="0" t="s">
        <v>30</v>
      </c>
      <c r="O2454" s="0" t="s">
        <v>39</v>
      </c>
      <c r="P2454" s="0" t="s">
        <v>18</v>
      </c>
      <c r="Q2454" s="0" t="n">
        <v>6</v>
      </c>
    </row>
    <row r="2455" customFormat="false" ht="15" hidden="false" customHeight="false" outlineLevel="0" collapsed="false">
      <c r="A2455" s="0" t="s">
        <v>97</v>
      </c>
      <c r="B2455" s="0" t="s">
        <v>108</v>
      </c>
      <c r="C2455" s="0" t="s">
        <v>98</v>
      </c>
      <c r="D2455" s="0" t="s">
        <v>97</v>
      </c>
      <c r="E2455" s="0" t="s">
        <v>95</v>
      </c>
      <c r="F2455" s="0" t="n">
        <v>0</v>
      </c>
      <c r="G2455" s="0" t="s">
        <v>30</v>
      </c>
      <c r="H2455" s="0" t="s">
        <v>39</v>
      </c>
      <c r="I2455" s="0" t="s">
        <v>18</v>
      </c>
      <c r="J2455" s="0" t="s">
        <v>96</v>
      </c>
      <c r="K2455" s="0" t="s">
        <v>108</v>
      </c>
      <c r="L2455" s="0" t="s">
        <v>98</v>
      </c>
      <c r="M2455" s="0" t="s">
        <v>97</v>
      </c>
      <c r="N2455" s="0" t="s">
        <v>7</v>
      </c>
      <c r="Q2455" s="0" t="n">
        <v>1</v>
      </c>
    </row>
    <row r="2456" customFormat="false" ht="15" hidden="false" customHeight="false" outlineLevel="0" collapsed="false">
      <c r="A2456" s="0" t="s">
        <v>97</v>
      </c>
      <c r="B2456" s="0" t="s">
        <v>108</v>
      </c>
      <c r="C2456" s="0" t="s">
        <v>98</v>
      </c>
      <c r="D2456" s="0" t="s">
        <v>97</v>
      </c>
      <c r="E2456" s="0" t="s">
        <v>95</v>
      </c>
      <c r="F2456" s="0" t="n">
        <v>0</v>
      </c>
      <c r="G2456" s="0" t="s">
        <v>30</v>
      </c>
      <c r="H2456" s="0" t="s">
        <v>39</v>
      </c>
      <c r="I2456" s="0" t="s">
        <v>18</v>
      </c>
      <c r="J2456" s="0" t="s">
        <v>96</v>
      </c>
      <c r="K2456" s="0" t="s">
        <v>108</v>
      </c>
      <c r="L2456" s="0" t="s">
        <v>98</v>
      </c>
      <c r="M2456" s="0" t="s">
        <v>97</v>
      </c>
      <c r="N2456" s="0" t="s">
        <v>30</v>
      </c>
      <c r="O2456" s="0" t="s">
        <v>39</v>
      </c>
      <c r="P2456" s="0" t="s">
        <v>18</v>
      </c>
      <c r="Q2456" s="0" t="n">
        <v>49</v>
      </c>
    </row>
    <row r="2457" customFormat="false" ht="15" hidden="false" customHeight="false" outlineLevel="0" collapsed="false">
      <c r="A2457" s="0" t="s">
        <v>97</v>
      </c>
      <c r="B2457" s="0" t="s">
        <v>108</v>
      </c>
      <c r="C2457" s="0" t="s">
        <v>98</v>
      </c>
      <c r="D2457" s="0" t="s">
        <v>97</v>
      </c>
      <c r="E2457" s="0" t="s">
        <v>95</v>
      </c>
      <c r="F2457" s="0" t="n">
        <v>0</v>
      </c>
      <c r="G2457" s="0" t="s">
        <v>30</v>
      </c>
      <c r="H2457" s="0" t="s">
        <v>39</v>
      </c>
      <c r="I2457" s="0" t="s">
        <v>18</v>
      </c>
      <c r="J2457" s="0" t="s">
        <v>97</v>
      </c>
      <c r="K2457" s="0" t="s">
        <v>108</v>
      </c>
      <c r="L2457" s="0" t="s">
        <v>98</v>
      </c>
      <c r="M2457" s="0" t="s">
        <v>97</v>
      </c>
      <c r="N2457" s="0" t="s">
        <v>30</v>
      </c>
      <c r="O2457" s="0" t="s">
        <v>39</v>
      </c>
      <c r="P2457" s="0" t="s">
        <v>18</v>
      </c>
      <c r="Q2457" s="0" t="n">
        <v>4</v>
      </c>
    </row>
    <row r="2458" customFormat="false" ht="15" hidden="false" customHeight="false" outlineLevel="0" collapsed="false">
      <c r="A2458" s="0" t="s">
        <v>97</v>
      </c>
      <c r="B2458" s="0" t="s">
        <v>108</v>
      </c>
      <c r="C2458" s="0" t="s">
        <v>98</v>
      </c>
      <c r="D2458" s="0" t="s">
        <v>97</v>
      </c>
      <c r="E2458" s="0" t="s">
        <v>95</v>
      </c>
      <c r="F2458" s="0" t="n">
        <v>0</v>
      </c>
      <c r="G2458" s="0" t="s">
        <v>30</v>
      </c>
      <c r="H2458" s="0" t="s">
        <v>24</v>
      </c>
      <c r="I2458" s="0" t="s">
        <v>18</v>
      </c>
      <c r="J2458" s="0" t="s">
        <v>96</v>
      </c>
      <c r="K2458" s="0" t="s">
        <v>108</v>
      </c>
      <c r="L2458" s="0" t="s">
        <v>98</v>
      </c>
      <c r="M2458" s="0" t="s">
        <v>96</v>
      </c>
      <c r="N2458" s="0" t="s">
        <v>30</v>
      </c>
      <c r="O2458" s="0" t="s">
        <v>24</v>
      </c>
      <c r="P2458" s="0" t="s">
        <v>18</v>
      </c>
      <c r="Q2458" s="0" t="n">
        <v>10</v>
      </c>
    </row>
    <row r="2459" customFormat="false" ht="15" hidden="false" customHeight="false" outlineLevel="0" collapsed="false">
      <c r="A2459" s="0" t="s">
        <v>97</v>
      </c>
      <c r="B2459" s="0" t="s">
        <v>108</v>
      </c>
      <c r="C2459" s="0" t="s">
        <v>98</v>
      </c>
      <c r="D2459" s="0" t="s">
        <v>97</v>
      </c>
      <c r="E2459" s="0" t="s">
        <v>95</v>
      </c>
      <c r="F2459" s="0" t="n">
        <v>0</v>
      </c>
      <c r="G2459" s="0" t="s">
        <v>30</v>
      </c>
      <c r="H2459" s="0" t="s">
        <v>24</v>
      </c>
      <c r="I2459" s="0" t="s">
        <v>18</v>
      </c>
      <c r="J2459" s="0" t="s">
        <v>96</v>
      </c>
      <c r="K2459" s="0" t="s">
        <v>108</v>
      </c>
      <c r="L2459" s="0" t="s">
        <v>98</v>
      </c>
      <c r="M2459" s="0" t="s">
        <v>97</v>
      </c>
      <c r="N2459" s="0" t="s">
        <v>7</v>
      </c>
      <c r="Q2459" s="0" t="n">
        <v>6</v>
      </c>
    </row>
    <row r="2460" customFormat="false" ht="15" hidden="false" customHeight="false" outlineLevel="0" collapsed="false">
      <c r="A2460" s="0" t="s">
        <v>97</v>
      </c>
      <c r="B2460" s="0" t="s">
        <v>108</v>
      </c>
      <c r="C2460" s="0" t="s">
        <v>98</v>
      </c>
      <c r="D2460" s="0" t="s">
        <v>97</v>
      </c>
      <c r="E2460" s="0" t="s">
        <v>95</v>
      </c>
      <c r="F2460" s="0" t="n">
        <v>0</v>
      </c>
      <c r="G2460" s="0" t="s">
        <v>30</v>
      </c>
      <c r="H2460" s="0" t="s">
        <v>24</v>
      </c>
      <c r="I2460" s="0" t="s">
        <v>18</v>
      </c>
      <c r="J2460" s="0" t="s">
        <v>96</v>
      </c>
      <c r="K2460" s="0" t="s">
        <v>108</v>
      </c>
      <c r="L2460" s="0" t="s">
        <v>98</v>
      </c>
      <c r="M2460" s="0" t="s">
        <v>97</v>
      </c>
      <c r="N2460" s="0" t="s">
        <v>30</v>
      </c>
      <c r="O2460" s="0" t="s">
        <v>24</v>
      </c>
      <c r="P2460" s="0" t="s">
        <v>18</v>
      </c>
      <c r="Q2460" s="0" t="n">
        <v>109</v>
      </c>
    </row>
    <row r="2461" customFormat="false" ht="15" hidden="false" customHeight="false" outlineLevel="0" collapsed="false">
      <c r="A2461" s="0" t="s">
        <v>97</v>
      </c>
      <c r="B2461" s="0" t="s">
        <v>108</v>
      </c>
      <c r="C2461" s="0" t="s">
        <v>98</v>
      </c>
      <c r="D2461" s="0" t="s">
        <v>97</v>
      </c>
      <c r="E2461" s="0" t="s">
        <v>95</v>
      </c>
      <c r="F2461" s="0" t="n">
        <v>0</v>
      </c>
      <c r="G2461" s="0" t="s">
        <v>30</v>
      </c>
      <c r="H2461" s="0" t="s">
        <v>24</v>
      </c>
      <c r="I2461" s="0" t="s">
        <v>18</v>
      </c>
      <c r="J2461" s="0" t="s">
        <v>97</v>
      </c>
      <c r="K2461" s="0" t="s">
        <v>108</v>
      </c>
      <c r="L2461" s="0" t="s">
        <v>98</v>
      </c>
      <c r="M2461" s="0" t="s">
        <v>97</v>
      </c>
      <c r="N2461" s="0" t="s">
        <v>7</v>
      </c>
      <c r="Q2461" s="0" t="n">
        <v>2</v>
      </c>
    </row>
    <row r="2462" customFormat="false" ht="15" hidden="false" customHeight="false" outlineLevel="0" collapsed="false">
      <c r="A2462" s="0" t="s">
        <v>97</v>
      </c>
      <c r="B2462" s="0" t="s">
        <v>108</v>
      </c>
      <c r="C2462" s="0" t="s">
        <v>98</v>
      </c>
      <c r="D2462" s="0" t="s">
        <v>97</v>
      </c>
      <c r="E2462" s="0" t="s">
        <v>95</v>
      </c>
      <c r="F2462" s="0" t="n">
        <v>0</v>
      </c>
      <c r="G2462" s="0" t="s">
        <v>30</v>
      </c>
      <c r="H2462" s="0" t="s">
        <v>24</v>
      </c>
      <c r="I2462" s="0" t="s">
        <v>18</v>
      </c>
      <c r="J2462" s="0" t="s">
        <v>97</v>
      </c>
      <c r="K2462" s="0" t="s">
        <v>108</v>
      </c>
      <c r="L2462" s="0" t="s">
        <v>98</v>
      </c>
      <c r="M2462" s="0" t="s">
        <v>97</v>
      </c>
      <c r="N2462" s="0" t="s">
        <v>30</v>
      </c>
      <c r="O2462" s="0" t="s">
        <v>24</v>
      </c>
      <c r="P2462" s="0" t="s">
        <v>18</v>
      </c>
      <c r="Q2462" s="0" t="n">
        <v>22</v>
      </c>
    </row>
    <row r="2463" customFormat="false" ht="15" hidden="false" customHeight="false" outlineLevel="0" collapsed="false">
      <c r="A2463" s="0" t="s">
        <v>97</v>
      </c>
      <c r="B2463" s="0" t="s">
        <v>108</v>
      </c>
      <c r="C2463" s="0" t="s">
        <v>98</v>
      </c>
      <c r="D2463" s="0" t="s">
        <v>97</v>
      </c>
      <c r="E2463" s="0" t="s">
        <v>95</v>
      </c>
      <c r="F2463" s="0" t="n">
        <v>0</v>
      </c>
      <c r="G2463" s="0" t="s">
        <v>30</v>
      </c>
      <c r="H2463" s="0" t="s">
        <v>41</v>
      </c>
      <c r="I2463" s="0" t="s">
        <v>37</v>
      </c>
      <c r="J2463" s="0" t="s">
        <v>96</v>
      </c>
      <c r="K2463" s="0" t="s">
        <v>108</v>
      </c>
      <c r="L2463" s="0" t="s">
        <v>98</v>
      </c>
      <c r="M2463" s="0" t="s">
        <v>96</v>
      </c>
      <c r="N2463" s="0" t="s">
        <v>30</v>
      </c>
      <c r="O2463" s="0" t="s">
        <v>41</v>
      </c>
      <c r="P2463" s="0" t="s">
        <v>37</v>
      </c>
      <c r="Q2463" s="0" t="n">
        <v>1</v>
      </c>
    </row>
    <row r="2464" customFormat="false" ht="15" hidden="false" customHeight="false" outlineLevel="0" collapsed="false">
      <c r="A2464" s="0" t="s">
        <v>97</v>
      </c>
      <c r="B2464" s="0" t="s">
        <v>108</v>
      </c>
      <c r="C2464" s="0" t="s">
        <v>98</v>
      </c>
      <c r="D2464" s="0" t="s">
        <v>97</v>
      </c>
      <c r="E2464" s="0" t="s">
        <v>95</v>
      </c>
      <c r="F2464" s="0" t="n">
        <v>0</v>
      </c>
      <c r="G2464" s="0" t="s">
        <v>30</v>
      </c>
      <c r="H2464" s="0" t="s">
        <v>41</v>
      </c>
      <c r="I2464" s="0" t="s">
        <v>37</v>
      </c>
      <c r="J2464" s="0" t="s">
        <v>96</v>
      </c>
      <c r="K2464" s="0" t="s">
        <v>108</v>
      </c>
      <c r="L2464" s="0" t="s">
        <v>98</v>
      </c>
      <c r="M2464" s="0" t="s">
        <v>97</v>
      </c>
      <c r="N2464" s="0" t="s">
        <v>30</v>
      </c>
      <c r="O2464" s="0" t="s">
        <v>41</v>
      </c>
      <c r="P2464" s="0" t="s">
        <v>37</v>
      </c>
      <c r="Q2464" s="0" t="n">
        <v>8</v>
      </c>
    </row>
    <row r="2465" customFormat="false" ht="15" hidden="false" customHeight="false" outlineLevel="0" collapsed="false">
      <c r="A2465" s="0" t="s">
        <v>97</v>
      </c>
      <c r="B2465" s="0" t="s">
        <v>108</v>
      </c>
      <c r="C2465" s="0" t="s">
        <v>98</v>
      </c>
      <c r="D2465" s="0" t="s">
        <v>97</v>
      </c>
      <c r="E2465" s="0" t="s">
        <v>95</v>
      </c>
      <c r="F2465" s="0" t="n">
        <v>0</v>
      </c>
      <c r="G2465" s="0" t="s">
        <v>30</v>
      </c>
      <c r="H2465" s="0" t="s">
        <v>42</v>
      </c>
      <c r="I2465" s="0" t="s">
        <v>37</v>
      </c>
      <c r="J2465" s="0" t="s">
        <v>96</v>
      </c>
      <c r="K2465" s="0" t="s">
        <v>108</v>
      </c>
      <c r="L2465" s="0" t="s">
        <v>98</v>
      </c>
      <c r="M2465" s="0" t="s">
        <v>97</v>
      </c>
      <c r="N2465" s="0" t="s">
        <v>30</v>
      </c>
      <c r="O2465" s="0" t="s">
        <v>42</v>
      </c>
      <c r="P2465" s="0" t="s">
        <v>37</v>
      </c>
      <c r="Q2465" s="0" t="n">
        <v>6</v>
      </c>
    </row>
    <row r="2466" customFormat="false" ht="15" hidden="false" customHeight="false" outlineLevel="0" collapsed="false">
      <c r="A2466" s="0" t="s">
        <v>97</v>
      </c>
      <c r="B2466" s="0" t="s">
        <v>108</v>
      </c>
      <c r="C2466" s="0" t="s">
        <v>40</v>
      </c>
      <c r="D2466" s="0" t="s">
        <v>97</v>
      </c>
      <c r="E2466" s="0" t="s">
        <v>95</v>
      </c>
      <c r="F2466" s="0" t="n">
        <v>0</v>
      </c>
      <c r="G2466" s="0" t="s">
        <v>7</v>
      </c>
      <c r="J2466" s="0" t="s">
        <v>96</v>
      </c>
      <c r="K2466" s="0" t="s">
        <v>108</v>
      </c>
      <c r="L2466" s="0" t="s">
        <v>40</v>
      </c>
      <c r="M2466" s="0" t="s">
        <v>97</v>
      </c>
      <c r="N2466" s="0" t="s">
        <v>7</v>
      </c>
      <c r="Q2466" s="0" t="n">
        <v>1</v>
      </c>
    </row>
    <row r="2467" customFormat="false" ht="15" hidden="false" customHeight="false" outlineLevel="0" collapsed="false">
      <c r="A2467" s="0" t="s">
        <v>97</v>
      </c>
      <c r="B2467" s="0" t="s">
        <v>108</v>
      </c>
      <c r="C2467" s="0" t="s">
        <v>40</v>
      </c>
      <c r="D2467" s="0" t="s">
        <v>97</v>
      </c>
      <c r="E2467" s="0" t="s">
        <v>95</v>
      </c>
      <c r="F2467" s="0" t="n">
        <v>0</v>
      </c>
      <c r="G2467" s="0" t="s">
        <v>11</v>
      </c>
      <c r="I2467" s="0" t="s">
        <v>9</v>
      </c>
      <c r="J2467" s="0" t="s">
        <v>96</v>
      </c>
      <c r="K2467" s="0" t="s">
        <v>108</v>
      </c>
      <c r="L2467" s="0" t="s">
        <v>40</v>
      </c>
      <c r="M2467" s="0" t="s">
        <v>97</v>
      </c>
      <c r="N2467" s="0" t="s">
        <v>11</v>
      </c>
      <c r="P2467" s="0" t="s">
        <v>9</v>
      </c>
      <c r="Q2467" s="0" t="n">
        <v>1</v>
      </c>
    </row>
    <row r="2468" customFormat="false" ht="15" hidden="false" customHeight="false" outlineLevel="0" collapsed="false">
      <c r="A2468" s="0" t="s">
        <v>97</v>
      </c>
      <c r="B2468" s="0" t="s">
        <v>108</v>
      </c>
      <c r="C2468" s="0" t="s">
        <v>40</v>
      </c>
      <c r="D2468" s="0" t="s">
        <v>97</v>
      </c>
      <c r="E2468" s="0" t="s">
        <v>95</v>
      </c>
      <c r="F2468" s="0" t="n">
        <v>0</v>
      </c>
      <c r="G2468" s="0" t="s">
        <v>11</v>
      </c>
      <c r="I2468" s="0" t="s">
        <v>9</v>
      </c>
      <c r="J2468" s="0" t="s">
        <v>97</v>
      </c>
      <c r="K2468" s="0" t="s">
        <v>108</v>
      </c>
      <c r="L2468" s="0" t="s">
        <v>40</v>
      </c>
      <c r="M2468" s="0" t="s">
        <v>97</v>
      </c>
      <c r="N2468" s="0" t="s">
        <v>11</v>
      </c>
      <c r="P2468" s="0" t="s">
        <v>9</v>
      </c>
      <c r="Q2468" s="0" t="n">
        <v>1</v>
      </c>
    </row>
    <row r="2469" customFormat="false" ht="15" hidden="false" customHeight="false" outlineLevel="0" collapsed="false">
      <c r="A2469" s="0" t="s">
        <v>97</v>
      </c>
      <c r="B2469" s="0" t="s">
        <v>108</v>
      </c>
      <c r="C2469" s="0" t="s">
        <v>40</v>
      </c>
      <c r="D2469" s="0" t="s">
        <v>97</v>
      </c>
      <c r="E2469" s="0" t="s">
        <v>95</v>
      </c>
      <c r="F2469" s="0" t="n">
        <v>0</v>
      </c>
      <c r="G2469" s="0" t="s">
        <v>30</v>
      </c>
      <c r="J2469" s="0" t="s">
        <v>96</v>
      </c>
      <c r="K2469" s="0" t="s">
        <v>108</v>
      </c>
      <c r="L2469" s="0" t="s">
        <v>40</v>
      </c>
      <c r="M2469" s="0" t="s">
        <v>97</v>
      </c>
      <c r="N2469" s="0" t="s">
        <v>30</v>
      </c>
      <c r="Q2469" s="0" t="n">
        <v>1</v>
      </c>
    </row>
    <row r="2470" customFormat="false" ht="15" hidden="false" customHeight="false" outlineLevel="0" collapsed="false">
      <c r="A2470" s="0" t="s">
        <v>97</v>
      </c>
      <c r="B2470" s="0" t="s">
        <v>108</v>
      </c>
      <c r="C2470" s="0" t="s">
        <v>40</v>
      </c>
      <c r="D2470" s="0" t="s">
        <v>97</v>
      </c>
      <c r="E2470" s="0" t="s">
        <v>95</v>
      </c>
      <c r="F2470" s="0" t="n">
        <v>0</v>
      </c>
      <c r="G2470" s="0" t="s">
        <v>30</v>
      </c>
      <c r="H2470" s="0" t="s">
        <v>41</v>
      </c>
      <c r="I2470" s="0" t="s">
        <v>37</v>
      </c>
      <c r="J2470" s="0" t="s">
        <v>96</v>
      </c>
      <c r="K2470" s="0" t="s">
        <v>108</v>
      </c>
      <c r="L2470" s="0" t="s">
        <v>40</v>
      </c>
      <c r="M2470" s="0" t="s">
        <v>97</v>
      </c>
      <c r="N2470" s="0" t="s">
        <v>30</v>
      </c>
      <c r="O2470" s="0" t="s">
        <v>41</v>
      </c>
      <c r="P2470" s="0" t="s">
        <v>37</v>
      </c>
      <c r="Q2470" s="0" t="n">
        <v>1</v>
      </c>
    </row>
    <row r="2471" customFormat="false" ht="15" hidden="false" customHeight="false" outlineLevel="0" collapsed="false">
      <c r="A2471" s="0" t="s">
        <v>97</v>
      </c>
      <c r="B2471" s="0" t="s">
        <v>108</v>
      </c>
      <c r="C2471" s="0" t="s">
        <v>41</v>
      </c>
      <c r="D2471" s="0" t="s">
        <v>96</v>
      </c>
      <c r="E2471" s="0" t="s">
        <v>95</v>
      </c>
      <c r="F2471" s="0" t="n">
        <v>0</v>
      </c>
      <c r="G2471" s="0" t="s">
        <v>11</v>
      </c>
      <c r="I2471" s="0" t="s">
        <v>9</v>
      </c>
      <c r="J2471" s="0" t="s">
        <v>96</v>
      </c>
      <c r="K2471" s="0" t="s">
        <v>108</v>
      </c>
      <c r="N2471" s="0" t="s">
        <v>11</v>
      </c>
      <c r="P2471" s="0" t="s">
        <v>9</v>
      </c>
      <c r="Q2471" s="0" t="n">
        <v>1</v>
      </c>
    </row>
    <row r="2472" customFormat="false" ht="15" hidden="false" customHeight="false" outlineLevel="0" collapsed="false">
      <c r="A2472" s="0" t="s">
        <v>97</v>
      </c>
      <c r="B2472" s="0" t="s">
        <v>108</v>
      </c>
      <c r="C2472" s="0" t="s">
        <v>41</v>
      </c>
      <c r="D2472" s="0" t="s">
        <v>96</v>
      </c>
      <c r="E2472" s="0" t="s">
        <v>95</v>
      </c>
      <c r="F2472" s="0" t="n">
        <v>0</v>
      </c>
      <c r="G2472" s="0" t="s">
        <v>30</v>
      </c>
      <c r="H2472" s="0" t="s">
        <v>41</v>
      </c>
      <c r="I2472" s="0" t="s">
        <v>37</v>
      </c>
      <c r="J2472" s="0" t="s">
        <v>96</v>
      </c>
      <c r="K2472" s="0" t="s">
        <v>108</v>
      </c>
      <c r="N2472" s="0" t="s">
        <v>7</v>
      </c>
      <c r="Q2472" s="0" t="n">
        <v>2</v>
      </c>
    </row>
    <row r="2473" customFormat="false" ht="15" hidden="false" customHeight="false" outlineLevel="0" collapsed="false">
      <c r="A2473" s="0" t="s">
        <v>97</v>
      </c>
      <c r="B2473" s="0" t="s">
        <v>108</v>
      </c>
      <c r="C2473" s="0" t="s">
        <v>41</v>
      </c>
      <c r="D2473" s="0" t="s">
        <v>96</v>
      </c>
      <c r="E2473" s="0" t="s">
        <v>95</v>
      </c>
      <c r="F2473" s="0" t="n">
        <v>0</v>
      </c>
      <c r="G2473" s="0" t="s">
        <v>30</v>
      </c>
      <c r="H2473" s="0" t="s">
        <v>41</v>
      </c>
      <c r="I2473" s="0" t="s">
        <v>37</v>
      </c>
      <c r="J2473" s="0" t="s">
        <v>96</v>
      </c>
      <c r="K2473" s="0" t="s">
        <v>108</v>
      </c>
      <c r="L2473" s="0" t="s">
        <v>41</v>
      </c>
      <c r="N2473" s="0" t="s">
        <v>7</v>
      </c>
      <c r="Q2473" s="0" t="n">
        <v>1</v>
      </c>
    </row>
    <row r="2474" customFormat="false" ht="15" hidden="false" customHeight="false" outlineLevel="0" collapsed="false">
      <c r="A2474" s="0" t="s">
        <v>97</v>
      </c>
      <c r="B2474" s="0" t="s">
        <v>108</v>
      </c>
      <c r="C2474" s="0" t="s">
        <v>41</v>
      </c>
      <c r="D2474" s="0" t="s">
        <v>97</v>
      </c>
      <c r="E2474" s="0" t="s">
        <v>95</v>
      </c>
      <c r="F2474" s="0" t="n">
        <v>0</v>
      </c>
      <c r="G2474" s="0" t="s">
        <v>7</v>
      </c>
      <c r="J2474" s="0" t="s">
        <v>96</v>
      </c>
      <c r="K2474" s="0" t="s">
        <v>108</v>
      </c>
      <c r="L2474" s="0" t="s">
        <v>41</v>
      </c>
      <c r="M2474" s="0" t="s">
        <v>97</v>
      </c>
      <c r="N2474" s="0" t="s">
        <v>7</v>
      </c>
      <c r="Q2474" s="0" t="n">
        <v>6</v>
      </c>
    </row>
    <row r="2475" customFormat="false" ht="15" hidden="false" customHeight="false" outlineLevel="0" collapsed="false">
      <c r="A2475" s="0" t="s">
        <v>97</v>
      </c>
      <c r="B2475" s="0" t="s">
        <v>108</v>
      </c>
      <c r="C2475" s="0" t="s">
        <v>41</v>
      </c>
      <c r="D2475" s="0" t="s">
        <v>97</v>
      </c>
      <c r="E2475" s="0" t="s">
        <v>95</v>
      </c>
      <c r="F2475" s="0" t="n">
        <v>0</v>
      </c>
      <c r="G2475" s="0" t="s">
        <v>7</v>
      </c>
      <c r="J2475" s="0" t="s">
        <v>97</v>
      </c>
      <c r="K2475" s="0" t="s">
        <v>108</v>
      </c>
      <c r="L2475" s="0" t="s">
        <v>41</v>
      </c>
      <c r="M2475" s="0" t="s">
        <v>97</v>
      </c>
      <c r="N2475" s="0" t="s">
        <v>7</v>
      </c>
      <c r="Q2475" s="0" t="n">
        <v>1</v>
      </c>
    </row>
    <row r="2476" customFormat="false" ht="15" hidden="false" customHeight="false" outlineLevel="0" collapsed="false">
      <c r="A2476" s="0" t="s">
        <v>97</v>
      </c>
      <c r="B2476" s="0" t="s">
        <v>108</v>
      </c>
      <c r="C2476" s="0" t="s">
        <v>41</v>
      </c>
      <c r="D2476" s="0" t="s">
        <v>97</v>
      </c>
      <c r="E2476" s="0" t="s">
        <v>95</v>
      </c>
      <c r="F2476" s="0" t="n">
        <v>0</v>
      </c>
      <c r="G2476" s="0" t="s">
        <v>8</v>
      </c>
      <c r="I2476" s="0" t="s">
        <v>9</v>
      </c>
      <c r="J2476" s="0" t="s">
        <v>96</v>
      </c>
      <c r="K2476" s="0" t="s">
        <v>108</v>
      </c>
      <c r="L2476" s="0" t="s">
        <v>41</v>
      </c>
      <c r="M2476" s="0" t="s">
        <v>97</v>
      </c>
      <c r="N2476" s="0" t="s">
        <v>8</v>
      </c>
      <c r="P2476" s="0" t="s">
        <v>9</v>
      </c>
      <c r="Q2476" s="0" t="n">
        <v>3</v>
      </c>
    </row>
    <row r="2477" customFormat="false" ht="15" hidden="false" customHeight="false" outlineLevel="0" collapsed="false">
      <c r="A2477" s="0" t="s">
        <v>97</v>
      </c>
      <c r="B2477" s="0" t="s">
        <v>108</v>
      </c>
      <c r="C2477" s="0" t="s">
        <v>41</v>
      </c>
      <c r="D2477" s="0" t="s">
        <v>97</v>
      </c>
      <c r="E2477" s="0" t="s">
        <v>95</v>
      </c>
      <c r="F2477" s="0" t="n">
        <v>0</v>
      </c>
      <c r="G2477" s="0" t="s">
        <v>8</v>
      </c>
      <c r="I2477" s="0" t="s">
        <v>9</v>
      </c>
      <c r="J2477" s="0" t="s">
        <v>97</v>
      </c>
      <c r="K2477" s="0" t="s">
        <v>108</v>
      </c>
      <c r="L2477" s="0" t="s">
        <v>41</v>
      </c>
      <c r="M2477" s="0" t="s">
        <v>97</v>
      </c>
      <c r="N2477" s="0" t="s">
        <v>30</v>
      </c>
      <c r="O2477" s="0" t="s">
        <v>41</v>
      </c>
      <c r="P2477" s="0" t="s">
        <v>37</v>
      </c>
      <c r="Q2477" s="0" t="n">
        <v>1</v>
      </c>
    </row>
    <row r="2478" customFormat="false" ht="15" hidden="false" customHeight="false" outlineLevel="0" collapsed="false">
      <c r="A2478" s="0" t="s">
        <v>97</v>
      </c>
      <c r="B2478" s="0" t="s">
        <v>108</v>
      </c>
      <c r="C2478" s="0" t="s">
        <v>41</v>
      </c>
      <c r="D2478" s="0" t="s">
        <v>97</v>
      </c>
      <c r="E2478" s="0" t="s">
        <v>95</v>
      </c>
      <c r="F2478" s="0" t="n">
        <v>0</v>
      </c>
      <c r="G2478" s="0" t="s">
        <v>11</v>
      </c>
      <c r="I2478" s="0" t="s">
        <v>9</v>
      </c>
      <c r="J2478" s="0" t="s">
        <v>96</v>
      </c>
      <c r="K2478" s="0" t="s">
        <v>108</v>
      </c>
      <c r="L2478" s="0" t="s">
        <v>41</v>
      </c>
      <c r="M2478" s="0" t="s">
        <v>97</v>
      </c>
      <c r="N2478" s="0" t="s">
        <v>11</v>
      </c>
      <c r="P2478" s="0" t="s">
        <v>9</v>
      </c>
      <c r="Q2478" s="0" t="n">
        <v>7</v>
      </c>
    </row>
    <row r="2479" customFormat="false" ht="15" hidden="false" customHeight="false" outlineLevel="0" collapsed="false">
      <c r="A2479" s="0" t="s">
        <v>97</v>
      </c>
      <c r="B2479" s="0" t="s">
        <v>108</v>
      </c>
      <c r="C2479" s="0" t="s">
        <v>41</v>
      </c>
      <c r="D2479" s="0" t="s">
        <v>97</v>
      </c>
      <c r="E2479" s="0" t="s">
        <v>95</v>
      </c>
      <c r="F2479" s="0" t="n">
        <v>0</v>
      </c>
      <c r="G2479" s="0" t="s">
        <v>11</v>
      </c>
      <c r="I2479" s="0" t="s">
        <v>9</v>
      </c>
      <c r="J2479" s="0" t="s">
        <v>97</v>
      </c>
      <c r="K2479" s="0" t="s">
        <v>108</v>
      </c>
      <c r="L2479" s="0" t="s">
        <v>41</v>
      </c>
      <c r="M2479" s="0" t="s">
        <v>96</v>
      </c>
      <c r="N2479" s="0" t="s">
        <v>11</v>
      </c>
      <c r="P2479" s="0" t="s">
        <v>9</v>
      </c>
      <c r="Q2479" s="0" t="n">
        <v>1</v>
      </c>
    </row>
    <row r="2480" customFormat="false" ht="15" hidden="false" customHeight="false" outlineLevel="0" collapsed="false">
      <c r="A2480" s="0" t="s">
        <v>97</v>
      </c>
      <c r="B2480" s="0" t="s">
        <v>108</v>
      </c>
      <c r="C2480" s="0" t="s">
        <v>41</v>
      </c>
      <c r="D2480" s="0" t="s">
        <v>97</v>
      </c>
      <c r="E2480" s="0" t="s">
        <v>95</v>
      </c>
      <c r="F2480" s="0" t="n">
        <v>0</v>
      </c>
      <c r="G2480" s="0" t="s">
        <v>11</v>
      </c>
      <c r="I2480" s="0" t="s">
        <v>9</v>
      </c>
      <c r="J2480" s="0" t="s">
        <v>97</v>
      </c>
      <c r="K2480" s="0" t="s">
        <v>108</v>
      </c>
      <c r="L2480" s="0" t="s">
        <v>41</v>
      </c>
      <c r="M2480" s="0" t="s">
        <v>97</v>
      </c>
      <c r="N2480" s="0" t="s">
        <v>11</v>
      </c>
      <c r="P2480" s="0" t="s">
        <v>9</v>
      </c>
      <c r="Q2480" s="0" t="n">
        <v>4</v>
      </c>
    </row>
    <row r="2481" customFormat="false" ht="15" hidden="false" customHeight="false" outlineLevel="0" collapsed="false">
      <c r="A2481" s="0" t="s">
        <v>97</v>
      </c>
      <c r="B2481" s="0" t="s">
        <v>108</v>
      </c>
      <c r="C2481" s="0" t="s">
        <v>41</v>
      </c>
      <c r="D2481" s="0" t="s">
        <v>97</v>
      </c>
      <c r="E2481" s="0" t="s">
        <v>95</v>
      </c>
      <c r="F2481" s="0" t="n">
        <v>0</v>
      </c>
      <c r="G2481" s="0" t="s">
        <v>15</v>
      </c>
      <c r="I2481" s="0" t="s">
        <v>9</v>
      </c>
      <c r="J2481" s="0" t="s">
        <v>96</v>
      </c>
      <c r="K2481" s="0" t="s">
        <v>108</v>
      </c>
      <c r="L2481" s="0" t="s">
        <v>41</v>
      </c>
      <c r="M2481" s="0" t="s">
        <v>97</v>
      </c>
      <c r="N2481" s="0" t="s">
        <v>15</v>
      </c>
      <c r="P2481" s="0" t="s">
        <v>9</v>
      </c>
      <c r="Q2481" s="0" t="n">
        <v>1</v>
      </c>
    </row>
    <row r="2482" customFormat="false" ht="15" hidden="false" customHeight="false" outlineLevel="0" collapsed="false">
      <c r="A2482" s="0" t="s">
        <v>97</v>
      </c>
      <c r="B2482" s="0" t="s">
        <v>108</v>
      </c>
      <c r="C2482" s="0" t="s">
        <v>41</v>
      </c>
      <c r="D2482" s="0" t="s">
        <v>97</v>
      </c>
      <c r="E2482" s="0" t="s">
        <v>95</v>
      </c>
      <c r="F2482" s="0" t="n">
        <v>0</v>
      </c>
      <c r="G2482" s="0" t="s">
        <v>30</v>
      </c>
      <c r="H2482" s="0" t="s">
        <v>38</v>
      </c>
      <c r="I2482" s="0" t="s">
        <v>37</v>
      </c>
      <c r="J2482" s="0" t="s">
        <v>96</v>
      </c>
      <c r="K2482" s="0" t="s">
        <v>108</v>
      </c>
      <c r="L2482" s="0" t="s">
        <v>41</v>
      </c>
      <c r="M2482" s="0" t="s">
        <v>97</v>
      </c>
      <c r="N2482" s="0" t="s">
        <v>30</v>
      </c>
      <c r="O2482" s="0" t="s">
        <v>38</v>
      </c>
      <c r="P2482" s="0" t="s">
        <v>37</v>
      </c>
      <c r="Q2482" s="0" t="n">
        <v>2</v>
      </c>
    </row>
    <row r="2483" customFormat="false" ht="15" hidden="false" customHeight="false" outlineLevel="0" collapsed="false">
      <c r="A2483" s="0" t="s">
        <v>97</v>
      </c>
      <c r="B2483" s="0" t="s">
        <v>108</v>
      </c>
      <c r="C2483" s="0" t="s">
        <v>41</v>
      </c>
      <c r="D2483" s="0" t="s">
        <v>97</v>
      </c>
      <c r="E2483" s="0" t="s">
        <v>95</v>
      </c>
      <c r="F2483" s="0" t="n">
        <v>0</v>
      </c>
      <c r="G2483" s="0" t="s">
        <v>30</v>
      </c>
      <c r="H2483" s="0" t="s">
        <v>38</v>
      </c>
      <c r="I2483" s="0" t="s">
        <v>37</v>
      </c>
      <c r="J2483" s="0" t="s">
        <v>97</v>
      </c>
      <c r="K2483" s="0" t="s">
        <v>108</v>
      </c>
      <c r="L2483" s="0" t="s">
        <v>41</v>
      </c>
      <c r="M2483" s="0" t="s">
        <v>97</v>
      </c>
      <c r="N2483" s="0" t="s">
        <v>30</v>
      </c>
      <c r="O2483" s="0" t="s">
        <v>38</v>
      </c>
      <c r="P2483" s="0" t="s">
        <v>37</v>
      </c>
      <c r="Q2483" s="0" t="n">
        <v>1</v>
      </c>
    </row>
    <row r="2484" customFormat="false" ht="15" hidden="false" customHeight="false" outlineLevel="0" collapsed="false">
      <c r="A2484" s="0" t="s">
        <v>97</v>
      </c>
      <c r="B2484" s="0" t="s">
        <v>108</v>
      </c>
      <c r="C2484" s="0" t="s">
        <v>41</v>
      </c>
      <c r="D2484" s="0" t="s">
        <v>97</v>
      </c>
      <c r="E2484" s="0" t="s">
        <v>95</v>
      </c>
      <c r="F2484" s="0" t="n">
        <v>0</v>
      </c>
      <c r="G2484" s="0" t="s">
        <v>30</v>
      </c>
      <c r="H2484" s="0" t="s">
        <v>41</v>
      </c>
      <c r="I2484" s="0" t="s">
        <v>37</v>
      </c>
      <c r="J2484" s="0" t="s">
        <v>96</v>
      </c>
      <c r="K2484" s="0" t="s">
        <v>108</v>
      </c>
      <c r="L2484" s="0" t="s">
        <v>41</v>
      </c>
      <c r="M2484" s="0" t="s">
        <v>96</v>
      </c>
      <c r="N2484" s="0" t="s">
        <v>30</v>
      </c>
      <c r="O2484" s="0" t="s">
        <v>41</v>
      </c>
      <c r="P2484" s="0" t="s">
        <v>37</v>
      </c>
      <c r="Q2484" s="0" t="n">
        <v>4</v>
      </c>
    </row>
    <row r="2485" customFormat="false" ht="15" hidden="false" customHeight="false" outlineLevel="0" collapsed="false">
      <c r="A2485" s="0" t="s">
        <v>97</v>
      </c>
      <c r="B2485" s="0" t="s">
        <v>108</v>
      </c>
      <c r="C2485" s="0" t="s">
        <v>41</v>
      </c>
      <c r="D2485" s="0" t="s">
        <v>97</v>
      </c>
      <c r="E2485" s="0" t="s">
        <v>95</v>
      </c>
      <c r="F2485" s="0" t="n">
        <v>0</v>
      </c>
      <c r="G2485" s="0" t="s">
        <v>30</v>
      </c>
      <c r="H2485" s="0" t="s">
        <v>41</v>
      </c>
      <c r="I2485" s="0" t="s">
        <v>37</v>
      </c>
      <c r="J2485" s="0" t="s">
        <v>96</v>
      </c>
      <c r="K2485" s="0" t="s">
        <v>108</v>
      </c>
      <c r="L2485" s="0" t="s">
        <v>41</v>
      </c>
      <c r="M2485" s="0" t="s">
        <v>97</v>
      </c>
      <c r="N2485" s="0" t="s">
        <v>7</v>
      </c>
      <c r="Q2485" s="0" t="n">
        <v>1</v>
      </c>
    </row>
    <row r="2486" customFormat="false" ht="15" hidden="false" customHeight="false" outlineLevel="0" collapsed="false">
      <c r="A2486" s="0" t="s">
        <v>97</v>
      </c>
      <c r="B2486" s="0" t="s">
        <v>108</v>
      </c>
      <c r="C2486" s="0" t="s">
        <v>41</v>
      </c>
      <c r="D2486" s="0" t="s">
        <v>97</v>
      </c>
      <c r="E2486" s="0" t="s">
        <v>95</v>
      </c>
      <c r="F2486" s="0" t="n">
        <v>0</v>
      </c>
      <c r="G2486" s="0" t="s">
        <v>30</v>
      </c>
      <c r="H2486" s="0" t="s">
        <v>41</v>
      </c>
      <c r="I2486" s="0" t="s">
        <v>37</v>
      </c>
      <c r="J2486" s="0" t="s">
        <v>96</v>
      </c>
      <c r="K2486" s="0" t="s">
        <v>108</v>
      </c>
      <c r="L2486" s="0" t="s">
        <v>41</v>
      </c>
      <c r="M2486" s="0" t="s">
        <v>97</v>
      </c>
      <c r="N2486" s="0" t="s">
        <v>30</v>
      </c>
      <c r="O2486" s="0" t="s">
        <v>41</v>
      </c>
      <c r="P2486" s="0" t="s">
        <v>37</v>
      </c>
      <c r="Q2486" s="0" t="n">
        <v>26</v>
      </c>
    </row>
    <row r="2487" customFormat="false" ht="15" hidden="false" customHeight="false" outlineLevel="0" collapsed="false">
      <c r="A2487" s="0" t="s">
        <v>97</v>
      </c>
      <c r="B2487" s="0" t="s">
        <v>108</v>
      </c>
      <c r="C2487" s="0" t="s">
        <v>41</v>
      </c>
      <c r="D2487" s="0" t="s">
        <v>97</v>
      </c>
      <c r="E2487" s="0" t="s">
        <v>95</v>
      </c>
      <c r="F2487" s="0" t="n">
        <v>0</v>
      </c>
      <c r="G2487" s="0" t="s">
        <v>30</v>
      </c>
      <c r="H2487" s="0" t="s">
        <v>41</v>
      </c>
      <c r="I2487" s="0" t="s">
        <v>37</v>
      </c>
      <c r="J2487" s="0" t="s">
        <v>97</v>
      </c>
      <c r="K2487" s="0" t="s">
        <v>108</v>
      </c>
      <c r="L2487" s="0" t="s">
        <v>41</v>
      </c>
      <c r="M2487" s="0" t="s">
        <v>97</v>
      </c>
      <c r="N2487" s="0" t="s">
        <v>30</v>
      </c>
      <c r="O2487" s="0" t="s">
        <v>41</v>
      </c>
      <c r="P2487" s="0" t="s">
        <v>37</v>
      </c>
      <c r="Q2487" s="0" t="n">
        <v>6</v>
      </c>
    </row>
    <row r="2488" customFormat="false" ht="15" hidden="false" customHeight="false" outlineLevel="0" collapsed="false">
      <c r="A2488" s="0" t="s">
        <v>97</v>
      </c>
      <c r="B2488" s="0" t="s">
        <v>108</v>
      </c>
      <c r="C2488" s="0" t="s">
        <v>41</v>
      </c>
      <c r="D2488" s="0" t="s">
        <v>97</v>
      </c>
      <c r="E2488" s="0" t="s">
        <v>95</v>
      </c>
      <c r="F2488" s="0" t="n">
        <v>0</v>
      </c>
      <c r="G2488" s="0" t="s">
        <v>30</v>
      </c>
      <c r="H2488" s="0" t="s">
        <v>42</v>
      </c>
      <c r="I2488" s="0" t="s">
        <v>37</v>
      </c>
      <c r="J2488" s="0" t="s">
        <v>96</v>
      </c>
      <c r="K2488" s="0" t="s">
        <v>108</v>
      </c>
      <c r="L2488" s="0" t="s">
        <v>41</v>
      </c>
      <c r="M2488" s="0" t="s">
        <v>97</v>
      </c>
      <c r="N2488" s="0" t="s">
        <v>7</v>
      </c>
      <c r="Q2488" s="0" t="n">
        <v>1</v>
      </c>
    </row>
    <row r="2489" customFormat="false" ht="15" hidden="false" customHeight="false" outlineLevel="0" collapsed="false">
      <c r="A2489" s="0" t="s">
        <v>97</v>
      </c>
      <c r="B2489" s="0" t="s">
        <v>108</v>
      </c>
      <c r="C2489" s="0" t="s">
        <v>41</v>
      </c>
      <c r="D2489" s="0" t="s">
        <v>97</v>
      </c>
      <c r="E2489" s="0" t="s">
        <v>95</v>
      </c>
      <c r="F2489" s="0" t="n">
        <v>0</v>
      </c>
      <c r="G2489" s="0" t="s">
        <v>30</v>
      </c>
      <c r="H2489" s="0" t="s">
        <v>42</v>
      </c>
      <c r="I2489" s="0" t="s">
        <v>37</v>
      </c>
      <c r="J2489" s="0" t="s">
        <v>96</v>
      </c>
      <c r="K2489" s="0" t="s">
        <v>108</v>
      </c>
      <c r="L2489" s="0" t="s">
        <v>41</v>
      </c>
      <c r="M2489" s="0" t="s">
        <v>97</v>
      </c>
      <c r="N2489" s="0" t="s">
        <v>30</v>
      </c>
      <c r="O2489" s="0" t="s">
        <v>42</v>
      </c>
      <c r="P2489" s="0" t="s">
        <v>37</v>
      </c>
      <c r="Q2489" s="0" t="n">
        <v>1</v>
      </c>
    </row>
    <row r="2490" customFormat="false" ht="15" hidden="false" customHeight="false" outlineLevel="0" collapsed="false">
      <c r="A2490" s="0" t="s">
        <v>97</v>
      </c>
      <c r="B2490" s="0" t="s">
        <v>108</v>
      </c>
      <c r="C2490" s="0" t="s">
        <v>41</v>
      </c>
      <c r="D2490" s="0" t="s">
        <v>97</v>
      </c>
      <c r="E2490" s="0" t="s">
        <v>95</v>
      </c>
      <c r="F2490" s="0" t="n">
        <v>0</v>
      </c>
      <c r="G2490" s="0" t="s">
        <v>30</v>
      </c>
      <c r="H2490" s="0" t="s">
        <v>42</v>
      </c>
      <c r="I2490" s="0" t="s">
        <v>37</v>
      </c>
      <c r="J2490" s="0" t="s">
        <v>97</v>
      </c>
      <c r="K2490" s="0" t="s">
        <v>108</v>
      </c>
      <c r="L2490" s="0" t="s">
        <v>41</v>
      </c>
      <c r="M2490" s="0" t="s">
        <v>97</v>
      </c>
      <c r="N2490" s="0" t="s">
        <v>30</v>
      </c>
      <c r="O2490" s="0" t="s">
        <v>42</v>
      </c>
      <c r="P2490" s="0" t="s">
        <v>37</v>
      </c>
      <c r="Q2490" s="0" t="n">
        <v>2</v>
      </c>
    </row>
    <row r="2491" customFormat="false" ht="15" hidden="false" customHeight="false" outlineLevel="0" collapsed="false">
      <c r="A2491" s="0" t="s">
        <v>97</v>
      </c>
      <c r="B2491" s="0" t="s">
        <v>108</v>
      </c>
      <c r="C2491" s="0" t="s">
        <v>99</v>
      </c>
      <c r="D2491" s="0" t="s">
        <v>96</v>
      </c>
      <c r="E2491" s="0" t="s">
        <v>95</v>
      </c>
      <c r="F2491" s="0" t="n">
        <v>0</v>
      </c>
      <c r="G2491" s="0" t="s">
        <v>30</v>
      </c>
      <c r="H2491" s="0" t="s">
        <v>42</v>
      </c>
      <c r="I2491" s="0" t="s">
        <v>37</v>
      </c>
      <c r="J2491" s="0" t="s">
        <v>96</v>
      </c>
      <c r="K2491" s="0" t="s">
        <v>108</v>
      </c>
      <c r="N2491" s="0" t="s">
        <v>7</v>
      </c>
      <c r="Q2491" s="0" t="n">
        <v>1</v>
      </c>
    </row>
    <row r="2492" customFormat="false" ht="15" hidden="false" customHeight="false" outlineLevel="0" collapsed="false">
      <c r="A2492" s="0" t="s">
        <v>97</v>
      </c>
      <c r="B2492" s="0" t="s">
        <v>108</v>
      </c>
      <c r="C2492" s="0" t="s">
        <v>99</v>
      </c>
      <c r="D2492" s="0" t="s">
        <v>96</v>
      </c>
      <c r="E2492" s="0" t="s">
        <v>95</v>
      </c>
      <c r="F2492" s="0" t="n">
        <v>0</v>
      </c>
      <c r="G2492" s="0" t="s">
        <v>30</v>
      </c>
      <c r="H2492" s="0" t="s">
        <v>42</v>
      </c>
      <c r="I2492" s="0" t="s">
        <v>37</v>
      </c>
      <c r="J2492" s="0" t="s">
        <v>96</v>
      </c>
      <c r="K2492" s="0" t="s">
        <v>108</v>
      </c>
      <c r="L2492" s="0" t="s">
        <v>99</v>
      </c>
      <c r="N2492" s="0" t="s">
        <v>7</v>
      </c>
      <c r="Q2492" s="0" t="n">
        <v>1</v>
      </c>
    </row>
    <row r="2493" customFormat="false" ht="15" hidden="false" customHeight="false" outlineLevel="0" collapsed="false">
      <c r="A2493" s="0" t="s">
        <v>97</v>
      </c>
      <c r="B2493" s="0" t="s">
        <v>108</v>
      </c>
      <c r="C2493" s="0" t="s">
        <v>99</v>
      </c>
      <c r="D2493" s="0" t="s">
        <v>96</v>
      </c>
      <c r="E2493" s="0" t="s">
        <v>95</v>
      </c>
      <c r="F2493" s="0" t="n">
        <v>0</v>
      </c>
      <c r="G2493" s="0" t="s">
        <v>30</v>
      </c>
      <c r="H2493" s="0" t="s">
        <v>42</v>
      </c>
      <c r="I2493" s="0" t="s">
        <v>37</v>
      </c>
      <c r="J2493" s="0" t="s">
        <v>97</v>
      </c>
      <c r="K2493" s="0" t="s">
        <v>108</v>
      </c>
      <c r="L2493" s="0" t="s">
        <v>99</v>
      </c>
      <c r="N2493" s="0" t="s">
        <v>7</v>
      </c>
      <c r="Q2493" s="0" t="n">
        <v>1</v>
      </c>
    </row>
    <row r="2494" customFormat="false" ht="15" hidden="false" customHeight="false" outlineLevel="0" collapsed="false">
      <c r="A2494" s="0" t="s">
        <v>97</v>
      </c>
      <c r="B2494" s="0" t="s">
        <v>108</v>
      </c>
      <c r="C2494" s="0" t="s">
        <v>99</v>
      </c>
      <c r="D2494" s="0" t="s">
        <v>97</v>
      </c>
      <c r="E2494" s="0" t="s">
        <v>95</v>
      </c>
      <c r="F2494" s="0" t="n">
        <v>0</v>
      </c>
      <c r="G2494" s="0" t="s">
        <v>7</v>
      </c>
      <c r="J2494" s="0" t="s">
        <v>96</v>
      </c>
      <c r="K2494" s="0" t="s">
        <v>108</v>
      </c>
      <c r="L2494" s="0" t="s">
        <v>99</v>
      </c>
      <c r="M2494" s="0" t="s">
        <v>97</v>
      </c>
      <c r="N2494" s="0" t="s">
        <v>7</v>
      </c>
      <c r="Q2494" s="0" t="n">
        <v>3</v>
      </c>
    </row>
    <row r="2495" customFormat="false" ht="15" hidden="false" customHeight="false" outlineLevel="0" collapsed="false">
      <c r="A2495" s="0" t="s">
        <v>97</v>
      </c>
      <c r="B2495" s="0" t="s">
        <v>108</v>
      </c>
      <c r="C2495" s="0" t="s">
        <v>99</v>
      </c>
      <c r="D2495" s="0" t="s">
        <v>97</v>
      </c>
      <c r="E2495" s="0" t="s">
        <v>95</v>
      </c>
      <c r="F2495" s="0" t="n">
        <v>0</v>
      </c>
      <c r="G2495" s="0" t="s">
        <v>7</v>
      </c>
      <c r="J2495" s="0" t="s">
        <v>97</v>
      </c>
      <c r="K2495" s="0" t="s">
        <v>108</v>
      </c>
      <c r="L2495" s="0" t="s">
        <v>99</v>
      </c>
      <c r="M2495" s="0" t="s">
        <v>97</v>
      </c>
      <c r="N2495" s="0" t="s">
        <v>7</v>
      </c>
      <c r="Q2495" s="0" t="n">
        <v>1</v>
      </c>
    </row>
    <row r="2496" customFormat="false" ht="15" hidden="false" customHeight="false" outlineLevel="0" collapsed="false">
      <c r="A2496" s="0" t="s">
        <v>97</v>
      </c>
      <c r="B2496" s="0" t="s">
        <v>108</v>
      </c>
      <c r="C2496" s="0" t="s">
        <v>99</v>
      </c>
      <c r="D2496" s="0" t="s">
        <v>97</v>
      </c>
      <c r="E2496" s="0" t="s">
        <v>95</v>
      </c>
      <c r="F2496" s="0" t="n">
        <v>0</v>
      </c>
      <c r="G2496" s="0" t="s">
        <v>11</v>
      </c>
      <c r="I2496" s="0" t="s">
        <v>9</v>
      </c>
      <c r="J2496" s="0" t="s">
        <v>96</v>
      </c>
      <c r="K2496" s="0" t="s">
        <v>108</v>
      </c>
      <c r="L2496" s="0" t="s">
        <v>99</v>
      </c>
      <c r="M2496" s="0" t="s">
        <v>97</v>
      </c>
      <c r="N2496" s="0" t="s">
        <v>11</v>
      </c>
      <c r="P2496" s="0" t="s">
        <v>9</v>
      </c>
      <c r="Q2496" s="0" t="n">
        <v>12</v>
      </c>
    </row>
    <row r="2497" customFormat="false" ht="15" hidden="false" customHeight="false" outlineLevel="0" collapsed="false">
      <c r="A2497" s="0" t="s">
        <v>97</v>
      </c>
      <c r="B2497" s="0" t="s">
        <v>108</v>
      </c>
      <c r="C2497" s="0" t="s">
        <v>99</v>
      </c>
      <c r="D2497" s="0" t="s">
        <v>97</v>
      </c>
      <c r="E2497" s="0" t="s">
        <v>95</v>
      </c>
      <c r="F2497" s="0" t="n">
        <v>0</v>
      </c>
      <c r="G2497" s="0" t="s">
        <v>11</v>
      </c>
      <c r="I2497" s="0" t="s">
        <v>9</v>
      </c>
      <c r="J2497" s="0" t="s">
        <v>97</v>
      </c>
      <c r="K2497" s="0" t="s">
        <v>108</v>
      </c>
      <c r="L2497" s="0" t="s">
        <v>99</v>
      </c>
      <c r="M2497" s="0" t="s">
        <v>97</v>
      </c>
      <c r="N2497" s="0" t="s">
        <v>11</v>
      </c>
      <c r="P2497" s="0" t="s">
        <v>9</v>
      </c>
      <c r="Q2497" s="0" t="n">
        <v>16</v>
      </c>
    </row>
    <row r="2498" customFormat="false" ht="15" hidden="false" customHeight="false" outlineLevel="0" collapsed="false">
      <c r="A2498" s="0" t="s">
        <v>97</v>
      </c>
      <c r="B2498" s="0" t="s">
        <v>108</v>
      </c>
      <c r="C2498" s="0" t="s">
        <v>99</v>
      </c>
      <c r="D2498" s="0" t="s">
        <v>97</v>
      </c>
      <c r="E2498" s="0" t="s">
        <v>95</v>
      </c>
      <c r="F2498" s="0" t="n">
        <v>0</v>
      </c>
      <c r="G2498" s="0" t="s">
        <v>15</v>
      </c>
      <c r="I2498" s="0" t="s">
        <v>9</v>
      </c>
      <c r="J2498" s="0" t="s">
        <v>96</v>
      </c>
      <c r="K2498" s="0" t="s">
        <v>108</v>
      </c>
      <c r="L2498" s="0" t="s">
        <v>99</v>
      </c>
      <c r="M2498" s="0" t="s">
        <v>97</v>
      </c>
      <c r="N2498" s="0" t="s">
        <v>15</v>
      </c>
      <c r="P2498" s="0" t="s">
        <v>9</v>
      </c>
      <c r="Q2498" s="0" t="n">
        <v>1</v>
      </c>
    </row>
    <row r="2499" customFormat="false" ht="15" hidden="false" customHeight="false" outlineLevel="0" collapsed="false">
      <c r="A2499" s="0" t="s">
        <v>97</v>
      </c>
      <c r="B2499" s="0" t="s">
        <v>108</v>
      </c>
      <c r="C2499" s="0" t="s">
        <v>99</v>
      </c>
      <c r="D2499" s="0" t="s">
        <v>97</v>
      </c>
      <c r="E2499" s="0" t="s">
        <v>95</v>
      </c>
      <c r="F2499" s="0" t="n">
        <v>0</v>
      </c>
      <c r="G2499" s="0" t="s">
        <v>30</v>
      </c>
      <c r="H2499" s="0" t="s">
        <v>42</v>
      </c>
      <c r="I2499" s="0" t="s">
        <v>37</v>
      </c>
      <c r="J2499" s="0" t="s">
        <v>96</v>
      </c>
      <c r="K2499" s="0" t="s">
        <v>108</v>
      </c>
      <c r="N2499" s="0" t="s">
        <v>30</v>
      </c>
      <c r="O2499" s="0" t="s">
        <v>42</v>
      </c>
      <c r="P2499" s="0" t="s">
        <v>37</v>
      </c>
      <c r="Q2499" s="0" t="n">
        <v>1</v>
      </c>
    </row>
    <row r="2500" customFormat="false" ht="15" hidden="false" customHeight="false" outlineLevel="0" collapsed="false">
      <c r="A2500" s="0" t="s">
        <v>97</v>
      </c>
      <c r="B2500" s="0" t="s">
        <v>108</v>
      </c>
      <c r="C2500" s="0" t="s">
        <v>99</v>
      </c>
      <c r="D2500" s="0" t="s">
        <v>97</v>
      </c>
      <c r="E2500" s="0" t="s">
        <v>95</v>
      </c>
      <c r="F2500" s="0" t="n">
        <v>0</v>
      </c>
      <c r="G2500" s="0" t="s">
        <v>30</v>
      </c>
      <c r="H2500" s="0" t="s">
        <v>42</v>
      </c>
      <c r="I2500" s="0" t="s">
        <v>37</v>
      </c>
      <c r="J2500" s="0" t="s">
        <v>96</v>
      </c>
      <c r="K2500" s="0" t="s">
        <v>108</v>
      </c>
      <c r="L2500" s="0" t="s">
        <v>99</v>
      </c>
      <c r="M2500" s="0" t="s">
        <v>96</v>
      </c>
      <c r="N2500" s="0" t="s">
        <v>30</v>
      </c>
      <c r="O2500" s="0" t="s">
        <v>42</v>
      </c>
      <c r="P2500" s="0" t="s">
        <v>37</v>
      </c>
      <c r="Q2500" s="0" t="n">
        <v>1</v>
      </c>
    </row>
    <row r="2501" customFormat="false" ht="15" hidden="false" customHeight="false" outlineLevel="0" collapsed="false">
      <c r="A2501" s="0" t="s">
        <v>97</v>
      </c>
      <c r="B2501" s="0" t="s">
        <v>108</v>
      </c>
      <c r="C2501" s="0" t="s">
        <v>99</v>
      </c>
      <c r="D2501" s="0" t="s">
        <v>97</v>
      </c>
      <c r="E2501" s="0" t="s">
        <v>95</v>
      </c>
      <c r="F2501" s="0" t="n">
        <v>0</v>
      </c>
      <c r="G2501" s="0" t="s">
        <v>30</v>
      </c>
      <c r="H2501" s="0" t="s">
        <v>42</v>
      </c>
      <c r="I2501" s="0" t="s">
        <v>37</v>
      </c>
      <c r="J2501" s="0" t="s">
        <v>96</v>
      </c>
      <c r="K2501" s="0" t="s">
        <v>108</v>
      </c>
      <c r="L2501" s="0" t="s">
        <v>99</v>
      </c>
      <c r="M2501" s="0" t="s">
        <v>97</v>
      </c>
      <c r="N2501" s="0" t="s">
        <v>7</v>
      </c>
      <c r="Q2501" s="0" t="n">
        <v>1</v>
      </c>
    </row>
    <row r="2502" customFormat="false" ht="15" hidden="false" customHeight="false" outlineLevel="0" collapsed="false">
      <c r="A2502" s="0" t="s">
        <v>97</v>
      </c>
      <c r="B2502" s="0" t="s">
        <v>108</v>
      </c>
      <c r="C2502" s="0" t="s">
        <v>99</v>
      </c>
      <c r="D2502" s="0" t="s">
        <v>97</v>
      </c>
      <c r="E2502" s="0" t="s">
        <v>95</v>
      </c>
      <c r="F2502" s="0" t="n">
        <v>0</v>
      </c>
      <c r="G2502" s="0" t="s">
        <v>30</v>
      </c>
      <c r="H2502" s="0" t="s">
        <v>42</v>
      </c>
      <c r="I2502" s="0" t="s">
        <v>37</v>
      </c>
      <c r="J2502" s="0" t="s">
        <v>96</v>
      </c>
      <c r="K2502" s="0" t="s">
        <v>108</v>
      </c>
      <c r="L2502" s="0" t="s">
        <v>99</v>
      </c>
      <c r="M2502" s="0" t="s">
        <v>97</v>
      </c>
      <c r="N2502" s="0" t="s">
        <v>30</v>
      </c>
      <c r="O2502" s="0" t="s">
        <v>42</v>
      </c>
      <c r="P2502" s="0" t="s">
        <v>37</v>
      </c>
      <c r="Q2502" s="0" t="n">
        <v>44</v>
      </c>
    </row>
    <row r="2503" customFormat="false" ht="15" hidden="false" customHeight="false" outlineLevel="0" collapsed="false">
      <c r="A2503" s="0" t="s">
        <v>97</v>
      </c>
      <c r="B2503" s="0" t="s">
        <v>108</v>
      </c>
      <c r="C2503" s="0" t="s">
        <v>99</v>
      </c>
      <c r="D2503" s="0" t="s">
        <v>97</v>
      </c>
      <c r="E2503" s="0" t="s">
        <v>95</v>
      </c>
      <c r="F2503" s="0" t="n">
        <v>0</v>
      </c>
      <c r="G2503" s="0" t="s">
        <v>30</v>
      </c>
      <c r="H2503" s="0" t="s">
        <v>42</v>
      </c>
      <c r="I2503" s="0" t="s">
        <v>37</v>
      </c>
      <c r="J2503" s="0" t="s">
        <v>97</v>
      </c>
      <c r="K2503" s="0" t="s">
        <v>108</v>
      </c>
      <c r="L2503" s="0" t="s">
        <v>99</v>
      </c>
      <c r="M2503" s="0" t="s">
        <v>97</v>
      </c>
      <c r="N2503" s="0" t="s">
        <v>7</v>
      </c>
      <c r="Q2503" s="0" t="n">
        <v>1</v>
      </c>
    </row>
    <row r="2504" customFormat="false" ht="15" hidden="false" customHeight="false" outlineLevel="0" collapsed="false">
      <c r="A2504" s="0" t="s">
        <v>97</v>
      </c>
      <c r="B2504" s="0" t="s">
        <v>108</v>
      </c>
      <c r="C2504" s="0" t="s">
        <v>99</v>
      </c>
      <c r="D2504" s="0" t="s">
        <v>97</v>
      </c>
      <c r="E2504" s="0" t="s">
        <v>95</v>
      </c>
      <c r="F2504" s="0" t="n">
        <v>0</v>
      </c>
      <c r="G2504" s="0" t="s">
        <v>30</v>
      </c>
      <c r="H2504" s="0" t="s">
        <v>42</v>
      </c>
      <c r="I2504" s="0" t="s">
        <v>37</v>
      </c>
      <c r="J2504" s="0" t="s">
        <v>97</v>
      </c>
      <c r="K2504" s="0" t="s">
        <v>108</v>
      </c>
      <c r="L2504" s="0" t="s">
        <v>99</v>
      </c>
      <c r="M2504" s="0" t="s">
        <v>97</v>
      </c>
      <c r="N2504" s="0" t="s">
        <v>30</v>
      </c>
      <c r="O2504" s="0" t="s">
        <v>42</v>
      </c>
      <c r="P2504" s="0" t="s">
        <v>37</v>
      </c>
      <c r="Q2504" s="0" t="n">
        <v>7</v>
      </c>
    </row>
    <row r="2505" customFormat="false" ht="15" hidden="false" customHeight="false" outlineLevel="0" collapsed="false">
      <c r="A2505" s="0" t="s">
        <v>97</v>
      </c>
      <c r="B2505" s="0" t="s">
        <v>115</v>
      </c>
      <c r="E2505" s="0" t="s">
        <v>95</v>
      </c>
      <c r="F2505" s="0" t="n">
        <v>0</v>
      </c>
      <c r="G2505" s="0" t="s">
        <v>8</v>
      </c>
      <c r="I2505" s="0" t="s">
        <v>9</v>
      </c>
      <c r="J2505" s="0" t="s">
        <v>97</v>
      </c>
      <c r="K2505" s="0" t="s">
        <v>115</v>
      </c>
      <c r="N2505" s="0" t="s">
        <v>8</v>
      </c>
      <c r="P2505" s="0" t="s">
        <v>9</v>
      </c>
      <c r="Q2505" s="0" t="n">
        <v>1</v>
      </c>
    </row>
    <row r="2506" customFormat="false" ht="15" hidden="false" customHeight="false" outlineLevel="0" collapsed="false">
      <c r="A2506" s="0" t="s">
        <v>97</v>
      </c>
      <c r="B2506" s="0" t="s">
        <v>115</v>
      </c>
      <c r="E2506" s="0" t="s">
        <v>95</v>
      </c>
      <c r="F2506" s="0" t="n">
        <v>0</v>
      </c>
      <c r="G2506" s="0" t="s">
        <v>15</v>
      </c>
      <c r="I2506" s="0" t="s">
        <v>16</v>
      </c>
      <c r="J2506" s="0" t="s">
        <v>97</v>
      </c>
      <c r="K2506" s="0" t="s">
        <v>115</v>
      </c>
      <c r="N2506" s="0" t="s">
        <v>15</v>
      </c>
      <c r="P2506" s="0" t="s">
        <v>16</v>
      </c>
      <c r="Q2506" s="0" t="n">
        <v>13</v>
      </c>
    </row>
    <row r="2507" customFormat="false" ht="15" hidden="false" customHeight="false" outlineLevel="0" collapsed="false">
      <c r="A2507" s="0" t="s">
        <v>97</v>
      </c>
      <c r="B2507" s="0" t="s">
        <v>115</v>
      </c>
      <c r="C2507" s="0" t="s">
        <v>36</v>
      </c>
      <c r="D2507" s="0" t="s">
        <v>97</v>
      </c>
      <c r="E2507" s="0" t="s">
        <v>95</v>
      </c>
      <c r="F2507" s="0" t="n">
        <v>0</v>
      </c>
      <c r="G2507" s="0" t="s">
        <v>8</v>
      </c>
      <c r="I2507" s="0" t="s">
        <v>9</v>
      </c>
      <c r="J2507" s="0" t="s">
        <v>97</v>
      </c>
      <c r="K2507" s="0" t="s">
        <v>115</v>
      </c>
      <c r="L2507" s="0" t="s">
        <v>36</v>
      </c>
      <c r="M2507" s="0" t="s">
        <v>97</v>
      </c>
      <c r="N2507" s="0" t="s">
        <v>8</v>
      </c>
      <c r="P2507" s="0" t="s">
        <v>9</v>
      </c>
      <c r="Q2507" s="0" t="n">
        <v>1</v>
      </c>
    </row>
    <row r="2508" customFormat="false" ht="15" hidden="false" customHeight="false" outlineLevel="0" collapsed="false">
      <c r="A2508" s="0" t="s">
        <v>97</v>
      </c>
      <c r="B2508" s="0" t="s">
        <v>115</v>
      </c>
      <c r="C2508" s="0" t="s">
        <v>36</v>
      </c>
      <c r="D2508" s="0" t="s">
        <v>97</v>
      </c>
      <c r="E2508" s="0" t="s">
        <v>95</v>
      </c>
      <c r="F2508" s="0" t="n">
        <v>0</v>
      </c>
      <c r="G2508" s="0" t="s">
        <v>15</v>
      </c>
      <c r="I2508" s="0" t="s">
        <v>16</v>
      </c>
      <c r="J2508" s="0" t="s">
        <v>97</v>
      </c>
      <c r="K2508" s="0" t="s">
        <v>115</v>
      </c>
      <c r="L2508" s="0" t="s">
        <v>36</v>
      </c>
      <c r="M2508" s="0" t="s">
        <v>97</v>
      </c>
      <c r="N2508" s="0" t="s">
        <v>15</v>
      </c>
      <c r="P2508" s="0" t="s">
        <v>16</v>
      </c>
      <c r="Q2508" s="0" t="n">
        <v>2</v>
      </c>
    </row>
    <row r="2509" customFormat="false" ht="15" hidden="false" customHeight="false" outlineLevel="0" collapsed="false">
      <c r="A2509" s="0" t="s">
        <v>97</v>
      </c>
      <c r="B2509" s="0" t="s">
        <v>115</v>
      </c>
      <c r="C2509" s="0" t="s">
        <v>41</v>
      </c>
      <c r="D2509" s="0" t="s">
        <v>97</v>
      </c>
      <c r="E2509" s="0" t="s">
        <v>95</v>
      </c>
      <c r="F2509" s="0" t="n">
        <v>0</v>
      </c>
      <c r="G2509" s="0" t="s">
        <v>15</v>
      </c>
      <c r="I2509" s="0" t="s">
        <v>16</v>
      </c>
      <c r="J2509" s="0" t="s">
        <v>97</v>
      </c>
      <c r="K2509" s="0" t="s">
        <v>115</v>
      </c>
      <c r="L2509" s="0" t="s">
        <v>41</v>
      </c>
      <c r="M2509" s="0" t="s">
        <v>97</v>
      </c>
      <c r="N2509" s="0" t="s">
        <v>15</v>
      </c>
      <c r="P2509" s="0" t="s">
        <v>16</v>
      </c>
      <c r="Q2509" s="0" t="n">
        <v>1</v>
      </c>
    </row>
    <row r="2510" customFormat="false" ht="15" hidden="false" customHeight="false" outlineLevel="0" collapsed="false">
      <c r="A2510" s="0" t="s">
        <v>97</v>
      </c>
      <c r="B2510" s="0" t="s">
        <v>115</v>
      </c>
      <c r="C2510" s="0" t="s">
        <v>99</v>
      </c>
      <c r="D2510" s="0" t="s">
        <v>97</v>
      </c>
      <c r="E2510" s="0" t="s">
        <v>95</v>
      </c>
      <c r="F2510" s="0" t="n">
        <v>0</v>
      </c>
      <c r="G2510" s="0" t="s">
        <v>11</v>
      </c>
      <c r="I2510" s="0" t="s">
        <v>9</v>
      </c>
      <c r="J2510" s="0" t="s">
        <v>97</v>
      </c>
      <c r="K2510" s="0" t="s">
        <v>115</v>
      </c>
      <c r="L2510" s="0" t="s">
        <v>99</v>
      </c>
      <c r="M2510" s="0" t="s">
        <v>97</v>
      </c>
      <c r="N2510" s="0" t="s">
        <v>11</v>
      </c>
      <c r="P2510" s="0" t="s">
        <v>9</v>
      </c>
      <c r="Q2510" s="0" t="n">
        <v>1</v>
      </c>
    </row>
    <row r="2511" customFormat="false" ht="15" hidden="false" customHeight="false" outlineLevel="0" collapsed="false">
      <c r="A2511" s="0" t="s">
        <v>97</v>
      </c>
      <c r="B2511" s="0" t="s">
        <v>115</v>
      </c>
      <c r="C2511" s="0" t="s">
        <v>99</v>
      </c>
      <c r="D2511" s="0" t="s">
        <v>97</v>
      </c>
      <c r="E2511" s="0" t="s">
        <v>95</v>
      </c>
      <c r="F2511" s="0" t="n">
        <v>0</v>
      </c>
      <c r="G2511" s="0" t="s">
        <v>15</v>
      </c>
      <c r="I2511" s="0" t="s">
        <v>16</v>
      </c>
      <c r="J2511" s="0" t="s">
        <v>97</v>
      </c>
      <c r="K2511" s="0" t="s">
        <v>115</v>
      </c>
      <c r="L2511" s="0" t="s">
        <v>99</v>
      </c>
      <c r="M2511" s="0" t="s">
        <v>97</v>
      </c>
      <c r="N2511" s="0" t="s">
        <v>15</v>
      </c>
      <c r="P2511" s="0" t="s">
        <v>16</v>
      </c>
      <c r="Q2511" s="0" t="n">
        <v>1</v>
      </c>
    </row>
    <row r="2512" customFormat="false" ht="15" hidden="false" customHeight="false" outlineLevel="0" collapsed="false">
      <c r="A2512" s="0" t="s">
        <v>97</v>
      </c>
      <c r="B2512" s="0" t="s">
        <v>109</v>
      </c>
      <c r="E2512" s="0" t="s">
        <v>95</v>
      </c>
      <c r="F2512" s="0" t="n">
        <v>0</v>
      </c>
      <c r="G2512" s="0" t="s">
        <v>7</v>
      </c>
      <c r="J2512" s="0" t="s">
        <v>97</v>
      </c>
      <c r="K2512" s="0" t="s">
        <v>109</v>
      </c>
      <c r="N2512" s="0" t="s">
        <v>7</v>
      </c>
      <c r="Q2512" s="0" t="n">
        <v>3</v>
      </c>
    </row>
    <row r="2513" customFormat="false" ht="15" hidden="false" customHeight="false" outlineLevel="0" collapsed="false">
      <c r="A2513" s="0" t="s">
        <v>97</v>
      </c>
      <c r="B2513" s="0" t="s">
        <v>109</v>
      </c>
      <c r="E2513" s="0" t="s">
        <v>95</v>
      </c>
      <c r="F2513" s="0" t="n">
        <v>0</v>
      </c>
      <c r="G2513" s="0" t="s">
        <v>8</v>
      </c>
      <c r="I2513" s="0" t="s">
        <v>9</v>
      </c>
      <c r="J2513" s="0" t="s">
        <v>97</v>
      </c>
      <c r="K2513" s="0" t="s">
        <v>109</v>
      </c>
      <c r="N2513" s="0" t="s">
        <v>8</v>
      </c>
      <c r="P2513" s="0" t="s">
        <v>9</v>
      </c>
      <c r="Q2513" s="0" t="n">
        <v>1</v>
      </c>
    </row>
    <row r="2514" customFormat="false" ht="15" hidden="false" customHeight="false" outlineLevel="0" collapsed="false">
      <c r="A2514" s="0" t="s">
        <v>97</v>
      </c>
      <c r="B2514" s="0" t="s">
        <v>109</v>
      </c>
      <c r="E2514" s="0" t="s">
        <v>95</v>
      </c>
      <c r="F2514" s="0" t="n">
        <v>0</v>
      </c>
      <c r="G2514" s="0" t="s">
        <v>10</v>
      </c>
      <c r="I2514" s="0" t="s">
        <v>9</v>
      </c>
      <c r="J2514" s="0" t="s">
        <v>97</v>
      </c>
      <c r="K2514" s="0" t="s">
        <v>109</v>
      </c>
      <c r="N2514" s="0" t="s">
        <v>10</v>
      </c>
      <c r="P2514" s="0" t="s">
        <v>9</v>
      </c>
      <c r="Q2514" s="0" t="n">
        <v>24</v>
      </c>
    </row>
    <row r="2515" customFormat="false" ht="15" hidden="false" customHeight="false" outlineLevel="0" collapsed="false">
      <c r="A2515" s="0" t="s">
        <v>97</v>
      </c>
      <c r="B2515" s="0" t="s">
        <v>109</v>
      </c>
      <c r="E2515" s="0" t="s">
        <v>95</v>
      </c>
      <c r="F2515" s="0" t="n">
        <v>0</v>
      </c>
      <c r="G2515" s="0" t="s">
        <v>10</v>
      </c>
      <c r="I2515" s="0" t="s">
        <v>9</v>
      </c>
      <c r="J2515" s="0" t="s">
        <v>97</v>
      </c>
      <c r="K2515" s="0" t="s">
        <v>109</v>
      </c>
      <c r="N2515" s="0" t="s">
        <v>12</v>
      </c>
      <c r="P2515" s="0" t="s">
        <v>9</v>
      </c>
      <c r="Q2515" s="0" t="n">
        <v>1</v>
      </c>
    </row>
    <row r="2516" customFormat="false" ht="15" hidden="false" customHeight="false" outlineLevel="0" collapsed="false">
      <c r="A2516" s="0" t="s">
        <v>97</v>
      </c>
      <c r="B2516" s="0" t="s">
        <v>109</v>
      </c>
      <c r="E2516" s="0" t="s">
        <v>95</v>
      </c>
      <c r="F2516" s="0" t="n">
        <v>0</v>
      </c>
      <c r="G2516" s="0" t="s">
        <v>11</v>
      </c>
      <c r="I2516" s="0" t="s">
        <v>9</v>
      </c>
      <c r="J2516" s="0" t="s">
        <v>97</v>
      </c>
      <c r="K2516" s="0" t="s">
        <v>109</v>
      </c>
      <c r="N2516" s="0" t="s">
        <v>11</v>
      </c>
      <c r="P2516" s="0" t="s">
        <v>9</v>
      </c>
      <c r="Q2516" s="0" t="n">
        <v>1</v>
      </c>
    </row>
    <row r="2517" customFormat="false" ht="15" hidden="false" customHeight="false" outlineLevel="0" collapsed="false">
      <c r="A2517" s="0" t="s">
        <v>97</v>
      </c>
      <c r="B2517" s="0" t="s">
        <v>109</v>
      </c>
      <c r="E2517" s="0" t="s">
        <v>95</v>
      </c>
      <c r="F2517" s="0" t="n">
        <v>0</v>
      </c>
      <c r="G2517" s="0" t="s">
        <v>11</v>
      </c>
      <c r="I2517" s="0" t="s">
        <v>9</v>
      </c>
      <c r="J2517" s="0" t="s">
        <v>97</v>
      </c>
      <c r="K2517" s="0" t="s">
        <v>109</v>
      </c>
      <c r="N2517" s="0" t="s">
        <v>12</v>
      </c>
      <c r="P2517" s="0" t="s">
        <v>9</v>
      </c>
      <c r="Q2517" s="0" t="n">
        <v>1</v>
      </c>
    </row>
    <row r="2518" customFormat="false" ht="15" hidden="false" customHeight="false" outlineLevel="0" collapsed="false">
      <c r="A2518" s="0" t="s">
        <v>97</v>
      </c>
      <c r="B2518" s="0" t="s">
        <v>109</v>
      </c>
      <c r="E2518" s="0" t="s">
        <v>95</v>
      </c>
      <c r="F2518" s="0" t="n">
        <v>0</v>
      </c>
      <c r="G2518" s="0" t="s">
        <v>12</v>
      </c>
      <c r="I2518" s="0" t="s">
        <v>9</v>
      </c>
      <c r="J2518" s="0" t="s">
        <v>97</v>
      </c>
      <c r="K2518" s="0" t="s">
        <v>109</v>
      </c>
      <c r="N2518" s="0" t="s">
        <v>12</v>
      </c>
      <c r="P2518" s="0" t="s">
        <v>9</v>
      </c>
      <c r="Q2518" s="0" t="n">
        <v>2</v>
      </c>
    </row>
    <row r="2519" customFormat="false" ht="15" hidden="false" customHeight="false" outlineLevel="0" collapsed="false">
      <c r="A2519" s="0" t="s">
        <v>97</v>
      </c>
      <c r="B2519" s="0" t="s">
        <v>109</v>
      </c>
      <c r="E2519" s="0" t="s">
        <v>95</v>
      </c>
      <c r="F2519" s="0" t="n">
        <v>0</v>
      </c>
      <c r="G2519" s="0" t="s">
        <v>13</v>
      </c>
      <c r="I2519" s="0" t="s">
        <v>9</v>
      </c>
      <c r="J2519" s="0" t="s">
        <v>96</v>
      </c>
      <c r="K2519" s="0" t="s">
        <v>109</v>
      </c>
      <c r="N2519" s="0" t="s">
        <v>13</v>
      </c>
      <c r="P2519" s="0" t="s">
        <v>9</v>
      </c>
      <c r="Q2519" s="0" t="n">
        <v>1</v>
      </c>
    </row>
    <row r="2520" customFormat="false" ht="15" hidden="false" customHeight="false" outlineLevel="0" collapsed="false">
      <c r="A2520" s="0" t="s">
        <v>97</v>
      </c>
      <c r="B2520" s="0" t="s">
        <v>109</v>
      </c>
      <c r="E2520" s="0" t="s">
        <v>95</v>
      </c>
      <c r="F2520" s="0" t="n">
        <v>0</v>
      </c>
      <c r="G2520" s="0" t="s">
        <v>13</v>
      </c>
      <c r="I2520" s="0" t="s">
        <v>9</v>
      </c>
      <c r="J2520" s="0" t="s">
        <v>97</v>
      </c>
      <c r="K2520" s="0" t="s">
        <v>109</v>
      </c>
      <c r="N2520" s="0" t="s">
        <v>13</v>
      </c>
      <c r="P2520" s="0" t="s">
        <v>9</v>
      </c>
      <c r="Q2520" s="0" t="n">
        <v>69</v>
      </c>
    </row>
    <row r="2521" customFormat="false" ht="15" hidden="false" customHeight="false" outlineLevel="0" collapsed="false">
      <c r="A2521" s="0" t="s">
        <v>97</v>
      </c>
      <c r="B2521" s="0" t="s">
        <v>109</v>
      </c>
      <c r="E2521" s="0" t="s">
        <v>95</v>
      </c>
      <c r="F2521" s="0" t="n">
        <v>0</v>
      </c>
      <c r="G2521" s="0" t="s">
        <v>19</v>
      </c>
      <c r="I2521" s="0" t="s">
        <v>16</v>
      </c>
      <c r="J2521" s="0" t="s">
        <v>96</v>
      </c>
      <c r="K2521" s="0" t="s">
        <v>109</v>
      </c>
      <c r="N2521" s="0" t="s">
        <v>15</v>
      </c>
      <c r="P2521" s="0" t="s">
        <v>9</v>
      </c>
      <c r="Q2521" s="0" t="n">
        <v>3</v>
      </c>
    </row>
    <row r="2522" customFormat="false" ht="15" hidden="false" customHeight="false" outlineLevel="0" collapsed="false">
      <c r="A2522" s="0" t="s">
        <v>97</v>
      </c>
      <c r="B2522" s="0" t="s">
        <v>109</v>
      </c>
      <c r="E2522" s="0" t="s">
        <v>95</v>
      </c>
      <c r="F2522" s="0" t="n">
        <v>0</v>
      </c>
      <c r="G2522" s="0" t="s">
        <v>19</v>
      </c>
      <c r="I2522" s="0" t="s">
        <v>16</v>
      </c>
      <c r="J2522" s="0" t="s">
        <v>97</v>
      </c>
      <c r="K2522" s="0" t="s">
        <v>109</v>
      </c>
      <c r="N2522" s="0" t="s">
        <v>19</v>
      </c>
      <c r="P2522" s="0" t="s">
        <v>16</v>
      </c>
      <c r="Q2522" s="0" t="n">
        <v>1</v>
      </c>
    </row>
    <row r="2523" customFormat="false" ht="15" hidden="false" customHeight="false" outlineLevel="0" collapsed="false">
      <c r="A2523" s="0" t="s">
        <v>97</v>
      </c>
      <c r="B2523" s="0" t="s">
        <v>109</v>
      </c>
      <c r="E2523" s="0" t="s">
        <v>95</v>
      </c>
      <c r="F2523" s="0" t="n">
        <v>0</v>
      </c>
      <c r="G2523" s="0" t="s">
        <v>19</v>
      </c>
      <c r="I2523" s="0" t="s">
        <v>16</v>
      </c>
      <c r="J2523" s="0" t="s">
        <v>97</v>
      </c>
      <c r="K2523" s="0" t="s">
        <v>109</v>
      </c>
      <c r="N2523" s="0" t="s">
        <v>15</v>
      </c>
      <c r="P2523" s="0" t="s">
        <v>9</v>
      </c>
      <c r="Q2523" s="0" t="n">
        <v>3</v>
      </c>
    </row>
    <row r="2524" customFormat="false" ht="15" hidden="false" customHeight="false" outlineLevel="0" collapsed="false">
      <c r="A2524" s="0" t="s">
        <v>97</v>
      </c>
      <c r="B2524" s="0" t="s">
        <v>109</v>
      </c>
      <c r="E2524" s="0" t="s">
        <v>95</v>
      </c>
      <c r="F2524" s="0" t="n">
        <v>0</v>
      </c>
      <c r="G2524" s="0" t="s">
        <v>15</v>
      </c>
      <c r="I2524" s="0" t="s">
        <v>9</v>
      </c>
      <c r="J2524" s="0" t="s">
        <v>96</v>
      </c>
      <c r="K2524" s="0" t="s">
        <v>109</v>
      </c>
      <c r="N2524" s="0" t="s">
        <v>12</v>
      </c>
      <c r="P2524" s="0" t="s">
        <v>9</v>
      </c>
      <c r="Q2524" s="0" t="n">
        <v>1</v>
      </c>
    </row>
    <row r="2525" customFormat="false" ht="15" hidden="false" customHeight="false" outlineLevel="0" collapsed="false">
      <c r="A2525" s="0" t="s">
        <v>97</v>
      </c>
      <c r="B2525" s="0" t="s">
        <v>109</v>
      </c>
      <c r="E2525" s="0" t="s">
        <v>95</v>
      </c>
      <c r="F2525" s="0" t="n">
        <v>0</v>
      </c>
      <c r="G2525" s="0" t="s">
        <v>15</v>
      </c>
      <c r="I2525" s="0" t="s">
        <v>9</v>
      </c>
      <c r="J2525" s="0" t="s">
        <v>96</v>
      </c>
      <c r="K2525" s="0" t="s">
        <v>109</v>
      </c>
      <c r="N2525" s="0" t="s">
        <v>15</v>
      </c>
      <c r="P2525" s="0" t="s">
        <v>9</v>
      </c>
      <c r="Q2525" s="0" t="n">
        <v>6</v>
      </c>
    </row>
    <row r="2526" customFormat="false" ht="15" hidden="false" customHeight="false" outlineLevel="0" collapsed="false">
      <c r="A2526" s="0" t="s">
        <v>97</v>
      </c>
      <c r="B2526" s="0" t="s">
        <v>109</v>
      </c>
      <c r="E2526" s="0" t="s">
        <v>95</v>
      </c>
      <c r="F2526" s="0" t="n">
        <v>0</v>
      </c>
      <c r="G2526" s="0" t="s">
        <v>15</v>
      </c>
      <c r="I2526" s="0" t="s">
        <v>9</v>
      </c>
      <c r="J2526" s="0" t="s">
        <v>97</v>
      </c>
      <c r="K2526" s="0" t="s">
        <v>109</v>
      </c>
      <c r="N2526" s="0" t="s">
        <v>12</v>
      </c>
      <c r="P2526" s="0" t="s">
        <v>9</v>
      </c>
      <c r="Q2526" s="0" t="n">
        <v>2</v>
      </c>
    </row>
    <row r="2527" customFormat="false" ht="15" hidden="false" customHeight="false" outlineLevel="0" collapsed="false">
      <c r="A2527" s="0" t="s">
        <v>97</v>
      </c>
      <c r="B2527" s="0" t="s">
        <v>109</v>
      </c>
      <c r="E2527" s="0" t="s">
        <v>95</v>
      </c>
      <c r="F2527" s="0" t="n">
        <v>0</v>
      </c>
      <c r="G2527" s="0" t="s">
        <v>15</v>
      </c>
      <c r="I2527" s="0" t="s">
        <v>9</v>
      </c>
      <c r="J2527" s="0" t="s">
        <v>97</v>
      </c>
      <c r="K2527" s="0" t="s">
        <v>109</v>
      </c>
      <c r="N2527" s="0" t="s">
        <v>15</v>
      </c>
      <c r="P2527" s="0" t="s">
        <v>9</v>
      </c>
      <c r="Q2527" s="0" t="n">
        <v>1201</v>
      </c>
    </row>
    <row r="2528" customFormat="false" ht="15" hidden="false" customHeight="false" outlineLevel="0" collapsed="false">
      <c r="A2528" s="0" t="s">
        <v>97</v>
      </c>
      <c r="B2528" s="0" t="s">
        <v>109</v>
      </c>
      <c r="C2528" s="0" t="s">
        <v>100</v>
      </c>
      <c r="D2528" s="0" t="s">
        <v>97</v>
      </c>
      <c r="E2528" s="0" t="s">
        <v>95</v>
      </c>
      <c r="F2528" s="0" t="n">
        <v>0</v>
      </c>
      <c r="G2528" s="0" t="s">
        <v>13</v>
      </c>
      <c r="I2528" s="0" t="s">
        <v>9</v>
      </c>
      <c r="J2528" s="0" t="s">
        <v>97</v>
      </c>
      <c r="K2528" s="0" t="s">
        <v>109</v>
      </c>
      <c r="L2528" s="0" t="s">
        <v>100</v>
      </c>
      <c r="M2528" s="0" t="s">
        <v>97</v>
      </c>
      <c r="N2528" s="0" t="s">
        <v>13</v>
      </c>
      <c r="P2528" s="0" t="s">
        <v>9</v>
      </c>
      <c r="Q2528" s="0" t="n">
        <v>1</v>
      </c>
    </row>
    <row r="2529" customFormat="false" ht="15" hidden="false" customHeight="false" outlineLevel="0" collapsed="false">
      <c r="A2529" s="0" t="s">
        <v>97</v>
      </c>
      <c r="B2529" s="0" t="s">
        <v>109</v>
      </c>
      <c r="C2529" s="0" t="s">
        <v>100</v>
      </c>
      <c r="D2529" s="0" t="s">
        <v>97</v>
      </c>
      <c r="E2529" s="0" t="s">
        <v>95</v>
      </c>
      <c r="F2529" s="0" t="n">
        <v>0</v>
      </c>
      <c r="G2529" s="0" t="s">
        <v>15</v>
      </c>
      <c r="I2529" s="0" t="s">
        <v>9</v>
      </c>
      <c r="J2529" s="0" t="s">
        <v>97</v>
      </c>
      <c r="K2529" s="0" t="s">
        <v>109</v>
      </c>
      <c r="L2529" s="0" t="s">
        <v>100</v>
      </c>
      <c r="M2529" s="0" t="s">
        <v>97</v>
      </c>
      <c r="N2529" s="0" t="s">
        <v>15</v>
      </c>
      <c r="P2529" s="0" t="s">
        <v>9</v>
      </c>
      <c r="Q2529" s="0" t="n">
        <v>4</v>
      </c>
    </row>
    <row r="2530" customFormat="false" ht="15" hidden="false" customHeight="false" outlineLevel="0" collapsed="false">
      <c r="A2530" s="0" t="s">
        <v>97</v>
      </c>
      <c r="B2530" s="0" t="s">
        <v>109</v>
      </c>
      <c r="C2530" s="0" t="s">
        <v>31</v>
      </c>
      <c r="D2530" s="0" t="s">
        <v>96</v>
      </c>
      <c r="E2530" s="0" t="s">
        <v>95</v>
      </c>
      <c r="F2530" s="0" t="n">
        <v>0</v>
      </c>
      <c r="G2530" s="0" t="s">
        <v>15</v>
      </c>
      <c r="I2530" s="0" t="s">
        <v>9</v>
      </c>
      <c r="J2530" s="0" t="s">
        <v>97</v>
      </c>
      <c r="K2530" s="0" t="s">
        <v>109</v>
      </c>
      <c r="L2530" s="0" t="s">
        <v>31</v>
      </c>
      <c r="N2530" s="0" t="s">
        <v>15</v>
      </c>
      <c r="P2530" s="0" t="s">
        <v>9</v>
      </c>
      <c r="Q2530" s="0" t="n">
        <v>1</v>
      </c>
    </row>
    <row r="2531" customFormat="false" ht="15" hidden="false" customHeight="false" outlineLevel="0" collapsed="false">
      <c r="A2531" s="0" t="s">
        <v>97</v>
      </c>
      <c r="B2531" s="0" t="s">
        <v>109</v>
      </c>
      <c r="C2531" s="0" t="s">
        <v>31</v>
      </c>
      <c r="D2531" s="0" t="s">
        <v>97</v>
      </c>
      <c r="E2531" s="0" t="s">
        <v>95</v>
      </c>
      <c r="F2531" s="0" t="n">
        <v>0</v>
      </c>
      <c r="G2531" s="0" t="s">
        <v>7</v>
      </c>
      <c r="J2531" s="0" t="s">
        <v>97</v>
      </c>
      <c r="K2531" s="0" t="s">
        <v>109</v>
      </c>
      <c r="L2531" s="0" t="s">
        <v>31</v>
      </c>
      <c r="M2531" s="0" t="s">
        <v>96</v>
      </c>
      <c r="N2531" s="0" t="s">
        <v>7</v>
      </c>
      <c r="Q2531" s="0" t="n">
        <v>1</v>
      </c>
    </row>
    <row r="2532" customFormat="false" ht="15" hidden="false" customHeight="false" outlineLevel="0" collapsed="false">
      <c r="A2532" s="0" t="s">
        <v>97</v>
      </c>
      <c r="B2532" s="0" t="s">
        <v>109</v>
      </c>
      <c r="C2532" s="0" t="s">
        <v>31</v>
      </c>
      <c r="D2532" s="0" t="s">
        <v>97</v>
      </c>
      <c r="E2532" s="0" t="s">
        <v>95</v>
      </c>
      <c r="F2532" s="0" t="n">
        <v>0</v>
      </c>
      <c r="G2532" s="0" t="s">
        <v>12</v>
      </c>
      <c r="I2532" s="0" t="s">
        <v>9</v>
      </c>
      <c r="J2532" s="0" t="s">
        <v>97</v>
      </c>
      <c r="K2532" s="0" t="s">
        <v>109</v>
      </c>
      <c r="L2532" s="0" t="s">
        <v>31</v>
      </c>
      <c r="M2532" s="0" t="s">
        <v>96</v>
      </c>
      <c r="N2532" s="0" t="s">
        <v>12</v>
      </c>
      <c r="P2532" s="0" t="s">
        <v>9</v>
      </c>
      <c r="Q2532" s="0" t="n">
        <v>1</v>
      </c>
    </row>
    <row r="2533" customFormat="false" ht="15" hidden="false" customHeight="false" outlineLevel="0" collapsed="false">
      <c r="A2533" s="0" t="s">
        <v>97</v>
      </c>
      <c r="B2533" s="0" t="s">
        <v>109</v>
      </c>
      <c r="C2533" s="0" t="s">
        <v>31</v>
      </c>
      <c r="D2533" s="0" t="s">
        <v>97</v>
      </c>
      <c r="E2533" s="0" t="s">
        <v>95</v>
      </c>
      <c r="F2533" s="0" t="n">
        <v>0</v>
      </c>
      <c r="G2533" s="0" t="s">
        <v>12</v>
      </c>
      <c r="I2533" s="0" t="s">
        <v>9</v>
      </c>
      <c r="J2533" s="0" t="s">
        <v>97</v>
      </c>
      <c r="K2533" s="0" t="s">
        <v>109</v>
      </c>
      <c r="L2533" s="0" t="s">
        <v>31</v>
      </c>
      <c r="M2533" s="0" t="s">
        <v>97</v>
      </c>
      <c r="N2533" s="0" t="s">
        <v>15</v>
      </c>
      <c r="P2533" s="0" t="s">
        <v>9</v>
      </c>
      <c r="Q2533" s="0" t="n">
        <v>1</v>
      </c>
    </row>
    <row r="2534" customFormat="false" ht="15" hidden="false" customHeight="false" outlineLevel="0" collapsed="false">
      <c r="A2534" s="0" t="s">
        <v>97</v>
      </c>
      <c r="B2534" s="0" t="s">
        <v>109</v>
      </c>
      <c r="C2534" s="0" t="s">
        <v>31</v>
      </c>
      <c r="D2534" s="0" t="s">
        <v>97</v>
      </c>
      <c r="E2534" s="0" t="s">
        <v>95</v>
      </c>
      <c r="F2534" s="0" t="n">
        <v>0</v>
      </c>
      <c r="G2534" s="0" t="s">
        <v>19</v>
      </c>
      <c r="I2534" s="0" t="s">
        <v>16</v>
      </c>
      <c r="J2534" s="0" t="s">
        <v>96</v>
      </c>
      <c r="K2534" s="0" t="s">
        <v>109</v>
      </c>
      <c r="L2534" s="0" t="s">
        <v>31</v>
      </c>
      <c r="M2534" s="0" t="s">
        <v>96</v>
      </c>
      <c r="N2534" s="0" t="s">
        <v>15</v>
      </c>
      <c r="P2534" s="0" t="s">
        <v>9</v>
      </c>
      <c r="Q2534" s="0" t="n">
        <v>1</v>
      </c>
    </row>
    <row r="2535" customFormat="false" ht="15" hidden="false" customHeight="false" outlineLevel="0" collapsed="false">
      <c r="A2535" s="0" t="s">
        <v>97</v>
      </c>
      <c r="B2535" s="0" t="s">
        <v>109</v>
      </c>
      <c r="C2535" s="0" t="s">
        <v>31</v>
      </c>
      <c r="D2535" s="0" t="s">
        <v>97</v>
      </c>
      <c r="E2535" s="0" t="s">
        <v>95</v>
      </c>
      <c r="F2535" s="0" t="n">
        <v>0</v>
      </c>
      <c r="G2535" s="0" t="s">
        <v>15</v>
      </c>
      <c r="I2535" s="0" t="s">
        <v>9</v>
      </c>
      <c r="J2535" s="0" t="s">
        <v>97</v>
      </c>
      <c r="K2535" s="0" t="s">
        <v>109</v>
      </c>
      <c r="L2535" s="0" t="s">
        <v>31</v>
      </c>
      <c r="M2535" s="0" t="s">
        <v>96</v>
      </c>
      <c r="N2535" s="0" t="s">
        <v>15</v>
      </c>
      <c r="P2535" s="0" t="s">
        <v>9</v>
      </c>
      <c r="Q2535" s="0" t="n">
        <v>5</v>
      </c>
    </row>
    <row r="2536" customFormat="false" ht="15" hidden="false" customHeight="false" outlineLevel="0" collapsed="false">
      <c r="A2536" s="0" t="s">
        <v>97</v>
      </c>
      <c r="B2536" s="0" t="s">
        <v>109</v>
      </c>
      <c r="C2536" s="0" t="s">
        <v>31</v>
      </c>
      <c r="D2536" s="0" t="s">
        <v>97</v>
      </c>
      <c r="E2536" s="0" t="s">
        <v>95</v>
      </c>
      <c r="F2536" s="0" t="n">
        <v>0</v>
      </c>
      <c r="G2536" s="0" t="s">
        <v>15</v>
      </c>
      <c r="I2536" s="0" t="s">
        <v>9</v>
      </c>
      <c r="J2536" s="0" t="s">
        <v>97</v>
      </c>
      <c r="K2536" s="0" t="s">
        <v>109</v>
      </c>
      <c r="L2536" s="0" t="s">
        <v>31</v>
      </c>
      <c r="M2536" s="0" t="s">
        <v>97</v>
      </c>
      <c r="N2536" s="0" t="s">
        <v>15</v>
      </c>
      <c r="P2536" s="0" t="s">
        <v>9</v>
      </c>
      <c r="Q2536" s="0" t="n">
        <v>4</v>
      </c>
    </row>
    <row r="2537" customFormat="false" ht="15" hidden="false" customHeight="false" outlineLevel="0" collapsed="false">
      <c r="A2537" s="0" t="s">
        <v>97</v>
      </c>
      <c r="B2537" s="0" t="s">
        <v>109</v>
      </c>
      <c r="C2537" s="0" t="s">
        <v>35</v>
      </c>
      <c r="D2537" s="0" t="s">
        <v>97</v>
      </c>
      <c r="E2537" s="0" t="s">
        <v>95</v>
      </c>
      <c r="F2537" s="0" t="n">
        <v>0</v>
      </c>
      <c r="G2537" s="0" t="s">
        <v>15</v>
      </c>
      <c r="I2537" s="0" t="s">
        <v>9</v>
      </c>
      <c r="J2537" s="0" t="s">
        <v>97</v>
      </c>
      <c r="K2537" s="0" t="s">
        <v>109</v>
      </c>
      <c r="L2537" s="0" t="s">
        <v>35</v>
      </c>
      <c r="M2537" s="0" t="s">
        <v>97</v>
      </c>
      <c r="N2537" s="0" t="s">
        <v>15</v>
      </c>
      <c r="P2537" s="0" t="s">
        <v>9</v>
      </c>
      <c r="Q2537" s="0" t="n">
        <v>1</v>
      </c>
    </row>
    <row r="2538" customFormat="false" ht="15" hidden="false" customHeight="false" outlineLevel="0" collapsed="false">
      <c r="A2538" s="0" t="s">
        <v>97</v>
      </c>
      <c r="B2538" s="0" t="s">
        <v>109</v>
      </c>
      <c r="C2538" s="0" t="s">
        <v>36</v>
      </c>
      <c r="D2538" s="0" t="s">
        <v>97</v>
      </c>
      <c r="E2538" s="0" t="s">
        <v>95</v>
      </c>
      <c r="F2538" s="0" t="n">
        <v>0</v>
      </c>
      <c r="G2538" s="0" t="s">
        <v>8</v>
      </c>
      <c r="I2538" s="0" t="s">
        <v>9</v>
      </c>
      <c r="J2538" s="0" t="s">
        <v>97</v>
      </c>
      <c r="K2538" s="0" t="s">
        <v>109</v>
      </c>
      <c r="L2538" s="0" t="s">
        <v>36</v>
      </c>
      <c r="M2538" s="0" t="s">
        <v>97</v>
      </c>
      <c r="N2538" s="0" t="s">
        <v>8</v>
      </c>
      <c r="P2538" s="0" t="s">
        <v>9</v>
      </c>
      <c r="Q2538" s="0" t="n">
        <v>1</v>
      </c>
    </row>
    <row r="2539" customFormat="false" ht="15" hidden="false" customHeight="false" outlineLevel="0" collapsed="false">
      <c r="A2539" s="0" t="s">
        <v>97</v>
      </c>
      <c r="B2539" s="0" t="s">
        <v>109</v>
      </c>
      <c r="C2539" s="0" t="s">
        <v>36</v>
      </c>
      <c r="D2539" s="0" t="s">
        <v>97</v>
      </c>
      <c r="E2539" s="0" t="s">
        <v>95</v>
      </c>
      <c r="F2539" s="0" t="n">
        <v>0</v>
      </c>
      <c r="G2539" s="0" t="s">
        <v>10</v>
      </c>
      <c r="I2539" s="0" t="s">
        <v>9</v>
      </c>
      <c r="J2539" s="0" t="s">
        <v>97</v>
      </c>
      <c r="K2539" s="0" t="s">
        <v>109</v>
      </c>
      <c r="L2539" s="0" t="s">
        <v>36</v>
      </c>
      <c r="M2539" s="0" t="s">
        <v>97</v>
      </c>
      <c r="N2539" s="0" t="s">
        <v>10</v>
      </c>
      <c r="P2539" s="0" t="s">
        <v>9</v>
      </c>
      <c r="Q2539" s="0" t="n">
        <v>1</v>
      </c>
    </row>
    <row r="2540" customFormat="false" ht="15" hidden="false" customHeight="false" outlineLevel="0" collapsed="false">
      <c r="A2540" s="0" t="s">
        <v>97</v>
      </c>
      <c r="B2540" s="0" t="s">
        <v>109</v>
      </c>
      <c r="C2540" s="0" t="s">
        <v>36</v>
      </c>
      <c r="D2540" s="0" t="s">
        <v>97</v>
      </c>
      <c r="E2540" s="0" t="s">
        <v>95</v>
      </c>
      <c r="F2540" s="0" t="n">
        <v>0</v>
      </c>
      <c r="G2540" s="0" t="s">
        <v>13</v>
      </c>
      <c r="I2540" s="0" t="s">
        <v>9</v>
      </c>
      <c r="J2540" s="0" t="s">
        <v>97</v>
      </c>
      <c r="K2540" s="0" t="s">
        <v>109</v>
      </c>
      <c r="L2540" s="0" t="s">
        <v>36</v>
      </c>
      <c r="M2540" s="0" t="s">
        <v>97</v>
      </c>
      <c r="N2540" s="0" t="s">
        <v>13</v>
      </c>
      <c r="P2540" s="0" t="s">
        <v>9</v>
      </c>
      <c r="Q2540" s="0" t="n">
        <v>7</v>
      </c>
    </row>
    <row r="2541" customFormat="false" ht="15" hidden="false" customHeight="false" outlineLevel="0" collapsed="false">
      <c r="A2541" s="0" t="s">
        <v>97</v>
      </c>
      <c r="B2541" s="0" t="s">
        <v>109</v>
      </c>
      <c r="C2541" s="0" t="s">
        <v>36</v>
      </c>
      <c r="D2541" s="0" t="s">
        <v>97</v>
      </c>
      <c r="E2541" s="0" t="s">
        <v>95</v>
      </c>
      <c r="F2541" s="0" t="n">
        <v>0</v>
      </c>
      <c r="G2541" s="0" t="s">
        <v>19</v>
      </c>
      <c r="I2541" s="0" t="s">
        <v>16</v>
      </c>
      <c r="J2541" s="0" t="s">
        <v>97</v>
      </c>
      <c r="K2541" s="0" t="s">
        <v>109</v>
      </c>
      <c r="L2541" s="0" t="s">
        <v>36</v>
      </c>
      <c r="M2541" s="0" t="s">
        <v>97</v>
      </c>
      <c r="N2541" s="0" t="s">
        <v>19</v>
      </c>
      <c r="P2541" s="0" t="s">
        <v>16</v>
      </c>
      <c r="Q2541" s="0" t="n">
        <v>2</v>
      </c>
    </row>
    <row r="2542" customFormat="false" ht="15" hidden="false" customHeight="false" outlineLevel="0" collapsed="false">
      <c r="A2542" s="0" t="s">
        <v>97</v>
      </c>
      <c r="B2542" s="0" t="s">
        <v>109</v>
      </c>
      <c r="C2542" s="0" t="s">
        <v>36</v>
      </c>
      <c r="D2542" s="0" t="s">
        <v>97</v>
      </c>
      <c r="E2542" s="0" t="s">
        <v>95</v>
      </c>
      <c r="F2542" s="0" t="n">
        <v>0</v>
      </c>
      <c r="G2542" s="0" t="s">
        <v>15</v>
      </c>
      <c r="I2542" s="0" t="s">
        <v>9</v>
      </c>
      <c r="J2542" s="0" t="s">
        <v>97</v>
      </c>
      <c r="K2542" s="0" t="s">
        <v>109</v>
      </c>
      <c r="L2542" s="0" t="s">
        <v>36</v>
      </c>
      <c r="M2542" s="0" t="s">
        <v>97</v>
      </c>
      <c r="N2542" s="0" t="s">
        <v>15</v>
      </c>
      <c r="P2542" s="0" t="s">
        <v>9</v>
      </c>
      <c r="Q2542" s="0" t="n">
        <v>29</v>
      </c>
    </row>
    <row r="2543" customFormat="false" ht="15" hidden="false" customHeight="false" outlineLevel="0" collapsed="false">
      <c r="A2543" s="0" t="s">
        <v>97</v>
      </c>
      <c r="B2543" s="0" t="s">
        <v>109</v>
      </c>
      <c r="C2543" s="0" t="s">
        <v>38</v>
      </c>
      <c r="D2543" s="0" t="s">
        <v>97</v>
      </c>
      <c r="E2543" s="0" t="s">
        <v>95</v>
      </c>
      <c r="F2543" s="0" t="n">
        <v>0</v>
      </c>
      <c r="G2543" s="0" t="s">
        <v>7</v>
      </c>
      <c r="J2543" s="0" t="s">
        <v>97</v>
      </c>
      <c r="K2543" s="0" t="s">
        <v>109</v>
      </c>
      <c r="L2543" s="0" t="s">
        <v>38</v>
      </c>
      <c r="M2543" s="0" t="s">
        <v>97</v>
      </c>
      <c r="N2543" s="0" t="s">
        <v>7</v>
      </c>
      <c r="Q2543" s="0" t="n">
        <v>1</v>
      </c>
    </row>
    <row r="2544" customFormat="false" ht="15" hidden="false" customHeight="false" outlineLevel="0" collapsed="false">
      <c r="A2544" s="0" t="s">
        <v>97</v>
      </c>
      <c r="B2544" s="0" t="s">
        <v>109</v>
      </c>
      <c r="C2544" s="0" t="s">
        <v>38</v>
      </c>
      <c r="D2544" s="0" t="s">
        <v>97</v>
      </c>
      <c r="E2544" s="0" t="s">
        <v>95</v>
      </c>
      <c r="F2544" s="0" t="n">
        <v>0</v>
      </c>
      <c r="G2544" s="0" t="s">
        <v>15</v>
      </c>
      <c r="I2544" s="0" t="s">
        <v>9</v>
      </c>
      <c r="J2544" s="0" t="s">
        <v>96</v>
      </c>
      <c r="K2544" s="0" t="s">
        <v>109</v>
      </c>
      <c r="L2544" s="0" t="s">
        <v>38</v>
      </c>
      <c r="M2544" s="0" t="s">
        <v>97</v>
      </c>
      <c r="N2544" s="0" t="s">
        <v>15</v>
      </c>
      <c r="P2544" s="0" t="s">
        <v>9</v>
      </c>
      <c r="Q2544" s="0" t="n">
        <v>1</v>
      </c>
    </row>
    <row r="2545" customFormat="false" ht="15" hidden="false" customHeight="false" outlineLevel="0" collapsed="false">
      <c r="A2545" s="0" t="s">
        <v>97</v>
      </c>
      <c r="B2545" s="0" t="s">
        <v>109</v>
      </c>
      <c r="C2545" s="0" t="s">
        <v>38</v>
      </c>
      <c r="D2545" s="0" t="s">
        <v>97</v>
      </c>
      <c r="E2545" s="0" t="s">
        <v>95</v>
      </c>
      <c r="F2545" s="0" t="n">
        <v>0</v>
      </c>
      <c r="G2545" s="0" t="s">
        <v>15</v>
      </c>
      <c r="I2545" s="0" t="s">
        <v>9</v>
      </c>
      <c r="J2545" s="0" t="s">
        <v>97</v>
      </c>
      <c r="K2545" s="0" t="s">
        <v>109</v>
      </c>
      <c r="L2545" s="0" t="s">
        <v>38</v>
      </c>
      <c r="M2545" s="0" t="s">
        <v>97</v>
      </c>
      <c r="N2545" s="0" t="s">
        <v>15</v>
      </c>
      <c r="P2545" s="0" t="s">
        <v>9</v>
      </c>
      <c r="Q2545" s="0" t="n">
        <v>29</v>
      </c>
    </row>
    <row r="2546" customFormat="false" ht="15" hidden="false" customHeight="false" outlineLevel="0" collapsed="false">
      <c r="A2546" s="0" t="s">
        <v>97</v>
      </c>
      <c r="B2546" s="0" t="s">
        <v>109</v>
      </c>
      <c r="C2546" s="0" t="s">
        <v>98</v>
      </c>
      <c r="D2546" s="0" t="s">
        <v>97</v>
      </c>
      <c r="E2546" s="0" t="s">
        <v>95</v>
      </c>
      <c r="F2546" s="0" t="n">
        <v>0</v>
      </c>
      <c r="J2546" s="0" t="s">
        <v>97</v>
      </c>
      <c r="K2546" s="0" t="s">
        <v>109</v>
      </c>
      <c r="L2546" s="0" t="s">
        <v>98</v>
      </c>
      <c r="M2546" s="0" t="s">
        <v>97</v>
      </c>
      <c r="Q2546" s="0" t="n">
        <v>36</v>
      </c>
    </row>
    <row r="2547" customFormat="false" ht="15" hidden="false" customHeight="false" outlineLevel="0" collapsed="false">
      <c r="A2547" s="0" t="s">
        <v>97</v>
      </c>
      <c r="B2547" s="0" t="s">
        <v>109</v>
      </c>
      <c r="C2547" s="0" t="s">
        <v>98</v>
      </c>
      <c r="D2547" s="0" t="s">
        <v>97</v>
      </c>
      <c r="E2547" s="0" t="s">
        <v>95</v>
      </c>
      <c r="F2547" s="0" t="n">
        <v>0</v>
      </c>
      <c r="G2547" s="0" t="s">
        <v>10</v>
      </c>
      <c r="I2547" s="0" t="s">
        <v>9</v>
      </c>
      <c r="J2547" s="0" t="s">
        <v>97</v>
      </c>
      <c r="K2547" s="0" t="s">
        <v>109</v>
      </c>
      <c r="L2547" s="0" t="s">
        <v>98</v>
      </c>
      <c r="M2547" s="0" t="s">
        <v>97</v>
      </c>
      <c r="N2547" s="0" t="s">
        <v>10</v>
      </c>
      <c r="P2547" s="0" t="s">
        <v>9</v>
      </c>
      <c r="Q2547" s="0" t="n">
        <v>1</v>
      </c>
    </row>
    <row r="2548" customFormat="false" ht="15" hidden="false" customHeight="false" outlineLevel="0" collapsed="false">
      <c r="A2548" s="0" t="s">
        <v>97</v>
      </c>
      <c r="B2548" s="0" t="s">
        <v>109</v>
      </c>
      <c r="C2548" s="0" t="s">
        <v>98</v>
      </c>
      <c r="D2548" s="0" t="s">
        <v>97</v>
      </c>
      <c r="E2548" s="0" t="s">
        <v>95</v>
      </c>
      <c r="F2548" s="0" t="n">
        <v>0</v>
      </c>
      <c r="G2548" s="0" t="s">
        <v>19</v>
      </c>
      <c r="I2548" s="0" t="s">
        <v>16</v>
      </c>
      <c r="J2548" s="0" t="s">
        <v>97</v>
      </c>
      <c r="K2548" s="0" t="s">
        <v>109</v>
      </c>
      <c r="L2548" s="0" t="s">
        <v>98</v>
      </c>
      <c r="M2548" s="0" t="s">
        <v>97</v>
      </c>
      <c r="N2548" s="0" t="s">
        <v>15</v>
      </c>
      <c r="P2548" s="0" t="s">
        <v>9</v>
      </c>
      <c r="Q2548" s="0" t="n">
        <v>1</v>
      </c>
    </row>
    <row r="2549" customFormat="false" ht="15" hidden="false" customHeight="false" outlineLevel="0" collapsed="false">
      <c r="A2549" s="0" t="s">
        <v>97</v>
      </c>
      <c r="B2549" s="0" t="s">
        <v>109</v>
      </c>
      <c r="C2549" s="0" t="s">
        <v>98</v>
      </c>
      <c r="D2549" s="0" t="s">
        <v>97</v>
      </c>
      <c r="E2549" s="0" t="s">
        <v>95</v>
      </c>
      <c r="F2549" s="0" t="n">
        <v>0</v>
      </c>
      <c r="G2549" s="0" t="s">
        <v>15</v>
      </c>
      <c r="I2549" s="0" t="s">
        <v>9</v>
      </c>
      <c r="J2549" s="0" t="s">
        <v>96</v>
      </c>
      <c r="K2549" s="0" t="s">
        <v>109</v>
      </c>
      <c r="L2549" s="0" t="s">
        <v>98</v>
      </c>
      <c r="M2549" s="0" t="s">
        <v>96</v>
      </c>
      <c r="N2549" s="0" t="s">
        <v>15</v>
      </c>
      <c r="P2549" s="0" t="s">
        <v>9</v>
      </c>
      <c r="Q2549" s="0" t="n">
        <v>1</v>
      </c>
    </row>
    <row r="2550" customFormat="false" ht="15" hidden="false" customHeight="false" outlineLevel="0" collapsed="false">
      <c r="A2550" s="0" t="s">
        <v>97</v>
      </c>
      <c r="B2550" s="0" t="s">
        <v>109</v>
      </c>
      <c r="C2550" s="0" t="s">
        <v>98</v>
      </c>
      <c r="D2550" s="0" t="s">
        <v>97</v>
      </c>
      <c r="E2550" s="0" t="s">
        <v>95</v>
      </c>
      <c r="F2550" s="0" t="n">
        <v>0</v>
      </c>
      <c r="G2550" s="0" t="s">
        <v>15</v>
      </c>
      <c r="I2550" s="0" t="s">
        <v>9</v>
      </c>
      <c r="J2550" s="0" t="s">
        <v>97</v>
      </c>
      <c r="K2550" s="0" t="s">
        <v>109</v>
      </c>
      <c r="L2550" s="0" t="s">
        <v>98</v>
      </c>
      <c r="M2550" s="0" t="s">
        <v>97</v>
      </c>
      <c r="N2550" s="0" t="s">
        <v>15</v>
      </c>
      <c r="P2550" s="0" t="s">
        <v>9</v>
      </c>
      <c r="Q2550" s="0" t="n">
        <v>246</v>
      </c>
    </row>
    <row r="2551" customFormat="false" ht="15" hidden="false" customHeight="false" outlineLevel="0" collapsed="false">
      <c r="A2551" s="0" t="s">
        <v>97</v>
      </c>
      <c r="B2551" s="0" t="s">
        <v>109</v>
      </c>
      <c r="C2551" s="0" t="s">
        <v>41</v>
      </c>
      <c r="D2551" s="0" t="s">
        <v>97</v>
      </c>
      <c r="E2551" s="0" t="s">
        <v>95</v>
      </c>
      <c r="F2551" s="0" t="n">
        <v>0</v>
      </c>
      <c r="G2551" s="0" t="s">
        <v>10</v>
      </c>
      <c r="I2551" s="0" t="s">
        <v>9</v>
      </c>
      <c r="J2551" s="0" t="s">
        <v>97</v>
      </c>
      <c r="K2551" s="0" t="s">
        <v>109</v>
      </c>
      <c r="L2551" s="0" t="s">
        <v>41</v>
      </c>
      <c r="M2551" s="0" t="s">
        <v>97</v>
      </c>
      <c r="N2551" s="0" t="s">
        <v>10</v>
      </c>
      <c r="P2551" s="0" t="s">
        <v>9</v>
      </c>
      <c r="Q2551" s="0" t="n">
        <v>2</v>
      </c>
    </row>
    <row r="2552" customFormat="false" ht="15" hidden="false" customHeight="false" outlineLevel="0" collapsed="false">
      <c r="A2552" s="0" t="s">
        <v>97</v>
      </c>
      <c r="B2552" s="0" t="s">
        <v>109</v>
      </c>
      <c r="C2552" s="0" t="s">
        <v>41</v>
      </c>
      <c r="D2552" s="0" t="s">
        <v>97</v>
      </c>
      <c r="E2552" s="0" t="s">
        <v>95</v>
      </c>
      <c r="F2552" s="0" t="n">
        <v>0</v>
      </c>
      <c r="G2552" s="0" t="s">
        <v>13</v>
      </c>
      <c r="I2552" s="0" t="s">
        <v>9</v>
      </c>
      <c r="J2552" s="0" t="s">
        <v>97</v>
      </c>
      <c r="K2552" s="0" t="s">
        <v>109</v>
      </c>
      <c r="L2552" s="0" t="s">
        <v>41</v>
      </c>
      <c r="M2552" s="0" t="s">
        <v>97</v>
      </c>
      <c r="N2552" s="0" t="s">
        <v>13</v>
      </c>
      <c r="P2552" s="0" t="s">
        <v>9</v>
      </c>
      <c r="Q2552" s="0" t="n">
        <v>3</v>
      </c>
    </row>
    <row r="2553" customFormat="false" ht="15" hidden="false" customHeight="false" outlineLevel="0" collapsed="false">
      <c r="A2553" s="0" t="s">
        <v>97</v>
      </c>
      <c r="B2553" s="0" t="s">
        <v>109</v>
      </c>
      <c r="C2553" s="0" t="s">
        <v>41</v>
      </c>
      <c r="D2553" s="0" t="s">
        <v>97</v>
      </c>
      <c r="E2553" s="0" t="s">
        <v>95</v>
      </c>
      <c r="F2553" s="0" t="n">
        <v>0</v>
      </c>
      <c r="G2553" s="0" t="s">
        <v>19</v>
      </c>
      <c r="I2553" s="0" t="s">
        <v>16</v>
      </c>
      <c r="J2553" s="0" t="s">
        <v>97</v>
      </c>
      <c r="K2553" s="0" t="s">
        <v>109</v>
      </c>
      <c r="L2553" s="0" t="s">
        <v>41</v>
      </c>
      <c r="M2553" s="0" t="s">
        <v>97</v>
      </c>
      <c r="N2553" s="0" t="s">
        <v>19</v>
      </c>
      <c r="P2553" s="0" t="s">
        <v>16</v>
      </c>
      <c r="Q2553" s="0" t="n">
        <v>1</v>
      </c>
    </row>
    <row r="2554" customFormat="false" ht="15" hidden="false" customHeight="false" outlineLevel="0" collapsed="false">
      <c r="A2554" s="0" t="s">
        <v>97</v>
      </c>
      <c r="B2554" s="0" t="s">
        <v>109</v>
      </c>
      <c r="C2554" s="0" t="s">
        <v>41</v>
      </c>
      <c r="D2554" s="0" t="s">
        <v>97</v>
      </c>
      <c r="E2554" s="0" t="s">
        <v>95</v>
      </c>
      <c r="F2554" s="0" t="n">
        <v>0</v>
      </c>
      <c r="G2554" s="0" t="s">
        <v>15</v>
      </c>
      <c r="I2554" s="0" t="s">
        <v>9</v>
      </c>
      <c r="J2554" s="0" t="s">
        <v>97</v>
      </c>
      <c r="K2554" s="0" t="s">
        <v>109</v>
      </c>
      <c r="L2554" s="0" t="s">
        <v>41</v>
      </c>
      <c r="M2554" s="0" t="s">
        <v>97</v>
      </c>
      <c r="N2554" s="0" t="s">
        <v>15</v>
      </c>
      <c r="P2554" s="0" t="s">
        <v>9</v>
      </c>
      <c r="Q2554" s="0" t="n">
        <v>51</v>
      </c>
    </row>
    <row r="2555" customFormat="false" ht="15" hidden="false" customHeight="false" outlineLevel="0" collapsed="false">
      <c r="A2555" s="0" t="s">
        <v>97</v>
      </c>
      <c r="B2555" s="0" t="s">
        <v>109</v>
      </c>
      <c r="C2555" s="0" t="s">
        <v>99</v>
      </c>
      <c r="D2555" s="0" t="s">
        <v>97</v>
      </c>
      <c r="E2555" s="0" t="s">
        <v>95</v>
      </c>
      <c r="F2555" s="0" t="n">
        <v>0</v>
      </c>
      <c r="G2555" s="0" t="s">
        <v>10</v>
      </c>
      <c r="I2555" s="0" t="s">
        <v>9</v>
      </c>
      <c r="J2555" s="0" t="s">
        <v>97</v>
      </c>
      <c r="K2555" s="0" t="s">
        <v>109</v>
      </c>
      <c r="L2555" s="0" t="s">
        <v>99</v>
      </c>
      <c r="M2555" s="0" t="s">
        <v>97</v>
      </c>
      <c r="N2555" s="0" t="s">
        <v>10</v>
      </c>
      <c r="P2555" s="0" t="s">
        <v>9</v>
      </c>
      <c r="Q2555" s="0" t="n">
        <v>1</v>
      </c>
    </row>
    <row r="2556" customFormat="false" ht="15" hidden="false" customHeight="false" outlineLevel="0" collapsed="false">
      <c r="A2556" s="0" t="s">
        <v>97</v>
      </c>
      <c r="B2556" s="0" t="s">
        <v>109</v>
      </c>
      <c r="C2556" s="0" t="s">
        <v>99</v>
      </c>
      <c r="D2556" s="0" t="s">
        <v>97</v>
      </c>
      <c r="E2556" s="0" t="s">
        <v>95</v>
      </c>
      <c r="F2556" s="0" t="n">
        <v>0</v>
      </c>
      <c r="G2556" s="0" t="s">
        <v>19</v>
      </c>
      <c r="I2556" s="0" t="s">
        <v>16</v>
      </c>
      <c r="J2556" s="0" t="s">
        <v>97</v>
      </c>
      <c r="K2556" s="0" t="s">
        <v>109</v>
      </c>
      <c r="L2556" s="0" t="s">
        <v>99</v>
      </c>
      <c r="M2556" s="0" t="s">
        <v>97</v>
      </c>
      <c r="N2556" s="0" t="s">
        <v>15</v>
      </c>
      <c r="P2556" s="0" t="s">
        <v>9</v>
      </c>
      <c r="Q2556" s="0" t="n">
        <v>1</v>
      </c>
    </row>
    <row r="2557" customFormat="false" ht="15" hidden="false" customHeight="false" outlineLevel="0" collapsed="false">
      <c r="A2557" s="0" t="s">
        <v>97</v>
      </c>
      <c r="B2557" s="0" t="s">
        <v>109</v>
      </c>
      <c r="C2557" s="0" t="s">
        <v>99</v>
      </c>
      <c r="D2557" s="0" t="s">
        <v>97</v>
      </c>
      <c r="E2557" s="0" t="s">
        <v>95</v>
      </c>
      <c r="F2557" s="0" t="n">
        <v>0</v>
      </c>
      <c r="G2557" s="0" t="s">
        <v>15</v>
      </c>
      <c r="I2557" s="0" t="s">
        <v>9</v>
      </c>
      <c r="J2557" s="0" t="s">
        <v>97</v>
      </c>
      <c r="K2557" s="0" t="s">
        <v>109</v>
      </c>
      <c r="L2557" s="0" t="s">
        <v>99</v>
      </c>
      <c r="M2557" s="0" t="s">
        <v>97</v>
      </c>
      <c r="N2557" s="0" t="s">
        <v>15</v>
      </c>
      <c r="P2557" s="0" t="s">
        <v>9</v>
      </c>
      <c r="Q2557" s="0" t="n">
        <v>23</v>
      </c>
    </row>
    <row r="2558" customFormat="false" ht="15" hidden="false" customHeight="false" outlineLevel="0" collapsed="false">
      <c r="A2558" s="0" t="s">
        <v>97</v>
      </c>
      <c r="B2558" s="0" t="s">
        <v>116</v>
      </c>
      <c r="E2558" s="0" t="s">
        <v>95</v>
      </c>
      <c r="F2558" s="0" t="n">
        <v>0</v>
      </c>
      <c r="G2558" s="0" t="s">
        <v>8</v>
      </c>
      <c r="I2558" s="0" t="s">
        <v>9</v>
      </c>
      <c r="J2558" s="0" t="s">
        <v>97</v>
      </c>
      <c r="K2558" s="0" t="s">
        <v>116</v>
      </c>
      <c r="N2558" s="0" t="s">
        <v>8</v>
      </c>
      <c r="P2558" s="0" t="s">
        <v>9</v>
      </c>
      <c r="Q2558" s="0" t="n">
        <v>2</v>
      </c>
    </row>
    <row r="2559" customFormat="false" ht="15" hidden="false" customHeight="false" outlineLevel="0" collapsed="false">
      <c r="A2559" s="0" t="s">
        <v>97</v>
      </c>
      <c r="B2559" s="0" t="s">
        <v>116</v>
      </c>
      <c r="E2559" s="0" t="s">
        <v>95</v>
      </c>
      <c r="F2559" s="0" t="n">
        <v>0</v>
      </c>
      <c r="G2559" s="0" t="s">
        <v>11</v>
      </c>
      <c r="I2559" s="0" t="s">
        <v>9</v>
      </c>
      <c r="J2559" s="0" t="s">
        <v>97</v>
      </c>
      <c r="K2559" s="0" t="s">
        <v>116</v>
      </c>
      <c r="N2559" s="0" t="s">
        <v>11</v>
      </c>
      <c r="P2559" s="0" t="s">
        <v>9</v>
      </c>
      <c r="Q2559" s="0" t="n">
        <v>1</v>
      </c>
    </row>
    <row r="2560" customFormat="false" ht="15" hidden="false" customHeight="false" outlineLevel="0" collapsed="false">
      <c r="A2560" s="0" t="s">
        <v>97</v>
      </c>
      <c r="B2560" s="0" t="s">
        <v>116</v>
      </c>
      <c r="E2560" s="0" t="s">
        <v>95</v>
      </c>
      <c r="F2560" s="0" t="n">
        <v>0</v>
      </c>
      <c r="G2560" s="0" t="s">
        <v>13</v>
      </c>
      <c r="I2560" s="0" t="s">
        <v>9</v>
      </c>
      <c r="J2560" s="0" t="s">
        <v>97</v>
      </c>
      <c r="K2560" s="0" t="s">
        <v>116</v>
      </c>
      <c r="N2560" s="0" t="s">
        <v>13</v>
      </c>
      <c r="P2560" s="0" t="s">
        <v>9</v>
      </c>
      <c r="Q2560" s="0" t="n">
        <v>5</v>
      </c>
    </row>
    <row r="2561" customFormat="false" ht="15" hidden="false" customHeight="false" outlineLevel="0" collapsed="false">
      <c r="A2561" s="0" t="s">
        <v>97</v>
      </c>
      <c r="B2561" s="0" t="s">
        <v>116</v>
      </c>
      <c r="E2561" s="0" t="s">
        <v>95</v>
      </c>
      <c r="F2561" s="0" t="n">
        <v>0</v>
      </c>
      <c r="G2561" s="0" t="s">
        <v>15</v>
      </c>
      <c r="I2561" s="0" t="s">
        <v>18</v>
      </c>
      <c r="J2561" s="0" t="s">
        <v>97</v>
      </c>
      <c r="K2561" s="0" t="s">
        <v>116</v>
      </c>
      <c r="N2561" s="0" t="s">
        <v>15</v>
      </c>
      <c r="P2561" s="0" t="s">
        <v>18</v>
      </c>
      <c r="Q2561" s="0" t="n">
        <v>93</v>
      </c>
    </row>
    <row r="2562" customFormat="false" ht="15" hidden="false" customHeight="false" outlineLevel="0" collapsed="false">
      <c r="A2562" s="0" t="s">
        <v>97</v>
      </c>
      <c r="B2562" s="0" t="s">
        <v>116</v>
      </c>
      <c r="C2562" s="0" t="s">
        <v>35</v>
      </c>
      <c r="D2562" s="0" t="s">
        <v>97</v>
      </c>
      <c r="E2562" s="0" t="s">
        <v>95</v>
      </c>
      <c r="F2562" s="0" t="n">
        <v>0</v>
      </c>
      <c r="G2562" s="0" t="s">
        <v>11</v>
      </c>
      <c r="I2562" s="0" t="s">
        <v>9</v>
      </c>
      <c r="J2562" s="0" t="s">
        <v>97</v>
      </c>
      <c r="K2562" s="0" t="s">
        <v>116</v>
      </c>
      <c r="L2562" s="0" t="s">
        <v>35</v>
      </c>
      <c r="M2562" s="0" t="s">
        <v>97</v>
      </c>
      <c r="N2562" s="0" t="s">
        <v>11</v>
      </c>
      <c r="P2562" s="0" t="s">
        <v>9</v>
      </c>
      <c r="Q2562" s="0" t="n">
        <v>1</v>
      </c>
    </row>
    <row r="2563" customFormat="false" ht="15" hidden="false" customHeight="false" outlineLevel="0" collapsed="false">
      <c r="A2563" s="0" t="s">
        <v>97</v>
      </c>
      <c r="B2563" s="0" t="s">
        <v>116</v>
      </c>
      <c r="C2563" s="0" t="s">
        <v>35</v>
      </c>
      <c r="D2563" s="0" t="s">
        <v>97</v>
      </c>
      <c r="E2563" s="0" t="s">
        <v>95</v>
      </c>
      <c r="F2563" s="0" t="n">
        <v>0</v>
      </c>
      <c r="G2563" s="0" t="s">
        <v>13</v>
      </c>
      <c r="I2563" s="0" t="s">
        <v>9</v>
      </c>
      <c r="J2563" s="0" t="s">
        <v>97</v>
      </c>
      <c r="K2563" s="0" t="s">
        <v>116</v>
      </c>
      <c r="L2563" s="0" t="s">
        <v>35</v>
      </c>
      <c r="M2563" s="0" t="s">
        <v>97</v>
      </c>
      <c r="N2563" s="0" t="s">
        <v>13</v>
      </c>
      <c r="P2563" s="0" t="s">
        <v>9</v>
      </c>
      <c r="Q2563" s="0" t="n">
        <v>1</v>
      </c>
    </row>
    <row r="2564" customFormat="false" ht="15" hidden="false" customHeight="false" outlineLevel="0" collapsed="false">
      <c r="A2564" s="0" t="s">
        <v>97</v>
      </c>
      <c r="B2564" s="0" t="s">
        <v>116</v>
      </c>
      <c r="C2564" s="0" t="s">
        <v>35</v>
      </c>
      <c r="D2564" s="0" t="s">
        <v>97</v>
      </c>
      <c r="E2564" s="0" t="s">
        <v>95</v>
      </c>
      <c r="F2564" s="0" t="n">
        <v>0</v>
      </c>
      <c r="G2564" s="0" t="s">
        <v>15</v>
      </c>
      <c r="I2564" s="0" t="s">
        <v>18</v>
      </c>
      <c r="J2564" s="0" t="s">
        <v>97</v>
      </c>
      <c r="K2564" s="0" t="s">
        <v>116</v>
      </c>
      <c r="L2564" s="0" t="s">
        <v>35</v>
      </c>
      <c r="M2564" s="0" t="s">
        <v>97</v>
      </c>
      <c r="N2564" s="0" t="s">
        <v>15</v>
      </c>
      <c r="P2564" s="0" t="s">
        <v>18</v>
      </c>
      <c r="Q2564" s="0" t="n">
        <v>5</v>
      </c>
    </row>
    <row r="2565" customFormat="false" ht="15" hidden="false" customHeight="false" outlineLevel="0" collapsed="false">
      <c r="A2565" s="0" t="s">
        <v>97</v>
      </c>
      <c r="B2565" s="0" t="s">
        <v>116</v>
      </c>
      <c r="C2565" s="0" t="s">
        <v>36</v>
      </c>
      <c r="D2565" s="0" t="s">
        <v>97</v>
      </c>
      <c r="E2565" s="0" t="s">
        <v>95</v>
      </c>
      <c r="F2565" s="0" t="n">
        <v>0</v>
      </c>
      <c r="G2565" s="0" t="s">
        <v>13</v>
      </c>
      <c r="I2565" s="0" t="s">
        <v>9</v>
      </c>
      <c r="J2565" s="0" t="s">
        <v>97</v>
      </c>
      <c r="K2565" s="0" t="s">
        <v>116</v>
      </c>
      <c r="L2565" s="0" t="s">
        <v>36</v>
      </c>
      <c r="M2565" s="0" t="s">
        <v>97</v>
      </c>
      <c r="N2565" s="0" t="s">
        <v>13</v>
      </c>
      <c r="P2565" s="0" t="s">
        <v>9</v>
      </c>
      <c r="Q2565" s="0" t="n">
        <v>1</v>
      </c>
    </row>
    <row r="2566" customFormat="false" ht="15" hidden="false" customHeight="false" outlineLevel="0" collapsed="false">
      <c r="A2566" s="0" t="s">
        <v>97</v>
      </c>
      <c r="B2566" s="0" t="s">
        <v>116</v>
      </c>
      <c r="C2566" s="0" t="s">
        <v>36</v>
      </c>
      <c r="D2566" s="0" t="s">
        <v>97</v>
      </c>
      <c r="E2566" s="0" t="s">
        <v>95</v>
      </c>
      <c r="F2566" s="0" t="n">
        <v>0</v>
      </c>
      <c r="G2566" s="0" t="s">
        <v>15</v>
      </c>
      <c r="I2566" s="0" t="s">
        <v>18</v>
      </c>
      <c r="J2566" s="0" t="s">
        <v>97</v>
      </c>
      <c r="K2566" s="0" t="s">
        <v>116</v>
      </c>
      <c r="L2566" s="0" t="s">
        <v>36</v>
      </c>
      <c r="M2566" s="0" t="s">
        <v>97</v>
      </c>
      <c r="N2566" s="0" t="s">
        <v>15</v>
      </c>
      <c r="P2566" s="0" t="s">
        <v>18</v>
      </c>
      <c r="Q2566" s="0" t="n">
        <v>1</v>
      </c>
    </row>
    <row r="2567" customFormat="false" ht="15" hidden="false" customHeight="false" outlineLevel="0" collapsed="false">
      <c r="A2567" s="0" t="s">
        <v>97</v>
      </c>
      <c r="B2567" s="0" t="s">
        <v>116</v>
      </c>
      <c r="C2567" s="0" t="s">
        <v>38</v>
      </c>
      <c r="D2567" s="0" t="s">
        <v>97</v>
      </c>
      <c r="E2567" s="0" t="s">
        <v>95</v>
      </c>
      <c r="F2567" s="0" t="n">
        <v>0</v>
      </c>
      <c r="G2567" s="0" t="s">
        <v>15</v>
      </c>
      <c r="I2567" s="0" t="s">
        <v>18</v>
      </c>
      <c r="J2567" s="0" t="s">
        <v>97</v>
      </c>
      <c r="K2567" s="0" t="s">
        <v>116</v>
      </c>
      <c r="L2567" s="0" t="s">
        <v>38</v>
      </c>
      <c r="M2567" s="0" t="s">
        <v>97</v>
      </c>
      <c r="N2567" s="0" t="s">
        <v>15</v>
      </c>
      <c r="P2567" s="0" t="s">
        <v>18</v>
      </c>
      <c r="Q2567" s="0" t="n">
        <v>3</v>
      </c>
    </row>
    <row r="2568" customFormat="false" ht="15" hidden="false" customHeight="false" outlineLevel="0" collapsed="false">
      <c r="A2568" s="0" t="s">
        <v>97</v>
      </c>
      <c r="B2568" s="0" t="s">
        <v>116</v>
      </c>
      <c r="C2568" s="0" t="s">
        <v>98</v>
      </c>
      <c r="D2568" s="0" t="s">
        <v>97</v>
      </c>
      <c r="E2568" s="0" t="s">
        <v>95</v>
      </c>
      <c r="F2568" s="0" t="n">
        <v>0</v>
      </c>
      <c r="G2568" s="0" t="s">
        <v>8</v>
      </c>
      <c r="I2568" s="0" t="s">
        <v>9</v>
      </c>
      <c r="J2568" s="0" t="s">
        <v>97</v>
      </c>
      <c r="K2568" s="0" t="s">
        <v>116</v>
      </c>
      <c r="L2568" s="0" t="s">
        <v>98</v>
      </c>
      <c r="M2568" s="0" t="s">
        <v>97</v>
      </c>
      <c r="N2568" s="0" t="s">
        <v>8</v>
      </c>
      <c r="P2568" s="0" t="s">
        <v>9</v>
      </c>
      <c r="Q2568" s="0" t="n">
        <v>2</v>
      </c>
    </row>
    <row r="2569" customFormat="false" ht="15" hidden="false" customHeight="false" outlineLevel="0" collapsed="false">
      <c r="A2569" s="0" t="s">
        <v>97</v>
      </c>
      <c r="B2569" s="0" t="s">
        <v>116</v>
      </c>
      <c r="C2569" s="0" t="s">
        <v>98</v>
      </c>
      <c r="D2569" s="0" t="s">
        <v>97</v>
      </c>
      <c r="E2569" s="0" t="s">
        <v>95</v>
      </c>
      <c r="F2569" s="0" t="n">
        <v>0</v>
      </c>
      <c r="G2569" s="0" t="s">
        <v>15</v>
      </c>
      <c r="I2569" s="0" t="s">
        <v>18</v>
      </c>
      <c r="J2569" s="0" t="s">
        <v>97</v>
      </c>
      <c r="K2569" s="0" t="s">
        <v>116</v>
      </c>
      <c r="L2569" s="0" t="s">
        <v>98</v>
      </c>
      <c r="M2569" s="0" t="s">
        <v>97</v>
      </c>
      <c r="N2569" s="0" t="s">
        <v>15</v>
      </c>
      <c r="P2569" s="0" t="s">
        <v>18</v>
      </c>
      <c r="Q2569" s="0" t="n">
        <v>1</v>
      </c>
    </row>
    <row r="2570" customFormat="false" ht="15" hidden="false" customHeight="false" outlineLevel="0" collapsed="false">
      <c r="A2570" s="0" t="s">
        <v>97</v>
      </c>
      <c r="B2570" s="0" t="s">
        <v>116</v>
      </c>
      <c r="C2570" s="0" t="s">
        <v>41</v>
      </c>
      <c r="D2570" s="0" t="s">
        <v>97</v>
      </c>
      <c r="E2570" s="0" t="s">
        <v>95</v>
      </c>
      <c r="F2570" s="0" t="n">
        <v>0</v>
      </c>
      <c r="G2570" s="0" t="s">
        <v>15</v>
      </c>
      <c r="I2570" s="0" t="s">
        <v>18</v>
      </c>
      <c r="J2570" s="0" t="s">
        <v>97</v>
      </c>
      <c r="K2570" s="0" t="s">
        <v>116</v>
      </c>
      <c r="L2570" s="0" t="s">
        <v>41</v>
      </c>
      <c r="M2570" s="0" t="s">
        <v>97</v>
      </c>
      <c r="N2570" s="0" t="s">
        <v>15</v>
      </c>
      <c r="P2570" s="0" t="s">
        <v>18</v>
      </c>
      <c r="Q2570" s="0" t="n">
        <v>5</v>
      </c>
    </row>
    <row r="2571" customFormat="false" ht="15" hidden="false" customHeight="false" outlineLevel="0" collapsed="false">
      <c r="A2571" s="0" t="s">
        <v>97</v>
      </c>
      <c r="B2571" s="0" t="s">
        <v>116</v>
      </c>
      <c r="C2571" s="0" t="s">
        <v>99</v>
      </c>
      <c r="D2571" s="0" t="s">
        <v>97</v>
      </c>
      <c r="E2571" s="0" t="s">
        <v>95</v>
      </c>
      <c r="F2571" s="0" t="n">
        <v>0</v>
      </c>
      <c r="G2571" s="0" t="s">
        <v>15</v>
      </c>
      <c r="I2571" s="0" t="s">
        <v>18</v>
      </c>
      <c r="J2571" s="0" t="s">
        <v>97</v>
      </c>
      <c r="K2571" s="0" t="s">
        <v>116</v>
      </c>
      <c r="L2571" s="0" t="s">
        <v>99</v>
      </c>
      <c r="M2571" s="0" t="s">
        <v>97</v>
      </c>
      <c r="N2571" s="0" t="s">
        <v>15</v>
      </c>
      <c r="P2571" s="0" t="s">
        <v>18</v>
      </c>
      <c r="Q2571" s="0" t="n">
        <v>2</v>
      </c>
    </row>
    <row r="2572" customFormat="false" ht="15" hidden="false" customHeight="false" outlineLevel="0" collapsed="false">
      <c r="A2572" s="0" t="s">
        <v>97</v>
      </c>
      <c r="B2572" s="0" t="s">
        <v>27</v>
      </c>
      <c r="E2572" s="0" t="s">
        <v>95</v>
      </c>
      <c r="F2572" s="0" t="n">
        <v>0</v>
      </c>
      <c r="G2572" s="0" t="s">
        <v>8</v>
      </c>
      <c r="I2572" s="0" t="s">
        <v>9</v>
      </c>
      <c r="J2572" s="0" t="s">
        <v>97</v>
      </c>
      <c r="K2572" s="0" t="s">
        <v>27</v>
      </c>
      <c r="N2572" s="0" t="s">
        <v>8</v>
      </c>
      <c r="P2572" s="0" t="s">
        <v>9</v>
      </c>
      <c r="Q2572" s="0" t="n">
        <v>3</v>
      </c>
    </row>
    <row r="2573" customFormat="false" ht="15" hidden="false" customHeight="false" outlineLevel="0" collapsed="false">
      <c r="A2573" s="0" t="s">
        <v>97</v>
      </c>
      <c r="B2573" s="0" t="s">
        <v>27</v>
      </c>
      <c r="E2573" s="0" t="s">
        <v>95</v>
      </c>
      <c r="F2573" s="0" t="n">
        <v>0</v>
      </c>
      <c r="G2573" s="0" t="s">
        <v>10</v>
      </c>
      <c r="I2573" s="0" t="s">
        <v>9</v>
      </c>
      <c r="J2573" s="0" t="s">
        <v>97</v>
      </c>
      <c r="K2573" s="0" t="s">
        <v>27</v>
      </c>
      <c r="N2573" s="0" t="s">
        <v>10</v>
      </c>
      <c r="P2573" s="0" t="s">
        <v>9</v>
      </c>
      <c r="Q2573" s="0" t="n">
        <v>1</v>
      </c>
    </row>
    <row r="2574" customFormat="false" ht="15" hidden="false" customHeight="false" outlineLevel="0" collapsed="false">
      <c r="A2574" s="0" t="s">
        <v>97</v>
      </c>
      <c r="B2574" s="0" t="s">
        <v>27</v>
      </c>
      <c r="E2574" s="0" t="s">
        <v>95</v>
      </c>
      <c r="F2574" s="0" t="n">
        <v>0</v>
      </c>
      <c r="G2574" s="0" t="s">
        <v>11</v>
      </c>
      <c r="I2574" s="0" t="s">
        <v>9</v>
      </c>
      <c r="J2574" s="0" t="s">
        <v>97</v>
      </c>
      <c r="K2574" s="0" t="s">
        <v>27</v>
      </c>
      <c r="N2574" s="0" t="s">
        <v>11</v>
      </c>
      <c r="P2574" s="0" t="s">
        <v>9</v>
      </c>
      <c r="Q2574" s="0" t="n">
        <v>1</v>
      </c>
    </row>
    <row r="2575" customFormat="false" ht="15" hidden="false" customHeight="false" outlineLevel="0" collapsed="false">
      <c r="A2575" s="0" t="s">
        <v>97</v>
      </c>
      <c r="B2575" s="0" t="s">
        <v>27</v>
      </c>
      <c r="E2575" s="0" t="s">
        <v>95</v>
      </c>
      <c r="F2575" s="0" t="n">
        <v>0</v>
      </c>
      <c r="G2575" s="0" t="s">
        <v>13</v>
      </c>
      <c r="I2575" s="0" t="s">
        <v>9</v>
      </c>
      <c r="J2575" s="0" t="s">
        <v>97</v>
      </c>
      <c r="K2575" s="0" t="s">
        <v>27</v>
      </c>
      <c r="N2575" s="0" t="s">
        <v>13</v>
      </c>
      <c r="P2575" s="0" t="s">
        <v>9</v>
      </c>
      <c r="Q2575" s="0" t="n">
        <v>61</v>
      </c>
    </row>
    <row r="2576" customFormat="false" ht="15" hidden="false" customHeight="false" outlineLevel="0" collapsed="false">
      <c r="A2576" s="0" t="s">
        <v>97</v>
      </c>
      <c r="B2576" s="0" t="s">
        <v>27</v>
      </c>
      <c r="E2576" s="0" t="s">
        <v>95</v>
      </c>
      <c r="F2576" s="0" t="n">
        <v>0</v>
      </c>
      <c r="G2576" s="0" t="s">
        <v>19</v>
      </c>
      <c r="I2576" s="0" t="s">
        <v>16</v>
      </c>
      <c r="J2576" s="0" t="s">
        <v>97</v>
      </c>
      <c r="K2576" s="0" t="s">
        <v>27</v>
      </c>
      <c r="N2576" s="0" t="s">
        <v>19</v>
      </c>
      <c r="P2576" s="0" t="s">
        <v>16</v>
      </c>
      <c r="Q2576" s="0" t="n">
        <v>1</v>
      </c>
    </row>
    <row r="2577" customFormat="false" ht="15" hidden="false" customHeight="false" outlineLevel="0" collapsed="false">
      <c r="A2577" s="0" t="s">
        <v>97</v>
      </c>
      <c r="B2577" s="0" t="s">
        <v>27</v>
      </c>
      <c r="E2577" s="0" t="s">
        <v>95</v>
      </c>
      <c r="F2577" s="0" t="n">
        <v>0</v>
      </c>
      <c r="G2577" s="0" t="s">
        <v>14</v>
      </c>
      <c r="I2577" s="0" t="s">
        <v>9</v>
      </c>
      <c r="J2577" s="0" t="s">
        <v>97</v>
      </c>
      <c r="K2577" s="0" t="s">
        <v>27</v>
      </c>
      <c r="N2577" s="0" t="s">
        <v>14</v>
      </c>
      <c r="P2577" s="0" t="s">
        <v>9</v>
      </c>
      <c r="Q2577" s="0" t="n">
        <v>1</v>
      </c>
    </row>
    <row r="2578" customFormat="false" ht="15" hidden="false" customHeight="false" outlineLevel="0" collapsed="false">
      <c r="A2578" s="0" t="s">
        <v>97</v>
      </c>
      <c r="B2578" s="0" t="s">
        <v>27</v>
      </c>
      <c r="E2578" s="0" t="s">
        <v>95</v>
      </c>
      <c r="F2578" s="0" t="n">
        <v>0</v>
      </c>
      <c r="G2578" s="0" t="s">
        <v>15</v>
      </c>
      <c r="I2578" s="0" t="s">
        <v>9</v>
      </c>
      <c r="J2578" s="0" t="s">
        <v>97</v>
      </c>
      <c r="K2578" s="0" t="s">
        <v>27</v>
      </c>
      <c r="N2578" s="0" t="s">
        <v>15</v>
      </c>
      <c r="P2578" s="0" t="s">
        <v>9</v>
      </c>
      <c r="Q2578" s="0" t="n">
        <v>256</v>
      </c>
    </row>
    <row r="2579" customFormat="false" ht="15" hidden="false" customHeight="false" outlineLevel="0" collapsed="false">
      <c r="A2579" s="0" t="s">
        <v>97</v>
      </c>
      <c r="B2579" s="0" t="s">
        <v>27</v>
      </c>
      <c r="C2579" s="0" t="s">
        <v>100</v>
      </c>
      <c r="D2579" s="0" t="s">
        <v>97</v>
      </c>
      <c r="E2579" s="0" t="s">
        <v>95</v>
      </c>
      <c r="F2579" s="0" t="n">
        <v>0</v>
      </c>
      <c r="G2579" s="0" t="s">
        <v>15</v>
      </c>
      <c r="I2579" s="0" t="s">
        <v>9</v>
      </c>
      <c r="J2579" s="0" t="s">
        <v>97</v>
      </c>
      <c r="K2579" s="0" t="s">
        <v>27</v>
      </c>
      <c r="L2579" s="0" t="s">
        <v>100</v>
      </c>
      <c r="M2579" s="0" t="s">
        <v>97</v>
      </c>
      <c r="N2579" s="0" t="s">
        <v>15</v>
      </c>
      <c r="P2579" s="0" t="s">
        <v>9</v>
      </c>
      <c r="Q2579" s="0" t="n">
        <v>1</v>
      </c>
    </row>
    <row r="2580" customFormat="false" ht="15" hidden="false" customHeight="false" outlineLevel="0" collapsed="false">
      <c r="A2580" s="0" t="s">
        <v>97</v>
      </c>
      <c r="B2580" s="0" t="s">
        <v>27</v>
      </c>
      <c r="C2580" s="0" t="s">
        <v>31</v>
      </c>
      <c r="D2580" s="0" t="s">
        <v>97</v>
      </c>
      <c r="E2580" s="0" t="s">
        <v>95</v>
      </c>
      <c r="F2580" s="0" t="n">
        <v>0</v>
      </c>
      <c r="G2580" s="0" t="s">
        <v>15</v>
      </c>
      <c r="I2580" s="0" t="s">
        <v>9</v>
      </c>
      <c r="J2580" s="0" t="s">
        <v>97</v>
      </c>
      <c r="K2580" s="0" t="s">
        <v>27</v>
      </c>
      <c r="L2580" s="0" t="s">
        <v>31</v>
      </c>
      <c r="M2580" s="0" t="s">
        <v>97</v>
      </c>
      <c r="N2580" s="0" t="s">
        <v>15</v>
      </c>
      <c r="P2580" s="0" t="s">
        <v>9</v>
      </c>
      <c r="Q2580" s="0" t="n">
        <v>2</v>
      </c>
    </row>
    <row r="2581" customFormat="false" ht="15" hidden="false" customHeight="false" outlineLevel="0" collapsed="false">
      <c r="A2581" s="0" t="s">
        <v>97</v>
      </c>
      <c r="B2581" s="0" t="s">
        <v>27</v>
      </c>
      <c r="C2581" s="0" t="s">
        <v>36</v>
      </c>
      <c r="D2581" s="0" t="s">
        <v>97</v>
      </c>
      <c r="E2581" s="0" t="s">
        <v>95</v>
      </c>
      <c r="F2581" s="0" t="n">
        <v>0</v>
      </c>
      <c r="G2581" s="0" t="s">
        <v>13</v>
      </c>
      <c r="I2581" s="0" t="s">
        <v>9</v>
      </c>
      <c r="J2581" s="0" t="s">
        <v>97</v>
      </c>
      <c r="K2581" s="0" t="s">
        <v>27</v>
      </c>
      <c r="L2581" s="0" t="s">
        <v>36</v>
      </c>
      <c r="M2581" s="0" t="s">
        <v>97</v>
      </c>
      <c r="N2581" s="0" t="s">
        <v>13</v>
      </c>
      <c r="P2581" s="0" t="s">
        <v>9</v>
      </c>
      <c r="Q2581" s="0" t="n">
        <v>1</v>
      </c>
    </row>
    <row r="2582" customFormat="false" ht="15" hidden="false" customHeight="false" outlineLevel="0" collapsed="false">
      <c r="A2582" s="0" t="s">
        <v>97</v>
      </c>
      <c r="B2582" s="0" t="s">
        <v>27</v>
      </c>
      <c r="C2582" s="0" t="s">
        <v>36</v>
      </c>
      <c r="D2582" s="0" t="s">
        <v>97</v>
      </c>
      <c r="E2582" s="0" t="s">
        <v>95</v>
      </c>
      <c r="F2582" s="0" t="n">
        <v>0</v>
      </c>
      <c r="G2582" s="0" t="s">
        <v>19</v>
      </c>
      <c r="I2582" s="0" t="s">
        <v>16</v>
      </c>
      <c r="J2582" s="0" t="s">
        <v>97</v>
      </c>
      <c r="K2582" s="0" t="s">
        <v>27</v>
      </c>
      <c r="L2582" s="0" t="s">
        <v>36</v>
      </c>
      <c r="M2582" s="0" t="s">
        <v>97</v>
      </c>
      <c r="N2582" s="0" t="s">
        <v>19</v>
      </c>
      <c r="P2582" s="0" t="s">
        <v>16</v>
      </c>
      <c r="Q2582" s="0" t="n">
        <v>1</v>
      </c>
    </row>
    <row r="2583" customFormat="false" ht="15" hidden="false" customHeight="false" outlineLevel="0" collapsed="false">
      <c r="A2583" s="0" t="s">
        <v>97</v>
      </c>
      <c r="B2583" s="0" t="s">
        <v>27</v>
      </c>
      <c r="C2583" s="0" t="s">
        <v>36</v>
      </c>
      <c r="D2583" s="0" t="s">
        <v>97</v>
      </c>
      <c r="E2583" s="0" t="s">
        <v>95</v>
      </c>
      <c r="F2583" s="0" t="n">
        <v>0</v>
      </c>
      <c r="G2583" s="0" t="s">
        <v>15</v>
      </c>
      <c r="I2583" s="0" t="s">
        <v>9</v>
      </c>
      <c r="J2583" s="0" t="s">
        <v>97</v>
      </c>
      <c r="K2583" s="0" t="s">
        <v>27</v>
      </c>
      <c r="L2583" s="0" t="s">
        <v>36</v>
      </c>
      <c r="M2583" s="0" t="s">
        <v>97</v>
      </c>
      <c r="N2583" s="0" t="s">
        <v>15</v>
      </c>
      <c r="P2583" s="0" t="s">
        <v>9</v>
      </c>
      <c r="Q2583" s="0" t="n">
        <v>15</v>
      </c>
    </row>
    <row r="2584" customFormat="false" ht="15" hidden="false" customHeight="false" outlineLevel="0" collapsed="false">
      <c r="A2584" s="0" t="s">
        <v>97</v>
      </c>
      <c r="B2584" s="0" t="s">
        <v>27</v>
      </c>
      <c r="C2584" s="0" t="s">
        <v>38</v>
      </c>
      <c r="D2584" s="0" t="s">
        <v>97</v>
      </c>
      <c r="E2584" s="0" t="s">
        <v>95</v>
      </c>
      <c r="F2584" s="0" t="n">
        <v>0</v>
      </c>
      <c r="G2584" s="0" t="s">
        <v>13</v>
      </c>
      <c r="I2584" s="0" t="s">
        <v>9</v>
      </c>
      <c r="J2584" s="0" t="s">
        <v>97</v>
      </c>
      <c r="K2584" s="0" t="s">
        <v>27</v>
      </c>
      <c r="L2584" s="0" t="s">
        <v>38</v>
      </c>
      <c r="M2584" s="0" t="s">
        <v>97</v>
      </c>
      <c r="N2584" s="0" t="s">
        <v>13</v>
      </c>
      <c r="P2584" s="0" t="s">
        <v>9</v>
      </c>
      <c r="Q2584" s="0" t="n">
        <v>1</v>
      </c>
    </row>
    <row r="2585" customFormat="false" ht="15" hidden="false" customHeight="false" outlineLevel="0" collapsed="false">
      <c r="A2585" s="0" t="s">
        <v>97</v>
      </c>
      <c r="B2585" s="0" t="s">
        <v>27</v>
      </c>
      <c r="C2585" s="0" t="s">
        <v>38</v>
      </c>
      <c r="D2585" s="0" t="s">
        <v>97</v>
      </c>
      <c r="E2585" s="0" t="s">
        <v>95</v>
      </c>
      <c r="F2585" s="0" t="n">
        <v>0</v>
      </c>
      <c r="G2585" s="0" t="s">
        <v>14</v>
      </c>
      <c r="I2585" s="0" t="s">
        <v>9</v>
      </c>
      <c r="J2585" s="0" t="s">
        <v>97</v>
      </c>
      <c r="K2585" s="0" t="s">
        <v>27</v>
      </c>
      <c r="L2585" s="0" t="s">
        <v>38</v>
      </c>
      <c r="M2585" s="0" t="s">
        <v>97</v>
      </c>
      <c r="N2585" s="0" t="s">
        <v>14</v>
      </c>
      <c r="P2585" s="0" t="s">
        <v>9</v>
      </c>
      <c r="Q2585" s="0" t="n">
        <v>1</v>
      </c>
    </row>
    <row r="2586" customFormat="false" ht="15" hidden="false" customHeight="false" outlineLevel="0" collapsed="false">
      <c r="A2586" s="0" t="s">
        <v>97</v>
      </c>
      <c r="B2586" s="0" t="s">
        <v>27</v>
      </c>
      <c r="C2586" s="0" t="s">
        <v>38</v>
      </c>
      <c r="D2586" s="0" t="s">
        <v>97</v>
      </c>
      <c r="E2586" s="0" t="s">
        <v>95</v>
      </c>
      <c r="F2586" s="0" t="n">
        <v>0</v>
      </c>
      <c r="G2586" s="0" t="s">
        <v>15</v>
      </c>
      <c r="I2586" s="0" t="s">
        <v>9</v>
      </c>
      <c r="J2586" s="0" t="s">
        <v>97</v>
      </c>
      <c r="K2586" s="0" t="s">
        <v>27</v>
      </c>
      <c r="L2586" s="0" t="s">
        <v>38</v>
      </c>
      <c r="M2586" s="0" t="s">
        <v>97</v>
      </c>
      <c r="N2586" s="0" t="s">
        <v>15</v>
      </c>
      <c r="P2586" s="0" t="s">
        <v>9</v>
      </c>
      <c r="Q2586" s="0" t="n">
        <v>9</v>
      </c>
    </row>
    <row r="2587" customFormat="false" ht="15" hidden="false" customHeight="false" outlineLevel="0" collapsed="false">
      <c r="A2587" s="0" t="s">
        <v>97</v>
      </c>
      <c r="B2587" s="0" t="s">
        <v>27</v>
      </c>
      <c r="C2587" s="0" t="s">
        <v>41</v>
      </c>
      <c r="D2587" s="0" t="s">
        <v>97</v>
      </c>
      <c r="E2587" s="0" t="s">
        <v>95</v>
      </c>
      <c r="F2587" s="0" t="n">
        <v>0</v>
      </c>
      <c r="G2587" s="0" t="s">
        <v>8</v>
      </c>
      <c r="I2587" s="0" t="s">
        <v>9</v>
      </c>
      <c r="J2587" s="0" t="s">
        <v>97</v>
      </c>
      <c r="K2587" s="0" t="s">
        <v>27</v>
      </c>
      <c r="L2587" s="0" t="s">
        <v>41</v>
      </c>
      <c r="M2587" s="0" t="s">
        <v>97</v>
      </c>
      <c r="N2587" s="0" t="s">
        <v>8</v>
      </c>
      <c r="P2587" s="0" t="s">
        <v>9</v>
      </c>
      <c r="Q2587" s="0" t="n">
        <v>1</v>
      </c>
    </row>
    <row r="2588" customFormat="false" ht="15" hidden="false" customHeight="false" outlineLevel="0" collapsed="false">
      <c r="A2588" s="0" t="s">
        <v>97</v>
      </c>
      <c r="B2588" s="0" t="s">
        <v>27</v>
      </c>
      <c r="C2588" s="0" t="s">
        <v>41</v>
      </c>
      <c r="D2588" s="0" t="s">
        <v>97</v>
      </c>
      <c r="E2588" s="0" t="s">
        <v>95</v>
      </c>
      <c r="F2588" s="0" t="n">
        <v>0</v>
      </c>
      <c r="G2588" s="0" t="s">
        <v>15</v>
      </c>
      <c r="I2588" s="0" t="s">
        <v>9</v>
      </c>
      <c r="J2588" s="0" t="s">
        <v>97</v>
      </c>
      <c r="K2588" s="0" t="s">
        <v>27</v>
      </c>
      <c r="L2588" s="0" t="s">
        <v>41</v>
      </c>
      <c r="M2588" s="0" t="s">
        <v>96</v>
      </c>
      <c r="N2588" s="0" t="s">
        <v>15</v>
      </c>
      <c r="P2588" s="0" t="s">
        <v>9</v>
      </c>
      <c r="Q2588" s="0" t="n">
        <v>1</v>
      </c>
    </row>
    <row r="2589" customFormat="false" ht="15" hidden="false" customHeight="false" outlineLevel="0" collapsed="false">
      <c r="A2589" s="0" t="s">
        <v>97</v>
      </c>
      <c r="B2589" s="0" t="s">
        <v>27</v>
      </c>
      <c r="C2589" s="0" t="s">
        <v>41</v>
      </c>
      <c r="D2589" s="0" t="s">
        <v>97</v>
      </c>
      <c r="E2589" s="0" t="s">
        <v>95</v>
      </c>
      <c r="F2589" s="0" t="n">
        <v>0</v>
      </c>
      <c r="G2589" s="0" t="s">
        <v>15</v>
      </c>
      <c r="I2589" s="0" t="s">
        <v>9</v>
      </c>
      <c r="J2589" s="0" t="s">
        <v>97</v>
      </c>
      <c r="K2589" s="0" t="s">
        <v>27</v>
      </c>
      <c r="L2589" s="0" t="s">
        <v>41</v>
      </c>
      <c r="M2589" s="0" t="s">
        <v>97</v>
      </c>
      <c r="N2589" s="0" t="s">
        <v>15</v>
      </c>
      <c r="P2589" s="0" t="s">
        <v>9</v>
      </c>
      <c r="Q2589" s="0" t="n">
        <v>16</v>
      </c>
    </row>
    <row r="2590" customFormat="false" ht="15" hidden="false" customHeight="false" outlineLevel="0" collapsed="false">
      <c r="A2590" s="0" t="s">
        <v>97</v>
      </c>
      <c r="B2590" s="0" t="s">
        <v>27</v>
      </c>
      <c r="C2590" s="0" t="s">
        <v>99</v>
      </c>
      <c r="D2590" s="0" t="s">
        <v>97</v>
      </c>
      <c r="E2590" s="0" t="s">
        <v>95</v>
      </c>
      <c r="F2590" s="0" t="n">
        <v>0</v>
      </c>
      <c r="G2590" s="0" t="s">
        <v>13</v>
      </c>
      <c r="I2590" s="0" t="s">
        <v>9</v>
      </c>
      <c r="J2590" s="0" t="s">
        <v>97</v>
      </c>
      <c r="K2590" s="0" t="s">
        <v>27</v>
      </c>
      <c r="L2590" s="0" t="s">
        <v>99</v>
      </c>
      <c r="M2590" s="0" t="s">
        <v>97</v>
      </c>
      <c r="N2590" s="0" t="s">
        <v>13</v>
      </c>
      <c r="P2590" s="0" t="s">
        <v>9</v>
      </c>
      <c r="Q2590" s="0" t="n">
        <v>5</v>
      </c>
    </row>
    <row r="2591" customFormat="false" ht="15" hidden="false" customHeight="false" outlineLevel="0" collapsed="false">
      <c r="A2591" s="0" t="s">
        <v>97</v>
      </c>
      <c r="B2591" s="0" t="s">
        <v>27</v>
      </c>
      <c r="C2591" s="0" t="s">
        <v>99</v>
      </c>
      <c r="D2591" s="0" t="s">
        <v>97</v>
      </c>
      <c r="E2591" s="0" t="s">
        <v>95</v>
      </c>
      <c r="F2591" s="0" t="n">
        <v>0</v>
      </c>
      <c r="G2591" s="0" t="s">
        <v>15</v>
      </c>
      <c r="I2591" s="0" t="s">
        <v>9</v>
      </c>
      <c r="J2591" s="0" t="s">
        <v>97</v>
      </c>
      <c r="K2591" s="0" t="s">
        <v>27</v>
      </c>
      <c r="L2591" s="0" t="s">
        <v>99</v>
      </c>
      <c r="M2591" s="0" t="s">
        <v>97</v>
      </c>
      <c r="N2591" s="0" t="s">
        <v>15</v>
      </c>
      <c r="P2591" s="0" t="s">
        <v>9</v>
      </c>
      <c r="Q2591" s="0" t="n">
        <v>6</v>
      </c>
    </row>
    <row r="2592" customFormat="false" ht="15" hidden="false" customHeight="false" outlineLevel="0" collapsed="false">
      <c r="A2592" s="0" t="s">
        <v>97</v>
      </c>
      <c r="B2592" s="0" t="s">
        <v>27</v>
      </c>
      <c r="C2592" s="0" t="s">
        <v>45</v>
      </c>
      <c r="D2592" s="0" t="s">
        <v>97</v>
      </c>
      <c r="E2592" s="0" t="s">
        <v>95</v>
      </c>
      <c r="F2592" s="0" t="n">
        <v>0</v>
      </c>
      <c r="G2592" s="0" t="s">
        <v>15</v>
      </c>
      <c r="I2592" s="0" t="s">
        <v>9</v>
      </c>
      <c r="J2592" s="0" t="s">
        <v>97</v>
      </c>
      <c r="K2592" s="0" t="s">
        <v>27</v>
      </c>
      <c r="L2592" s="0" t="s">
        <v>45</v>
      </c>
      <c r="M2592" s="0" t="s">
        <v>97</v>
      </c>
      <c r="N2592" s="0" t="s">
        <v>15</v>
      </c>
      <c r="P2592" s="0" t="s">
        <v>9</v>
      </c>
      <c r="Q2592" s="0" t="n">
        <v>2</v>
      </c>
    </row>
    <row r="2593" customFormat="false" ht="15" hidden="false" customHeight="false" outlineLevel="0" collapsed="false">
      <c r="A2593" s="0" t="s">
        <v>97</v>
      </c>
      <c r="B2593" s="0" t="s">
        <v>110</v>
      </c>
      <c r="E2593" s="0" t="s">
        <v>95</v>
      </c>
      <c r="F2593" s="0" t="n">
        <v>0</v>
      </c>
      <c r="G2593" s="0" t="s">
        <v>7</v>
      </c>
      <c r="J2593" s="0" t="s">
        <v>97</v>
      </c>
      <c r="K2593" s="0" t="s">
        <v>110</v>
      </c>
      <c r="N2593" s="0" t="s">
        <v>7</v>
      </c>
      <c r="Q2593" s="0" t="n">
        <v>8</v>
      </c>
    </row>
    <row r="2594" customFormat="false" ht="15" hidden="false" customHeight="false" outlineLevel="0" collapsed="false">
      <c r="A2594" s="0" t="s">
        <v>97</v>
      </c>
      <c r="B2594" s="0" t="s">
        <v>110</v>
      </c>
      <c r="E2594" s="0" t="s">
        <v>95</v>
      </c>
      <c r="F2594" s="0" t="n">
        <v>0</v>
      </c>
      <c r="G2594" s="0" t="s">
        <v>7</v>
      </c>
      <c r="J2594" s="0" t="s">
        <v>97</v>
      </c>
      <c r="K2594" s="0" t="s">
        <v>110</v>
      </c>
      <c r="N2594" s="0" t="s">
        <v>11</v>
      </c>
      <c r="P2594" s="0" t="s">
        <v>9</v>
      </c>
      <c r="Q2594" s="0" t="n">
        <v>1</v>
      </c>
    </row>
    <row r="2595" customFormat="false" ht="15" hidden="false" customHeight="false" outlineLevel="0" collapsed="false">
      <c r="A2595" s="0" t="s">
        <v>97</v>
      </c>
      <c r="B2595" s="0" t="s">
        <v>110</v>
      </c>
      <c r="E2595" s="0" t="s">
        <v>95</v>
      </c>
      <c r="F2595" s="0" t="n">
        <v>0</v>
      </c>
      <c r="G2595" s="0" t="s">
        <v>8</v>
      </c>
      <c r="I2595" s="0" t="s">
        <v>9</v>
      </c>
      <c r="J2595" s="0" t="s">
        <v>97</v>
      </c>
      <c r="K2595" s="0" t="s">
        <v>110</v>
      </c>
      <c r="N2595" s="0" t="s">
        <v>8</v>
      </c>
      <c r="P2595" s="0" t="s">
        <v>9</v>
      </c>
      <c r="Q2595" s="0" t="n">
        <v>543</v>
      </c>
    </row>
    <row r="2596" customFormat="false" ht="15" hidden="false" customHeight="false" outlineLevel="0" collapsed="false">
      <c r="A2596" s="0" t="s">
        <v>97</v>
      </c>
      <c r="B2596" s="0" t="s">
        <v>110</v>
      </c>
      <c r="E2596" s="0" t="s">
        <v>95</v>
      </c>
      <c r="F2596" s="0" t="n">
        <v>0</v>
      </c>
      <c r="G2596" s="0" t="s">
        <v>8</v>
      </c>
      <c r="I2596" s="0" t="s">
        <v>9</v>
      </c>
      <c r="J2596" s="0" t="s">
        <v>97</v>
      </c>
      <c r="K2596" s="0" t="s">
        <v>110</v>
      </c>
      <c r="N2596" s="0" t="s">
        <v>11</v>
      </c>
      <c r="P2596" s="0" t="s">
        <v>9</v>
      </c>
      <c r="Q2596" s="0" t="n">
        <v>5</v>
      </c>
    </row>
    <row r="2597" customFormat="false" ht="15" hidden="false" customHeight="false" outlineLevel="0" collapsed="false">
      <c r="A2597" s="0" t="s">
        <v>97</v>
      </c>
      <c r="B2597" s="0" t="s">
        <v>110</v>
      </c>
      <c r="E2597" s="0" t="s">
        <v>95</v>
      </c>
      <c r="F2597" s="0" t="n">
        <v>0</v>
      </c>
      <c r="G2597" s="0" t="s">
        <v>8</v>
      </c>
      <c r="I2597" s="0" t="s">
        <v>9</v>
      </c>
      <c r="J2597" s="0" t="s">
        <v>97</v>
      </c>
      <c r="K2597" s="0" t="s">
        <v>110</v>
      </c>
      <c r="N2597" s="0" t="s">
        <v>15</v>
      </c>
      <c r="P2597" s="0" t="s">
        <v>9</v>
      </c>
      <c r="Q2597" s="0" t="n">
        <v>27</v>
      </c>
    </row>
    <row r="2598" customFormat="false" ht="15" hidden="false" customHeight="false" outlineLevel="0" collapsed="false">
      <c r="A2598" s="0" t="s">
        <v>97</v>
      </c>
      <c r="B2598" s="0" t="s">
        <v>110</v>
      </c>
      <c r="E2598" s="0" t="s">
        <v>95</v>
      </c>
      <c r="F2598" s="0" t="n">
        <v>0</v>
      </c>
      <c r="G2598" s="0" t="s">
        <v>10</v>
      </c>
      <c r="I2598" s="0" t="s">
        <v>9</v>
      </c>
      <c r="J2598" s="0" t="s">
        <v>97</v>
      </c>
      <c r="K2598" s="0" t="s">
        <v>110</v>
      </c>
      <c r="N2598" s="0" t="s">
        <v>10</v>
      </c>
      <c r="P2598" s="0" t="s">
        <v>9</v>
      </c>
      <c r="Q2598" s="0" t="n">
        <v>138</v>
      </c>
    </row>
    <row r="2599" customFormat="false" ht="15" hidden="false" customHeight="false" outlineLevel="0" collapsed="false">
      <c r="A2599" s="0" t="s">
        <v>97</v>
      </c>
      <c r="B2599" s="0" t="s">
        <v>110</v>
      </c>
      <c r="E2599" s="0" t="s">
        <v>95</v>
      </c>
      <c r="F2599" s="0" t="n">
        <v>0</v>
      </c>
      <c r="G2599" s="0" t="s">
        <v>11</v>
      </c>
      <c r="I2599" s="0" t="s">
        <v>9</v>
      </c>
      <c r="J2599" s="0" t="s">
        <v>97</v>
      </c>
      <c r="K2599" s="0" t="s">
        <v>110</v>
      </c>
      <c r="N2599" s="0" t="s">
        <v>11</v>
      </c>
      <c r="P2599" s="0" t="s">
        <v>9</v>
      </c>
      <c r="Q2599" s="0" t="n">
        <v>40278</v>
      </c>
    </row>
    <row r="2600" customFormat="false" ht="15" hidden="false" customHeight="false" outlineLevel="0" collapsed="false">
      <c r="A2600" s="0" t="s">
        <v>97</v>
      </c>
      <c r="B2600" s="0" t="s">
        <v>110</v>
      </c>
      <c r="E2600" s="0" t="s">
        <v>95</v>
      </c>
      <c r="F2600" s="0" t="n">
        <v>0</v>
      </c>
      <c r="G2600" s="0" t="s">
        <v>11</v>
      </c>
      <c r="I2600" s="0" t="s">
        <v>9</v>
      </c>
      <c r="J2600" s="0" t="s">
        <v>97</v>
      </c>
      <c r="K2600" s="0" t="s">
        <v>110</v>
      </c>
      <c r="N2600" s="0" t="s">
        <v>12</v>
      </c>
      <c r="P2600" s="0" t="s">
        <v>9</v>
      </c>
      <c r="Q2600" s="0" t="n">
        <v>2</v>
      </c>
    </row>
    <row r="2601" customFormat="false" ht="15" hidden="false" customHeight="false" outlineLevel="0" collapsed="false">
      <c r="A2601" s="0" t="s">
        <v>97</v>
      </c>
      <c r="B2601" s="0" t="s">
        <v>110</v>
      </c>
      <c r="E2601" s="0" t="s">
        <v>95</v>
      </c>
      <c r="F2601" s="0" t="n">
        <v>0</v>
      </c>
      <c r="G2601" s="0" t="s">
        <v>11</v>
      </c>
      <c r="I2601" s="0" t="s">
        <v>9</v>
      </c>
      <c r="J2601" s="0" t="s">
        <v>97</v>
      </c>
      <c r="K2601" s="0" t="s">
        <v>110</v>
      </c>
      <c r="N2601" s="0" t="s">
        <v>15</v>
      </c>
      <c r="P2601" s="0" t="s">
        <v>9</v>
      </c>
      <c r="Q2601" s="0" t="n">
        <v>35</v>
      </c>
    </row>
    <row r="2602" customFormat="false" ht="15" hidden="false" customHeight="false" outlineLevel="0" collapsed="false">
      <c r="A2602" s="0" t="s">
        <v>97</v>
      </c>
      <c r="B2602" s="0" t="s">
        <v>110</v>
      </c>
      <c r="E2602" s="0" t="s">
        <v>95</v>
      </c>
      <c r="F2602" s="0" t="n">
        <v>0</v>
      </c>
      <c r="G2602" s="0" t="s">
        <v>11</v>
      </c>
      <c r="I2602" s="0" t="s">
        <v>9</v>
      </c>
      <c r="J2602" s="0" t="s">
        <v>97</v>
      </c>
      <c r="K2602" s="0" t="s">
        <v>110</v>
      </c>
      <c r="L2602" s="0" t="s">
        <v>31</v>
      </c>
      <c r="N2602" s="0" t="s">
        <v>11</v>
      </c>
      <c r="P2602" s="0" t="s">
        <v>9</v>
      </c>
      <c r="Q2602" s="0" t="n">
        <v>15</v>
      </c>
    </row>
    <row r="2603" customFormat="false" ht="15" hidden="false" customHeight="false" outlineLevel="0" collapsed="false">
      <c r="A2603" s="0" t="s">
        <v>97</v>
      </c>
      <c r="B2603" s="0" t="s">
        <v>110</v>
      </c>
      <c r="E2603" s="0" t="s">
        <v>95</v>
      </c>
      <c r="F2603" s="0" t="n">
        <v>0</v>
      </c>
      <c r="G2603" s="0" t="s">
        <v>11</v>
      </c>
      <c r="I2603" s="0" t="s">
        <v>9</v>
      </c>
      <c r="J2603" s="0" t="s">
        <v>97</v>
      </c>
      <c r="K2603" s="0" t="s">
        <v>110</v>
      </c>
      <c r="L2603" s="0" t="s">
        <v>31</v>
      </c>
      <c r="M2603" s="0" t="s">
        <v>96</v>
      </c>
      <c r="N2603" s="0" t="s">
        <v>11</v>
      </c>
      <c r="P2603" s="0" t="s">
        <v>9</v>
      </c>
      <c r="Q2603" s="0" t="n">
        <v>17</v>
      </c>
    </row>
    <row r="2604" customFormat="false" ht="15" hidden="false" customHeight="false" outlineLevel="0" collapsed="false">
      <c r="A2604" s="0" t="s">
        <v>97</v>
      </c>
      <c r="B2604" s="0" t="s">
        <v>110</v>
      </c>
      <c r="E2604" s="0" t="s">
        <v>95</v>
      </c>
      <c r="F2604" s="0" t="n">
        <v>0</v>
      </c>
      <c r="G2604" s="0" t="s">
        <v>11</v>
      </c>
      <c r="I2604" s="0" t="s">
        <v>9</v>
      </c>
      <c r="J2604" s="0" t="s">
        <v>97</v>
      </c>
      <c r="K2604" s="0" t="s">
        <v>110</v>
      </c>
      <c r="L2604" s="0" t="s">
        <v>31</v>
      </c>
      <c r="M2604" s="0" t="s">
        <v>97</v>
      </c>
      <c r="N2604" s="0" t="s">
        <v>11</v>
      </c>
      <c r="P2604" s="0" t="s">
        <v>9</v>
      </c>
      <c r="Q2604" s="0" t="n">
        <v>63</v>
      </c>
    </row>
    <row r="2605" customFormat="false" ht="15" hidden="false" customHeight="false" outlineLevel="0" collapsed="false">
      <c r="A2605" s="0" t="s">
        <v>97</v>
      </c>
      <c r="B2605" s="0" t="s">
        <v>110</v>
      </c>
      <c r="E2605" s="0" t="s">
        <v>95</v>
      </c>
      <c r="F2605" s="0" t="n">
        <v>0</v>
      </c>
      <c r="G2605" s="0" t="s">
        <v>11</v>
      </c>
      <c r="I2605" s="0" t="s">
        <v>9</v>
      </c>
      <c r="J2605" s="0" t="s">
        <v>97</v>
      </c>
      <c r="K2605" s="0" t="s">
        <v>110</v>
      </c>
      <c r="L2605" s="0" t="s">
        <v>41</v>
      </c>
      <c r="M2605" s="0" t="s">
        <v>97</v>
      </c>
      <c r="N2605" s="0" t="s">
        <v>11</v>
      </c>
      <c r="P2605" s="0" t="s">
        <v>9</v>
      </c>
      <c r="Q2605" s="0" t="n">
        <v>1</v>
      </c>
    </row>
    <row r="2606" customFormat="false" ht="15" hidden="false" customHeight="false" outlineLevel="0" collapsed="false">
      <c r="A2606" s="0" t="s">
        <v>97</v>
      </c>
      <c r="B2606" s="0" t="s">
        <v>110</v>
      </c>
      <c r="E2606" s="0" t="s">
        <v>95</v>
      </c>
      <c r="F2606" s="0" t="n">
        <v>0</v>
      </c>
      <c r="G2606" s="0" t="s">
        <v>12</v>
      </c>
      <c r="I2606" s="0" t="s">
        <v>9</v>
      </c>
      <c r="J2606" s="0" t="s">
        <v>97</v>
      </c>
      <c r="K2606" s="0" t="s">
        <v>110</v>
      </c>
      <c r="N2606" s="0" t="s">
        <v>12</v>
      </c>
      <c r="P2606" s="0" t="s">
        <v>9</v>
      </c>
      <c r="Q2606" s="0" t="n">
        <v>3</v>
      </c>
    </row>
    <row r="2607" customFormat="false" ht="15" hidden="false" customHeight="false" outlineLevel="0" collapsed="false">
      <c r="A2607" s="0" t="s">
        <v>97</v>
      </c>
      <c r="B2607" s="0" t="s">
        <v>110</v>
      </c>
      <c r="E2607" s="0" t="s">
        <v>95</v>
      </c>
      <c r="F2607" s="0" t="n">
        <v>0</v>
      </c>
      <c r="G2607" s="0" t="s">
        <v>12</v>
      </c>
      <c r="I2607" s="0" t="s">
        <v>9</v>
      </c>
      <c r="J2607" s="0" t="s">
        <v>97</v>
      </c>
      <c r="K2607" s="0" t="s">
        <v>110</v>
      </c>
      <c r="N2607" s="0" t="s">
        <v>15</v>
      </c>
      <c r="P2607" s="0" t="s">
        <v>9</v>
      </c>
      <c r="Q2607" s="0" t="n">
        <v>2</v>
      </c>
    </row>
    <row r="2608" customFormat="false" ht="15" hidden="false" customHeight="false" outlineLevel="0" collapsed="false">
      <c r="A2608" s="0" t="s">
        <v>97</v>
      </c>
      <c r="B2608" s="0" t="s">
        <v>110</v>
      </c>
      <c r="E2608" s="0" t="s">
        <v>95</v>
      </c>
      <c r="F2608" s="0" t="n">
        <v>0</v>
      </c>
      <c r="G2608" s="0" t="s">
        <v>13</v>
      </c>
      <c r="I2608" s="0" t="s">
        <v>9</v>
      </c>
      <c r="J2608" s="0" t="s">
        <v>97</v>
      </c>
      <c r="K2608" s="0" t="s">
        <v>110</v>
      </c>
      <c r="N2608" s="0" t="s">
        <v>11</v>
      </c>
      <c r="P2608" s="0" t="s">
        <v>9</v>
      </c>
      <c r="Q2608" s="0" t="n">
        <v>7</v>
      </c>
    </row>
    <row r="2609" customFormat="false" ht="15" hidden="false" customHeight="false" outlineLevel="0" collapsed="false">
      <c r="A2609" s="0" t="s">
        <v>97</v>
      </c>
      <c r="B2609" s="0" t="s">
        <v>110</v>
      </c>
      <c r="E2609" s="0" t="s">
        <v>95</v>
      </c>
      <c r="F2609" s="0" t="n">
        <v>0</v>
      </c>
      <c r="G2609" s="0" t="s">
        <v>13</v>
      </c>
      <c r="I2609" s="0" t="s">
        <v>9</v>
      </c>
      <c r="J2609" s="0" t="s">
        <v>97</v>
      </c>
      <c r="K2609" s="0" t="s">
        <v>110</v>
      </c>
      <c r="N2609" s="0" t="s">
        <v>13</v>
      </c>
      <c r="P2609" s="0" t="s">
        <v>9</v>
      </c>
      <c r="Q2609" s="0" t="n">
        <v>1319</v>
      </c>
    </row>
    <row r="2610" customFormat="false" ht="15" hidden="false" customHeight="false" outlineLevel="0" collapsed="false">
      <c r="A2610" s="0" t="s">
        <v>97</v>
      </c>
      <c r="B2610" s="0" t="s">
        <v>110</v>
      </c>
      <c r="E2610" s="0" t="s">
        <v>95</v>
      </c>
      <c r="F2610" s="0" t="n">
        <v>0</v>
      </c>
      <c r="G2610" s="0" t="s">
        <v>13</v>
      </c>
      <c r="I2610" s="0" t="s">
        <v>9</v>
      </c>
      <c r="J2610" s="0" t="s">
        <v>97</v>
      </c>
      <c r="K2610" s="0" t="s">
        <v>110</v>
      </c>
      <c r="L2610" s="0" t="s">
        <v>31</v>
      </c>
      <c r="M2610" s="0" t="s">
        <v>97</v>
      </c>
      <c r="N2610" s="0" t="s">
        <v>13</v>
      </c>
      <c r="P2610" s="0" t="s">
        <v>9</v>
      </c>
      <c r="Q2610" s="0" t="n">
        <v>1</v>
      </c>
    </row>
    <row r="2611" customFormat="false" ht="15" hidden="false" customHeight="false" outlineLevel="0" collapsed="false">
      <c r="A2611" s="0" t="s">
        <v>97</v>
      </c>
      <c r="B2611" s="0" t="s">
        <v>110</v>
      </c>
      <c r="E2611" s="0" t="s">
        <v>95</v>
      </c>
      <c r="F2611" s="0" t="n">
        <v>0</v>
      </c>
      <c r="G2611" s="0" t="s">
        <v>19</v>
      </c>
      <c r="I2611" s="0" t="s">
        <v>16</v>
      </c>
      <c r="J2611" s="0" t="s">
        <v>97</v>
      </c>
      <c r="K2611" s="0" t="s">
        <v>110</v>
      </c>
      <c r="N2611" s="0" t="s">
        <v>11</v>
      </c>
      <c r="P2611" s="0" t="s">
        <v>9</v>
      </c>
      <c r="Q2611" s="0" t="n">
        <v>28</v>
      </c>
    </row>
    <row r="2612" customFormat="false" ht="15" hidden="false" customHeight="false" outlineLevel="0" collapsed="false">
      <c r="A2612" s="0" t="s">
        <v>97</v>
      </c>
      <c r="B2612" s="0" t="s">
        <v>110</v>
      </c>
      <c r="E2612" s="0" t="s">
        <v>95</v>
      </c>
      <c r="F2612" s="0" t="n">
        <v>0</v>
      </c>
      <c r="G2612" s="0" t="s">
        <v>19</v>
      </c>
      <c r="I2612" s="0" t="s">
        <v>16</v>
      </c>
      <c r="J2612" s="0" t="s">
        <v>97</v>
      </c>
      <c r="K2612" s="0" t="s">
        <v>110</v>
      </c>
      <c r="N2612" s="0" t="s">
        <v>19</v>
      </c>
      <c r="P2612" s="0" t="s">
        <v>16</v>
      </c>
      <c r="Q2612" s="0" t="n">
        <v>99</v>
      </c>
    </row>
    <row r="2613" customFormat="false" ht="15" hidden="false" customHeight="false" outlineLevel="0" collapsed="false">
      <c r="A2613" s="0" t="s">
        <v>97</v>
      </c>
      <c r="B2613" s="0" t="s">
        <v>110</v>
      </c>
      <c r="E2613" s="0" t="s">
        <v>95</v>
      </c>
      <c r="F2613" s="0" t="n">
        <v>0</v>
      </c>
      <c r="G2613" s="0" t="s">
        <v>19</v>
      </c>
      <c r="I2613" s="0" t="s">
        <v>16</v>
      </c>
      <c r="J2613" s="0" t="s">
        <v>97</v>
      </c>
      <c r="K2613" s="0" t="s">
        <v>110</v>
      </c>
      <c r="N2613" s="0" t="s">
        <v>15</v>
      </c>
      <c r="P2613" s="0" t="s">
        <v>9</v>
      </c>
      <c r="Q2613" s="0" t="n">
        <v>15</v>
      </c>
    </row>
    <row r="2614" customFormat="false" ht="15" hidden="false" customHeight="false" outlineLevel="0" collapsed="false">
      <c r="A2614" s="0" t="s">
        <v>97</v>
      </c>
      <c r="B2614" s="0" t="s">
        <v>110</v>
      </c>
      <c r="E2614" s="0" t="s">
        <v>95</v>
      </c>
      <c r="F2614" s="0" t="n">
        <v>0</v>
      </c>
      <c r="G2614" s="0" t="s">
        <v>14</v>
      </c>
      <c r="I2614" s="0" t="s">
        <v>9</v>
      </c>
      <c r="J2614" s="0" t="s">
        <v>97</v>
      </c>
      <c r="K2614" s="0" t="s">
        <v>110</v>
      </c>
      <c r="N2614" s="0" t="s">
        <v>11</v>
      </c>
      <c r="P2614" s="0" t="s">
        <v>9</v>
      </c>
      <c r="Q2614" s="0" t="n">
        <v>2</v>
      </c>
    </row>
    <row r="2615" customFormat="false" ht="15" hidden="false" customHeight="false" outlineLevel="0" collapsed="false">
      <c r="A2615" s="0" t="s">
        <v>97</v>
      </c>
      <c r="B2615" s="0" t="s">
        <v>110</v>
      </c>
      <c r="E2615" s="0" t="s">
        <v>95</v>
      </c>
      <c r="F2615" s="0" t="n">
        <v>0</v>
      </c>
      <c r="G2615" s="0" t="s">
        <v>14</v>
      </c>
      <c r="I2615" s="0" t="s">
        <v>9</v>
      </c>
      <c r="J2615" s="0" t="s">
        <v>97</v>
      </c>
      <c r="K2615" s="0" t="s">
        <v>110</v>
      </c>
      <c r="N2615" s="0" t="s">
        <v>14</v>
      </c>
      <c r="P2615" s="0" t="s">
        <v>9</v>
      </c>
      <c r="Q2615" s="0" t="n">
        <v>15</v>
      </c>
    </row>
    <row r="2616" customFormat="false" ht="15" hidden="false" customHeight="false" outlineLevel="0" collapsed="false">
      <c r="A2616" s="0" t="s">
        <v>97</v>
      </c>
      <c r="B2616" s="0" t="s">
        <v>110</v>
      </c>
      <c r="E2616" s="0" t="s">
        <v>95</v>
      </c>
      <c r="F2616" s="0" t="n">
        <v>0</v>
      </c>
      <c r="G2616" s="0" t="s">
        <v>15</v>
      </c>
      <c r="I2616" s="0" t="s">
        <v>9</v>
      </c>
      <c r="J2616" s="0" t="s">
        <v>96</v>
      </c>
      <c r="K2616" s="0" t="s">
        <v>110</v>
      </c>
      <c r="N2616" s="0" t="s">
        <v>15</v>
      </c>
      <c r="P2616" s="0" t="s">
        <v>9</v>
      </c>
      <c r="Q2616" s="0" t="n">
        <v>1</v>
      </c>
    </row>
    <row r="2617" customFormat="false" ht="15" hidden="false" customHeight="false" outlineLevel="0" collapsed="false">
      <c r="A2617" s="0" t="s">
        <v>97</v>
      </c>
      <c r="B2617" s="0" t="s">
        <v>110</v>
      </c>
      <c r="E2617" s="0" t="s">
        <v>95</v>
      </c>
      <c r="F2617" s="0" t="n">
        <v>0</v>
      </c>
      <c r="G2617" s="0" t="s">
        <v>15</v>
      </c>
      <c r="I2617" s="0" t="s">
        <v>9</v>
      </c>
      <c r="J2617" s="0" t="s">
        <v>97</v>
      </c>
      <c r="K2617" s="0" t="s">
        <v>110</v>
      </c>
      <c r="N2617" s="0" t="s">
        <v>11</v>
      </c>
      <c r="P2617" s="0" t="s">
        <v>9</v>
      </c>
      <c r="Q2617" s="0" t="n">
        <v>2269</v>
      </c>
    </row>
    <row r="2618" customFormat="false" ht="15" hidden="false" customHeight="false" outlineLevel="0" collapsed="false">
      <c r="A2618" s="0" t="s">
        <v>97</v>
      </c>
      <c r="B2618" s="0" t="s">
        <v>110</v>
      </c>
      <c r="E2618" s="0" t="s">
        <v>95</v>
      </c>
      <c r="F2618" s="0" t="n">
        <v>0</v>
      </c>
      <c r="G2618" s="0" t="s">
        <v>15</v>
      </c>
      <c r="I2618" s="0" t="s">
        <v>9</v>
      </c>
      <c r="J2618" s="0" t="s">
        <v>97</v>
      </c>
      <c r="K2618" s="0" t="s">
        <v>110</v>
      </c>
      <c r="N2618" s="0" t="s">
        <v>12</v>
      </c>
      <c r="P2618" s="0" t="s">
        <v>9</v>
      </c>
      <c r="Q2618" s="0" t="n">
        <v>11</v>
      </c>
    </row>
    <row r="2619" customFormat="false" ht="15" hidden="false" customHeight="false" outlineLevel="0" collapsed="false">
      <c r="A2619" s="0" t="s">
        <v>97</v>
      </c>
      <c r="B2619" s="0" t="s">
        <v>110</v>
      </c>
      <c r="E2619" s="0" t="s">
        <v>95</v>
      </c>
      <c r="F2619" s="0" t="n">
        <v>0</v>
      </c>
      <c r="G2619" s="0" t="s">
        <v>15</v>
      </c>
      <c r="I2619" s="0" t="s">
        <v>9</v>
      </c>
      <c r="J2619" s="0" t="s">
        <v>97</v>
      </c>
      <c r="K2619" s="0" t="s">
        <v>110</v>
      </c>
      <c r="N2619" s="0" t="s">
        <v>15</v>
      </c>
      <c r="P2619" s="0" t="s">
        <v>9</v>
      </c>
      <c r="Q2619" s="0" t="n">
        <v>89233</v>
      </c>
    </row>
    <row r="2620" customFormat="false" ht="15" hidden="false" customHeight="false" outlineLevel="0" collapsed="false">
      <c r="A2620" s="0" t="s">
        <v>97</v>
      </c>
      <c r="B2620" s="0" t="s">
        <v>110</v>
      </c>
      <c r="E2620" s="0" t="s">
        <v>95</v>
      </c>
      <c r="F2620" s="0" t="n">
        <v>0</v>
      </c>
      <c r="G2620" s="0" t="s">
        <v>15</v>
      </c>
      <c r="I2620" s="0" t="s">
        <v>9</v>
      </c>
      <c r="J2620" s="0" t="s">
        <v>97</v>
      </c>
      <c r="K2620" s="0" t="s">
        <v>110</v>
      </c>
      <c r="L2620" s="0" t="s">
        <v>31</v>
      </c>
      <c r="N2620" s="0" t="s">
        <v>11</v>
      </c>
      <c r="P2620" s="0" t="s">
        <v>9</v>
      </c>
      <c r="Q2620" s="0" t="n">
        <v>6</v>
      </c>
    </row>
    <row r="2621" customFormat="false" ht="15" hidden="false" customHeight="false" outlineLevel="0" collapsed="false">
      <c r="A2621" s="0" t="s">
        <v>97</v>
      </c>
      <c r="B2621" s="0" t="s">
        <v>110</v>
      </c>
      <c r="E2621" s="0" t="s">
        <v>95</v>
      </c>
      <c r="F2621" s="0" t="n">
        <v>0</v>
      </c>
      <c r="G2621" s="0" t="s">
        <v>15</v>
      </c>
      <c r="I2621" s="0" t="s">
        <v>9</v>
      </c>
      <c r="J2621" s="0" t="s">
        <v>97</v>
      </c>
      <c r="K2621" s="0" t="s">
        <v>110</v>
      </c>
      <c r="L2621" s="0" t="s">
        <v>31</v>
      </c>
      <c r="N2621" s="0" t="s">
        <v>15</v>
      </c>
      <c r="P2621" s="0" t="s">
        <v>9</v>
      </c>
      <c r="Q2621" s="0" t="n">
        <v>4</v>
      </c>
    </row>
    <row r="2622" customFormat="false" ht="15" hidden="false" customHeight="false" outlineLevel="0" collapsed="false">
      <c r="A2622" s="0" t="s">
        <v>97</v>
      </c>
      <c r="B2622" s="0" t="s">
        <v>110</v>
      </c>
      <c r="E2622" s="0" t="s">
        <v>95</v>
      </c>
      <c r="F2622" s="0" t="n">
        <v>0</v>
      </c>
      <c r="G2622" s="0" t="s">
        <v>15</v>
      </c>
      <c r="I2622" s="0" t="s">
        <v>9</v>
      </c>
      <c r="J2622" s="0" t="s">
        <v>97</v>
      </c>
      <c r="K2622" s="0" t="s">
        <v>110</v>
      </c>
      <c r="L2622" s="0" t="s">
        <v>31</v>
      </c>
      <c r="M2622" s="0" t="s">
        <v>96</v>
      </c>
      <c r="N2622" s="0" t="s">
        <v>11</v>
      </c>
      <c r="P2622" s="0" t="s">
        <v>9</v>
      </c>
      <c r="Q2622" s="0" t="n">
        <v>3</v>
      </c>
    </row>
    <row r="2623" customFormat="false" ht="15" hidden="false" customHeight="false" outlineLevel="0" collapsed="false">
      <c r="A2623" s="0" t="s">
        <v>97</v>
      </c>
      <c r="B2623" s="0" t="s">
        <v>110</v>
      </c>
      <c r="E2623" s="0" t="s">
        <v>95</v>
      </c>
      <c r="F2623" s="0" t="n">
        <v>0</v>
      </c>
      <c r="G2623" s="0" t="s">
        <v>15</v>
      </c>
      <c r="I2623" s="0" t="s">
        <v>9</v>
      </c>
      <c r="J2623" s="0" t="s">
        <v>97</v>
      </c>
      <c r="K2623" s="0" t="s">
        <v>110</v>
      </c>
      <c r="L2623" s="0" t="s">
        <v>31</v>
      </c>
      <c r="M2623" s="0" t="s">
        <v>96</v>
      </c>
      <c r="N2623" s="0" t="s">
        <v>15</v>
      </c>
      <c r="P2623" s="0" t="s">
        <v>9</v>
      </c>
      <c r="Q2623" s="0" t="n">
        <v>12</v>
      </c>
    </row>
    <row r="2624" customFormat="false" ht="15" hidden="false" customHeight="false" outlineLevel="0" collapsed="false">
      <c r="A2624" s="0" t="s">
        <v>97</v>
      </c>
      <c r="B2624" s="0" t="s">
        <v>110</v>
      </c>
      <c r="E2624" s="0" t="s">
        <v>95</v>
      </c>
      <c r="F2624" s="0" t="n">
        <v>0</v>
      </c>
      <c r="G2624" s="0" t="s">
        <v>15</v>
      </c>
      <c r="I2624" s="0" t="s">
        <v>9</v>
      </c>
      <c r="J2624" s="0" t="s">
        <v>97</v>
      </c>
      <c r="K2624" s="0" t="s">
        <v>110</v>
      </c>
      <c r="L2624" s="0" t="s">
        <v>31</v>
      </c>
      <c r="M2624" s="0" t="s">
        <v>97</v>
      </c>
      <c r="N2624" s="0" t="s">
        <v>11</v>
      </c>
      <c r="P2624" s="0" t="s">
        <v>9</v>
      </c>
      <c r="Q2624" s="0" t="n">
        <v>10</v>
      </c>
    </row>
    <row r="2625" customFormat="false" ht="15" hidden="false" customHeight="false" outlineLevel="0" collapsed="false">
      <c r="A2625" s="0" t="s">
        <v>97</v>
      </c>
      <c r="B2625" s="0" t="s">
        <v>110</v>
      </c>
      <c r="E2625" s="0" t="s">
        <v>95</v>
      </c>
      <c r="F2625" s="0" t="n">
        <v>0</v>
      </c>
      <c r="G2625" s="0" t="s">
        <v>15</v>
      </c>
      <c r="I2625" s="0" t="s">
        <v>9</v>
      </c>
      <c r="J2625" s="0" t="s">
        <v>97</v>
      </c>
      <c r="K2625" s="0" t="s">
        <v>110</v>
      </c>
      <c r="L2625" s="0" t="s">
        <v>31</v>
      </c>
      <c r="M2625" s="0" t="s">
        <v>97</v>
      </c>
      <c r="N2625" s="0" t="s">
        <v>15</v>
      </c>
      <c r="P2625" s="0" t="s">
        <v>9</v>
      </c>
      <c r="Q2625" s="0" t="n">
        <v>21</v>
      </c>
    </row>
    <row r="2626" customFormat="false" ht="15" hidden="false" customHeight="false" outlineLevel="0" collapsed="false">
      <c r="A2626" s="0" t="s">
        <v>97</v>
      </c>
      <c r="B2626" s="0" t="s">
        <v>110</v>
      </c>
      <c r="C2626" s="0" t="s">
        <v>100</v>
      </c>
      <c r="D2626" s="0" t="s">
        <v>97</v>
      </c>
      <c r="E2626" s="0" t="s">
        <v>95</v>
      </c>
      <c r="F2626" s="0" t="n">
        <v>0</v>
      </c>
      <c r="G2626" s="0" t="s">
        <v>8</v>
      </c>
      <c r="I2626" s="0" t="s">
        <v>9</v>
      </c>
      <c r="J2626" s="0" t="s">
        <v>97</v>
      </c>
      <c r="K2626" s="0" t="s">
        <v>110</v>
      </c>
      <c r="L2626" s="0" t="s">
        <v>100</v>
      </c>
      <c r="M2626" s="0" t="s">
        <v>97</v>
      </c>
      <c r="N2626" s="0" t="s">
        <v>8</v>
      </c>
      <c r="P2626" s="0" t="s">
        <v>9</v>
      </c>
      <c r="Q2626" s="0" t="n">
        <v>1</v>
      </c>
    </row>
    <row r="2627" customFormat="false" ht="15" hidden="false" customHeight="false" outlineLevel="0" collapsed="false">
      <c r="A2627" s="0" t="s">
        <v>97</v>
      </c>
      <c r="B2627" s="0" t="s">
        <v>110</v>
      </c>
      <c r="C2627" s="0" t="s">
        <v>100</v>
      </c>
      <c r="D2627" s="0" t="s">
        <v>97</v>
      </c>
      <c r="E2627" s="0" t="s">
        <v>95</v>
      </c>
      <c r="F2627" s="0" t="n">
        <v>0</v>
      </c>
      <c r="G2627" s="0" t="s">
        <v>8</v>
      </c>
      <c r="I2627" s="0" t="s">
        <v>9</v>
      </c>
      <c r="J2627" s="0" t="s">
        <v>97</v>
      </c>
      <c r="K2627" s="0" t="s">
        <v>110</v>
      </c>
      <c r="L2627" s="0" t="s">
        <v>100</v>
      </c>
      <c r="M2627" s="0" t="s">
        <v>97</v>
      </c>
      <c r="N2627" s="0" t="s">
        <v>15</v>
      </c>
      <c r="P2627" s="0" t="s">
        <v>9</v>
      </c>
      <c r="Q2627" s="0" t="n">
        <v>1</v>
      </c>
    </row>
    <row r="2628" customFormat="false" ht="15" hidden="false" customHeight="false" outlineLevel="0" collapsed="false">
      <c r="A2628" s="0" t="s">
        <v>97</v>
      </c>
      <c r="B2628" s="0" t="s">
        <v>110</v>
      </c>
      <c r="C2628" s="0" t="s">
        <v>100</v>
      </c>
      <c r="D2628" s="0" t="s">
        <v>97</v>
      </c>
      <c r="E2628" s="0" t="s">
        <v>95</v>
      </c>
      <c r="F2628" s="0" t="n">
        <v>0</v>
      </c>
      <c r="G2628" s="0" t="s">
        <v>11</v>
      </c>
      <c r="I2628" s="0" t="s">
        <v>9</v>
      </c>
      <c r="J2628" s="0" t="s">
        <v>97</v>
      </c>
      <c r="K2628" s="0" t="s">
        <v>110</v>
      </c>
      <c r="L2628" s="0" t="s">
        <v>100</v>
      </c>
      <c r="M2628" s="0" t="s">
        <v>97</v>
      </c>
      <c r="N2628" s="0" t="s">
        <v>11</v>
      </c>
      <c r="P2628" s="0" t="s">
        <v>9</v>
      </c>
      <c r="Q2628" s="0" t="n">
        <v>3</v>
      </c>
    </row>
    <row r="2629" customFormat="false" ht="15" hidden="false" customHeight="false" outlineLevel="0" collapsed="false">
      <c r="A2629" s="0" t="s">
        <v>97</v>
      </c>
      <c r="B2629" s="0" t="s">
        <v>110</v>
      </c>
      <c r="C2629" s="0" t="s">
        <v>100</v>
      </c>
      <c r="D2629" s="0" t="s">
        <v>97</v>
      </c>
      <c r="E2629" s="0" t="s">
        <v>95</v>
      </c>
      <c r="F2629" s="0" t="n">
        <v>0</v>
      </c>
      <c r="G2629" s="0" t="s">
        <v>13</v>
      </c>
      <c r="I2629" s="0" t="s">
        <v>9</v>
      </c>
      <c r="J2629" s="0" t="s">
        <v>97</v>
      </c>
      <c r="K2629" s="0" t="s">
        <v>110</v>
      </c>
      <c r="L2629" s="0" t="s">
        <v>100</v>
      </c>
      <c r="M2629" s="0" t="s">
        <v>97</v>
      </c>
      <c r="N2629" s="0" t="s">
        <v>13</v>
      </c>
      <c r="P2629" s="0" t="s">
        <v>9</v>
      </c>
      <c r="Q2629" s="0" t="n">
        <v>61</v>
      </c>
    </row>
    <row r="2630" customFormat="false" ht="15" hidden="false" customHeight="false" outlineLevel="0" collapsed="false">
      <c r="A2630" s="0" t="s">
        <v>97</v>
      </c>
      <c r="B2630" s="0" t="s">
        <v>110</v>
      </c>
      <c r="C2630" s="0" t="s">
        <v>100</v>
      </c>
      <c r="D2630" s="0" t="s">
        <v>97</v>
      </c>
      <c r="E2630" s="0" t="s">
        <v>95</v>
      </c>
      <c r="F2630" s="0" t="n">
        <v>0</v>
      </c>
      <c r="G2630" s="0" t="s">
        <v>15</v>
      </c>
      <c r="I2630" s="0" t="s">
        <v>9</v>
      </c>
      <c r="J2630" s="0" t="s">
        <v>97</v>
      </c>
      <c r="K2630" s="0" t="s">
        <v>110</v>
      </c>
      <c r="L2630" s="0" t="s">
        <v>100</v>
      </c>
      <c r="M2630" s="0" t="s">
        <v>97</v>
      </c>
      <c r="N2630" s="0" t="s">
        <v>15</v>
      </c>
      <c r="P2630" s="0" t="s">
        <v>9</v>
      </c>
      <c r="Q2630" s="0" t="n">
        <v>113</v>
      </c>
    </row>
    <row r="2631" customFormat="false" ht="15" hidden="false" customHeight="false" outlineLevel="0" collapsed="false">
      <c r="A2631" s="0" t="s">
        <v>97</v>
      </c>
      <c r="B2631" s="0" t="s">
        <v>110</v>
      </c>
      <c r="C2631" s="0" t="s">
        <v>31</v>
      </c>
      <c r="E2631" s="0" t="s">
        <v>95</v>
      </c>
      <c r="F2631" s="0" t="n">
        <v>0</v>
      </c>
      <c r="G2631" s="0" t="s">
        <v>11</v>
      </c>
      <c r="I2631" s="0" t="s">
        <v>9</v>
      </c>
      <c r="J2631" s="0" t="s">
        <v>97</v>
      </c>
      <c r="K2631" s="0" t="s">
        <v>110</v>
      </c>
      <c r="N2631" s="0" t="s">
        <v>11</v>
      </c>
      <c r="P2631" s="0" t="s">
        <v>9</v>
      </c>
      <c r="Q2631" s="0" t="n">
        <v>13</v>
      </c>
    </row>
    <row r="2632" customFormat="false" ht="15" hidden="false" customHeight="false" outlineLevel="0" collapsed="false">
      <c r="A2632" s="0" t="s">
        <v>97</v>
      </c>
      <c r="B2632" s="0" t="s">
        <v>110</v>
      </c>
      <c r="C2632" s="0" t="s">
        <v>31</v>
      </c>
      <c r="E2632" s="0" t="s">
        <v>95</v>
      </c>
      <c r="F2632" s="0" t="n">
        <v>0</v>
      </c>
      <c r="G2632" s="0" t="s">
        <v>11</v>
      </c>
      <c r="I2632" s="0" t="s">
        <v>9</v>
      </c>
      <c r="J2632" s="0" t="s">
        <v>97</v>
      </c>
      <c r="K2632" s="0" t="s">
        <v>110</v>
      </c>
      <c r="L2632" s="0" t="s">
        <v>31</v>
      </c>
      <c r="M2632" s="0" t="s">
        <v>97</v>
      </c>
      <c r="N2632" s="0" t="s">
        <v>11</v>
      </c>
      <c r="P2632" s="0" t="s">
        <v>9</v>
      </c>
      <c r="Q2632" s="0" t="n">
        <v>1</v>
      </c>
    </row>
    <row r="2633" customFormat="false" ht="15" hidden="false" customHeight="false" outlineLevel="0" collapsed="false">
      <c r="A2633" s="0" t="s">
        <v>97</v>
      </c>
      <c r="B2633" s="0" t="s">
        <v>110</v>
      </c>
      <c r="C2633" s="0" t="s">
        <v>31</v>
      </c>
      <c r="E2633" s="0" t="s">
        <v>95</v>
      </c>
      <c r="F2633" s="0" t="n">
        <v>0</v>
      </c>
      <c r="G2633" s="0" t="s">
        <v>15</v>
      </c>
      <c r="I2633" s="0" t="s">
        <v>9</v>
      </c>
      <c r="J2633" s="0" t="s">
        <v>97</v>
      </c>
      <c r="K2633" s="0" t="s">
        <v>110</v>
      </c>
      <c r="N2633" s="0" t="s">
        <v>11</v>
      </c>
      <c r="P2633" s="0" t="s">
        <v>9</v>
      </c>
      <c r="Q2633" s="0" t="n">
        <v>2</v>
      </c>
    </row>
    <row r="2634" customFormat="false" ht="15" hidden="false" customHeight="false" outlineLevel="0" collapsed="false">
      <c r="A2634" s="0" t="s">
        <v>97</v>
      </c>
      <c r="B2634" s="0" t="s">
        <v>110</v>
      </c>
      <c r="C2634" s="0" t="s">
        <v>31</v>
      </c>
      <c r="E2634" s="0" t="s">
        <v>95</v>
      </c>
      <c r="F2634" s="0" t="n">
        <v>0</v>
      </c>
      <c r="G2634" s="0" t="s">
        <v>15</v>
      </c>
      <c r="I2634" s="0" t="s">
        <v>9</v>
      </c>
      <c r="J2634" s="0" t="s">
        <v>97</v>
      </c>
      <c r="K2634" s="0" t="s">
        <v>110</v>
      </c>
      <c r="N2634" s="0" t="s">
        <v>15</v>
      </c>
      <c r="P2634" s="0" t="s">
        <v>9</v>
      </c>
      <c r="Q2634" s="0" t="n">
        <v>3</v>
      </c>
    </row>
    <row r="2635" customFormat="false" ht="15" hidden="false" customHeight="false" outlineLevel="0" collapsed="false">
      <c r="A2635" s="0" t="s">
        <v>97</v>
      </c>
      <c r="B2635" s="0" t="s">
        <v>110</v>
      </c>
      <c r="C2635" s="0" t="s">
        <v>31</v>
      </c>
      <c r="E2635" s="0" t="s">
        <v>95</v>
      </c>
      <c r="F2635" s="0" t="n">
        <v>0</v>
      </c>
      <c r="G2635" s="0" t="s">
        <v>15</v>
      </c>
      <c r="I2635" s="0" t="s">
        <v>9</v>
      </c>
      <c r="J2635" s="0" t="s">
        <v>97</v>
      </c>
      <c r="K2635" s="0" t="s">
        <v>110</v>
      </c>
      <c r="L2635" s="0" t="s">
        <v>31</v>
      </c>
      <c r="M2635" s="0" t="s">
        <v>96</v>
      </c>
      <c r="N2635" s="0" t="s">
        <v>11</v>
      </c>
      <c r="P2635" s="0" t="s">
        <v>9</v>
      </c>
      <c r="Q2635" s="0" t="n">
        <v>1</v>
      </c>
    </row>
    <row r="2636" customFormat="false" ht="15" hidden="false" customHeight="false" outlineLevel="0" collapsed="false">
      <c r="A2636" s="0" t="s">
        <v>97</v>
      </c>
      <c r="B2636" s="0" t="s">
        <v>110</v>
      </c>
      <c r="C2636" s="0" t="s">
        <v>31</v>
      </c>
      <c r="E2636" s="0" t="s">
        <v>95</v>
      </c>
      <c r="F2636" s="0" t="n">
        <v>0</v>
      </c>
      <c r="G2636" s="0" t="s">
        <v>15</v>
      </c>
      <c r="I2636" s="0" t="s">
        <v>9</v>
      </c>
      <c r="J2636" s="0" t="s">
        <v>97</v>
      </c>
      <c r="K2636" s="0" t="s">
        <v>110</v>
      </c>
      <c r="L2636" s="0" t="s">
        <v>31</v>
      </c>
      <c r="M2636" s="0" t="s">
        <v>97</v>
      </c>
      <c r="N2636" s="0" t="s">
        <v>15</v>
      </c>
      <c r="P2636" s="0" t="s">
        <v>9</v>
      </c>
      <c r="Q2636" s="0" t="n">
        <v>1</v>
      </c>
    </row>
    <row r="2637" customFormat="false" ht="15" hidden="false" customHeight="false" outlineLevel="0" collapsed="false">
      <c r="A2637" s="0" t="s">
        <v>97</v>
      </c>
      <c r="B2637" s="0" t="s">
        <v>110</v>
      </c>
      <c r="C2637" s="0" t="s">
        <v>31</v>
      </c>
      <c r="D2637" s="0" t="s">
        <v>96</v>
      </c>
      <c r="E2637" s="0" t="s">
        <v>95</v>
      </c>
      <c r="F2637" s="0" t="n">
        <v>0</v>
      </c>
      <c r="G2637" s="0" t="s">
        <v>10</v>
      </c>
      <c r="I2637" s="0" t="s">
        <v>9</v>
      </c>
      <c r="J2637" s="0" t="s">
        <v>97</v>
      </c>
      <c r="K2637" s="0" t="s">
        <v>110</v>
      </c>
      <c r="N2637" s="0" t="s">
        <v>10</v>
      </c>
      <c r="P2637" s="0" t="s">
        <v>9</v>
      </c>
      <c r="Q2637" s="0" t="n">
        <v>1</v>
      </c>
    </row>
    <row r="2638" customFormat="false" ht="15" hidden="false" customHeight="false" outlineLevel="0" collapsed="false">
      <c r="A2638" s="0" t="s">
        <v>97</v>
      </c>
      <c r="B2638" s="0" t="s">
        <v>110</v>
      </c>
      <c r="C2638" s="0" t="s">
        <v>31</v>
      </c>
      <c r="D2638" s="0" t="s">
        <v>96</v>
      </c>
      <c r="E2638" s="0" t="s">
        <v>95</v>
      </c>
      <c r="F2638" s="0" t="n">
        <v>0</v>
      </c>
      <c r="G2638" s="0" t="s">
        <v>11</v>
      </c>
      <c r="I2638" s="0" t="s">
        <v>9</v>
      </c>
      <c r="J2638" s="0" t="s">
        <v>97</v>
      </c>
      <c r="K2638" s="0" t="s">
        <v>110</v>
      </c>
      <c r="N2638" s="0" t="s">
        <v>11</v>
      </c>
      <c r="P2638" s="0" t="s">
        <v>9</v>
      </c>
      <c r="Q2638" s="0" t="n">
        <v>175</v>
      </c>
    </row>
    <row r="2639" customFormat="false" ht="15" hidden="false" customHeight="false" outlineLevel="0" collapsed="false">
      <c r="A2639" s="0" t="s">
        <v>97</v>
      </c>
      <c r="B2639" s="0" t="s">
        <v>110</v>
      </c>
      <c r="C2639" s="0" t="s">
        <v>31</v>
      </c>
      <c r="D2639" s="0" t="s">
        <v>96</v>
      </c>
      <c r="E2639" s="0" t="s">
        <v>95</v>
      </c>
      <c r="F2639" s="0" t="n">
        <v>0</v>
      </c>
      <c r="G2639" s="0" t="s">
        <v>11</v>
      </c>
      <c r="I2639" s="0" t="s">
        <v>9</v>
      </c>
      <c r="J2639" s="0" t="s">
        <v>97</v>
      </c>
      <c r="K2639" s="0" t="s">
        <v>110</v>
      </c>
      <c r="L2639" s="0" t="s">
        <v>31</v>
      </c>
      <c r="N2639" s="0" t="s">
        <v>11</v>
      </c>
      <c r="P2639" s="0" t="s">
        <v>9</v>
      </c>
      <c r="Q2639" s="0" t="n">
        <v>81</v>
      </c>
    </row>
    <row r="2640" customFormat="false" ht="15" hidden="false" customHeight="false" outlineLevel="0" collapsed="false">
      <c r="A2640" s="0" t="s">
        <v>97</v>
      </c>
      <c r="B2640" s="0" t="s">
        <v>110</v>
      </c>
      <c r="C2640" s="0" t="s">
        <v>31</v>
      </c>
      <c r="D2640" s="0" t="s">
        <v>96</v>
      </c>
      <c r="E2640" s="0" t="s">
        <v>95</v>
      </c>
      <c r="F2640" s="0" t="n">
        <v>0</v>
      </c>
      <c r="G2640" s="0" t="s">
        <v>11</v>
      </c>
      <c r="I2640" s="0" t="s">
        <v>9</v>
      </c>
      <c r="J2640" s="0" t="s">
        <v>97</v>
      </c>
      <c r="K2640" s="0" t="s">
        <v>110</v>
      </c>
      <c r="L2640" s="0" t="s">
        <v>31</v>
      </c>
      <c r="M2640" s="0" t="s">
        <v>96</v>
      </c>
      <c r="N2640" s="0" t="s">
        <v>11</v>
      </c>
      <c r="P2640" s="0" t="s">
        <v>9</v>
      </c>
      <c r="Q2640" s="0" t="n">
        <v>15</v>
      </c>
    </row>
    <row r="2641" customFormat="false" ht="15" hidden="false" customHeight="false" outlineLevel="0" collapsed="false">
      <c r="A2641" s="0" t="s">
        <v>97</v>
      </c>
      <c r="B2641" s="0" t="s">
        <v>110</v>
      </c>
      <c r="C2641" s="0" t="s">
        <v>31</v>
      </c>
      <c r="D2641" s="0" t="s">
        <v>96</v>
      </c>
      <c r="E2641" s="0" t="s">
        <v>95</v>
      </c>
      <c r="F2641" s="0" t="n">
        <v>0</v>
      </c>
      <c r="G2641" s="0" t="s">
        <v>11</v>
      </c>
      <c r="I2641" s="0" t="s">
        <v>9</v>
      </c>
      <c r="J2641" s="0" t="s">
        <v>97</v>
      </c>
      <c r="K2641" s="0" t="s">
        <v>110</v>
      </c>
      <c r="L2641" s="0" t="s">
        <v>31</v>
      </c>
      <c r="M2641" s="0" t="s">
        <v>97</v>
      </c>
      <c r="N2641" s="0" t="s">
        <v>11</v>
      </c>
      <c r="P2641" s="0" t="s">
        <v>9</v>
      </c>
      <c r="Q2641" s="0" t="n">
        <v>17</v>
      </c>
    </row>
    <row r="2642" customFormat="false" ht="15" hidden="false" customHeight="false" outlineLevel="0" collapsed="false">
      <c r="A2642" s="0" t="s">
        <v>97</v>
      </c>
      <c r="B2642" s="0" t="s">
        <v>110</v>
      </c>
      <c r="C2642" s="0" t="s">
        <v>31</v>
      </c>
      <c r="D2642" s="0" t="s">
        <v>96</v>
      </c>
      <c r="E2642" s="0" t="s">
        <v>95</v>
      </c>
      <c r="F2642" s="0" t="n">
        <v>0</v>
      </c>
      <c r="G2642" s="0" t="s">
        <v>11</v>
      </c>
      <c r="I2642" s="0" t="s">
        <v>9</v>
      </c>
      <c r="J2642" s="0" t="s">
        <v>97</v>
      </c>
      <c r="K2642" s="0" t="s">
        <v>110</v>
      </c>
      <c r="L2642" s="0" t="s">
        <v>40</v>
      </c>
      <c r="N2642" s="0" t="s">
        <v>11</v>
      </c>
      <c r="P2642" s="0" t="s">
        <v>9</v>
      </c>
      <c r="Q2642" s="0" t="n">
        <v>1</v>
      </c>
    </row>
    <row r="2643" customFormat="false" ht="15" hidden="false" customHeight="false" outlineLevel="0" collapsed="false">
      <c r="A2643" s="0" t="s">
        <v>97</v>
      </c>
      <c r="B2643" s="0" t="s">
        <v>110</v>
      </c>
      <c r="C2643" s="0" t="s">
        <v>31</v>
      </c>
      <c r="D2643" s="0" t="s">
        <v>96</v>
      </c>
      <c r="E2643" s="0" t="s">
        <v>95</v>
      </c>
      <c r="F2643" s="0" t="n">
        <v>0</v>
      </c>
      <c r="G2643" s="0" t="s">
        <v>13</v>
      </c>
      <c r="I2643" s="0" t="s">
        <v>9</v>
      </c>
      <c r="J2643" s="0" t="s">
        <v>97</v>
      </c>
      <c r="K2643" s="0" t="s">
        <v>110</v>
      </c>
      <c r="L2643" s="0" t="s">
        <v>31</v>
      </c>
      <c r="N2643" s="0" t="s">
        <v>13</v>
      </c>
      <c r="P2643" s="0" t="s">
        <v>9</v>
      </c>
      <c r="Q2643" s="0" t="n">
        <v>1</v>
      </c>
    </row>
    <row r="2644" customFormat="false" ht="15" hidden="false" customHeight="false" outlineLevel="0" collapsed="false">
      <c r="A2644" s="0" t="s">
        <v>97</v>
      </c>
      <c r="B2644" s="0" t="s">
        <v>110</v>
      </c>
      <c r="C2644" s="0" t="s">
        <v>31</v>
      </c>
      <c r="D2644" s="0" t="s">
        <v>96</v>
      </c>
      <c r="E2644" s="0" t="s">
        <v>95</v>
      </c>
      <c r="F2644" s="0" t="n">
        <v>0</v>
      </c>
      <c r="G2644" s="0" t="s">
        <v>19</v>
      </c>
      <c r="I2644" s="0" t="s">
        <v>16</v>
      </c>
      <c r="J2644" s="0" t="s">
        <v>97</v>
      </c>
      <c r="K2644" s="0" t="s">
        <v>110</v>
      </c>
      <c r="N2644" s="0" t="s">
        <v>11</v>
      </c>
      <c r="P2644" s="0" t="s">
        <v>9</v>
      </c>
      <c r="Q2644" s="0" t="n">
        <v>2</v>
      </c>
    </row>
    <row r="2645" customFormat="false" ht="15" hidden="false" customHeight="false" outlineLevel="0" collapsed="false">
      <c r="A2645" s="0" t="s">
        <v>97</v>
      </c>
      <c r="B2645" s="0" t="s">
        <v>110</v>
      </c>
      <c r="C2645" s="0" t="s">
        <v>31</v>
      </c>
      <c r="D2645" s="0" t="s">
        <v>96</v>
      </c>
      <c r="E2645" s="0" t="s">
        <v>95</v>
      </c>
      <c r="F2645" s="0" t="n">
        <v>0</v>
      </c>
      <c r="G2645" s="0" t="s">
        <v>19</v>
      </c>
      <c r="I2645" s="0" t="s">
        <v>16</v>
      </c>
      <c r="J2645" s="0" t="s">
        <v>97</v>
      </c>
      <c r="K2645" s="0" t="s">
        <v>110</v>
      </c>
      <c r="L2645" s="0" t="s">
        <v>31</v>
      </c>
      <c r="N2645" s="0" t="s">
        <v>15</v>
      </c>
      <c r="P2645" s="0" t="s">
        <v>9</v>
      </c>
      <c r="Q2645" s="0" t="n">
        <v>2</v>
      </c>
    </row>
    <row r="2646" customFormat="false" ht="15" hidden="false" customHeight="false" outlineLevel="0" collapsed="false">
      <c r="A2646" s="0" t="s">
        <v>97</v>
      </c>
      <c r="B2646" s="0" t="s">
        <v>110</v>
      </c>
      <c r="C2646" s="0" t="s">
        <v>31</v>
      </c>
      <c r="D2646" s="0" t="s">
        <v>96</v>
      </c>
      <c r="E2646" s="0" t="s">
        <v>95</v>
      </c>
      <c r="F2646" s="0" t="n">
        <v>0</v>
      </c>
      <c r="G2646" s="0" t="s">
        <v>19</v>
      </c>
      <c r="I2646" s="0" t="s">
        <v>16</v>
      </c>
      <c r="J2646" s="0" t="s">
        <v>97</v>
      </c>
      <c r="K2646" s="0" t="s">
        <v>110</v>
      </c>
      <c r="L2646" s="0" t="s">
        <v>31</v>
      </c>
      <c r="M2646" s="0" t="s">
        <v>96</v>
      </c>
      <c r="N2646" s="0" t="s">
        <v>19</v>
      </c>
      <c r="P2646" s="0" t="s">
        <v>16</v>
      </c>
      <c r="Q2646" s="0" t="n">
        <v>1</v>
      </c>
    </row>
    <row r="2647" customFormat="false" ht="15" hidden="false" customHeight="false" outlineLevel="0" collapsed="false">
      <c r="A2647" s="0" t="s">
        <v>97</v>
      </c>
      <c r="B2647" s="0" t="s">
        <v>110</v>
      </c>
      <c r="C2647" s="0" t="s">
        <v>31</v>
      </c>
      <c r="D2647" s="0" t="s">
        <v>96</v>
      </c>
      <c r="E2647" s="0" t="s">
        <v>95</v>
      </c>
      <c r="F2647" s="0" t="n">
        <v>0</v>
      </c>
      <c r="G2647" s="0" t="s">
        <v>15</v>
      </c>
      <c r="I2647" s="0" t="s">
        <v>9</v>
      </c>
      <c r="J2647" s="0" t="s">
        <v>97</v>
      </c>
      <c r="K2647" s="0" t="s">
        <v>110</v>
      </c>
      <c r="N2647" s="0" t="s">
        <v>11</v>
      </c>
      <c r="P2647" s="0" t="s">
        <v>9</v>
      </c>
      <c r="Q2647" s="0" t="n">
        <v>59</v>
      </c>
    </row>
    <row r="2648" customFormat="false" ht="15" hidden="false" customHeight="false" outlineLevel="0" collapsed="false">
      <c r="A2648" s="0" t="s">
        <v>97</v>
      </c>
      <c r="B2648" s="0" t="s">
        <v>110</v>
      </c>
      <c r="C2648" s="0" t="s">
        <v>31</v>
      </c>
      <c r="D2648" s="0" t="s">
        <v>96</v>
      </c>
      <c r="E2648" s="0" t="s">
        <v>95</v>
      </c>
      <c r="F2648" s="0" t="n">
        <v>0</v>
      </c>
      <c r="G2648" s="0" t="s">
        <v>15</v>
      </c>
      <c r="I2648" s="0" t="s">
        <v>9</v>
      </c>
      <c r="J2648" s="0" t="s">
        <v>97</v>
      </c>
      <c r="K2648" s="0" t="s">
        <v>110</v>
      </c>
      <c r="N2648" s="0" t="s">
        <v>15</v>
      </c>
      <c r="P2648" s="0" t="s">
        <v>9</v>
      </c>
      <c r="Q2648" s="0" t="n">
        <v>80</v>
      </c>
    </row>
    <row r="2649" customFormat="false" ht="15" hidden="false" customHeight="false" outlineLevel="0" collapsed="false">
      <c r="A2649" s="0" t="s">
        <v>97</v>
      </c>
      <c r="B2649" s="0" t="s">
        <v>110</v>
      </c>
      <c r="C2649" s="0" t="s">
        <v>31</v>
      </c>
      <c r="D2649" s="0" t="s">
        <v>96</v>
      </c>
      <c r="E2649" s="0" t="s">
        <v>95</v>
      </c>
      <c r="F2649" s="0" t="n">
        <v>0</v>
      </c>
      <c r="G2649" s="0" t="s">
        <v>15</v>
      </c>
      <c r="I2649" s="0" t="s">
        <v>9</v>
      </c>
      <c r="J2649" s="0" t="s">
        <v>97</v>
      </c>
      <c r="K2649" s="0" t="s">
        <v>110</v>
      </c>
      <c r="L2649" s="0" t="s">
        <v>31</v>
      </c>
      <c r="N2649" s="0" t="s">
        <v>11</v>
      </c>
      <c r="P2649" s="0" t="s">
        <v>9</v>
      </c>
      <c r="Q2649" s="0" t="n">
        <v>18</v>
      </c>
    </row>
    <row r="2650" customFormat="false" ht="15" hidden="false" customHeight="false" outlineLevel="0" collapsed="false">
      <c r="A2650" s="0" t="s">
        <v>97</v>
      </c>
      <c r="B2650" s="0" t="s">
        <v>110</v>
      </c>
      <c r="C2650" s="0" t="s">
        <v>31</v>
      </c>
      <c r="D2650" s="0" t="s">
        <v>96</v>
      </c>
      <c r="E2650" s="0" t="s">
        <v>95</v>
      </c>
      <c r="F2650" s="0" t="n">
        <v>0</v>
      </c>
      <c r="G2650" s="0" t="s">
        <v>15</v>
      </c>
      <c r="I2650" s="0" t="s">
        <v>9</v>
      </c>
      <c r="J2650" s="0" t="s">
        <v>97</v>
      </c>
      <c r="K2650" s="0" t="s">
        <v>110</v>
      </c>
      <c r="L2650" s="0" t="s">
        <v>31</v>
      </c>
      <c r="N2650" s="0" t="s">
        <v>15</v>
      </c>
      <c r="P2650" s="0" t="s">
        <v>9</v>
      </c>
      <c r="Q2650" s="0" t="n">
        <v>42</v>
      </c>
    </row>
    <row r="2651" customFormat="false" ht="15" hidden="false" customHeight="false" outlineLevel="0" collapsed="false">
      <c r="A2651" s="0" t="s">
        <v>97</v>
      </c>
      <c r="B2651" s="0" t="s">
        <v>110</v>
      </c>
      <c r="C2651" s="0" t="s">
        <v>31</v>
      </c>
      <c r="D2651" s="0" t="s">
        <v>96</v>
      </c>
      <c r="E2651" s="0" t="s">
        <v>95</v>
      </c>
      <c r="F2651" s="0" t="n">
        <v>0</v>
      </c>
      <c r="G2651" s="0" t="s">
        <v>15</v>
      </c>
      <c r="I2651" s="0" t="s">
        <v>9</v>
      </c>
      <c r="J2651" s="0" t="s">
        <v>97</v>
      </c>
      <c r="K2651" s="0" t="s">
        <v>110</v>
      </c>
      <c r="L2651" s="0" t="s">
        <v>31</v>
      </c>
      <c r="M2651" s="0" t="s">
        <v>96</v>
      </c>
      <c r="N2651" s="0" t="s">
        <v>11</v>
      </c>
      <c r="P2651" s="0" t="s">
        <v>9</v>
      </c>
      <c r="Q2651" s="0" t="n">
        <v>1</v>
      </c>
    </row>
    <row r="2652" customFormat="false" ht="15" hidden="false" customHeight="false" outlineLevel="0" collapsed="false">
      <c r="A2652" s="0" t="s">
        <v>97</v>
      </c>
      <c r="B2652" s="0" t="s">
        <v>110</v>
      </c>
      <c r="C2652" s="0" t="s">
        <v>31</v>
      </c>
      <c r="D2652" s="0" t="s">
        <v>96</v>
      </c>
      <c r="E2652" s="0" t="s">
        <v>95</v>
      </c>
      <c r="F2652" s="0" t="n">
        <v>0</v>
      </c>
      <c r="G2652" s="0" t="s">
        <v>15</v>
      </c>
      <c r="I2652" s="0" t="s">
        <v>9</v>
      </c>
      <c r="J2652" s="0" t="s">
        <v>97</v>
      </c>
      <c r="K2652" s="0" t="s">
        <v>110</v>
      </c>
      <c r="L2652" s="0" t="s">
        <v>31</v>
      </c>
      <c r="M2652" s="0" t="s">
        <v>96</v>
      </c>
      <c r="N2652" s="0" t="s">
        <v>15</v>
      </c>
      <c r="P2652" s="0" t="s">
        <v>9</v>
      </c>
      <c r="Q2652" s="0" t="n">
        <v>4</v>
      </c>
    </row>
    <row r="2653" customFormat="false" ht="15" hidden="false" customHeight="false" outlineLevel="0" collapsed="false">
      <c r="A2653" s="0" t="s">
        <v>97</v>
      </c>
      <c r="B2653" s="0" t="s">
        <v>110</v>
      </c>
      <c r="C2653" s="0" t="s">
        <v>31</v>
      </c>
      <c r="D2653" s="0" t="s">
        <v>96</v>
      </c>
      <c r="E2653" s="0" t="s">
        <v>95</v>
      </c>
      <c r="F2653" s="0" t="n">
        <v>0</v>
      </c>
      <c r="G2653" s="0" t="s">
        <v>15</v>
      </c>
      <c r="I2653" s="0" t="s">
        <v>9</v>
      </c>
      <c r="J2653" s="0" t="s">
        <v>97</v>
      </c>
      <c r="K2653" s="0" t="s">
        <v>110</v>
      </c>
      <c r="L2653" s="0" t="s">
        <v>31</v>
      </c>
      <c r="M2653" s="0" t="s">
        <v>97</v>
      </c>
      <c r="N2653" s="0" t="s">
        <v>11</v>
      </c>
      <c r="P2653" s="0" t="s">
        <v>9</v>
      </c>
      <c r="Q2653" s="0" t="n">
        <v>2</v>
      </c>
    </row>
    <row r="2654" customFormat="false" ht="15" hidden="false" customHeight="false" outlineLevel="0" collapsed="false">
      <c r="A2654" s="0" t="s">
        <v>97</v>
      </c>
      <c r="B2654" s="0" t="s">
        <v>110</v>
      </c>
      <c r="C2654" s="0" t="s">
        <v>31</v>
      </c>
      <c r="D2654" s="0" t="s">
        <v>96</v>
      </c>
      <c r="E2654" s="0" t="s">
        <v>95</v>
      </c>
      <c r="F2654" s="0" t="n">
        <v>0</v>
      </c>
      <c r="G2654" s="0" t="s">
        <v>15</v>
      </c>
      <c r="I2654" s="0" t="s">
        <v>9</v>
      </c>
      <c r="J2654" s="0" t="s">
        <v>97</v>
      </c>
      <c r="K2654" s="0" t="s">
        <v>110</v>
      </c>
      <c r="L2654" s="0" t="s">
        <v>31</v>
      </c>
      <c r="M2654" s="0" t="s">
        <v>97</v>
      </c>
      <c r="N2654" s="0" t="s">
        <v>15</v>
      </c>
      <c r="P2654" s="0" t="s">
        <v>9</v>
      </c>
      <c r="Q2654" s="0" t="n">
        <v>13</v>
      </c>
    </row>
    <row r="2655" customFormat="false" ht="15" hidden="false" customHeight="false" outlineLevel="0" collapsed="false">
      <c r="A2655" s="0" t="s">
        <v>97</v>
      </c>
      <c r="B2655" s="0" t="s">
        <v>110</v>
      </c>
      <c r="C2655" s="0" t="s">
        <v>31</v>
      </c>
      <c r="D2655" s="0" t="s">
        <v>97</v>
      </c>
      <c r="E2655" s="0" t="s">
        <v>95</v>
      </c>
      <c r="F2655" s="0" t="n">
        <v>0</v>
      </c>
      <c r="G2655" s="0" t="s">
        <v>7</v>
      </c>
      <c r="J2655" s="0" t="s">
        <v>97</v>
      </c>
      <c r="K2655" s="0" t="s">
        <v>110</v>
      </c>
      <c r="L2655" s="0" t="s">
        <v>31</v>
      </c>
      <c r="M2655" s="0" t="s">
        <v>96</v>
      </c>
      <c r="N2655" s="0" t="s">
        <v>7</v>
      </c>
      <c r="Q2655" s="0" t="n">
        <v>3</v>
      </c>
    </row>
    <row r="2656" customFormat="false" ht="15" hidden="false" customHeight="false" outlineLevel="0" collapsed="false">
      <c r="A2656" s="0" t="s">
        <v>97</v>
      </c>
      <c r="B2656" s="0" t="s">
        <v>110</v>
      </c>
      <c r="C2656" s="0" t="s">
        <v>31</v>
      </c>
      <c r="D2656" s="0" t="s">
        <v>97</v>
      </c>
      <c r="E2656" s="0" t="s">
        <v>95</v>
      </c>
      <c r="F2656" s="0" t="n">
        <v>0</v>
      </c>
      <c r="G2656" s="0" t="s">
        <v>8</v>
      </c>
      <c r="I2656" s="0" t="s">
        <v>9</v>
      </c>
      <c r="J2656" s="0" t="s">
        <v>97</v>
      </c>
      <c r="K2656" s="0" t="s">
        <v>110</v>
      </c>
      <c r="L2656" s="0" t="s">
        <v>31</v>
      </c>
      <c r="M2656" s="0" t="s">
        <v>97</v>
      </c>
      <c r="N2656" s="0" t="s">
        <v>8</v>
      </c>
      <c r="P2656" s="0" t="s">
        <v>9</v>
      </c>
      <c r="Q2656" s="0" t="n">
        <v>1</v>
      </c>
    </row>
    <row r="2657" customFormat="false" ht="15" hidden="false" customHeight="false" outlineLevel="0" collapsed="false">
      <c r="A2657" s="0" t="s">
        <v>97</v>
      </c>
      <c r="B2657" s="0" t="s">
        <v>110</v>
      </c>
      <c r="C2657" s="0" t="s">
        <v>31</v>
      </c>
      <c r="D2657" s="0" t="s">
        <v>97</v>
      </c>
      <c r="E2657" s="0" t="s">
        <v>95</v>
      </c>
      <c r="F2657" s="0" t="n">
        <v>0</v>
      </c>
      <c r="G2657" s="0" t="s">
        <v>10</v>
      </c>
      <c r="I2657" s="0" t="s">
        <v>9</v>
      </c>
      <c r="J2657" s="0" t="s">
        <v>97</v>
      </c>
      <c r="K2657" s="0" t="s">
        <v>110</v>
      </c>
      <c r="L2657" s="0" t="s">
        <v>31</v>
      </c>
      <c r="M2657" s="0" t="s">
        <v>97</v>
      </c>
      <c r="N2657" s="0" t="s">
        <v>10</v>
      </c>
      <c r="P2657" s="0" t="s">
        <v>9</v>
      </c>
      <c r="Q2657" s="0" t="n">
        <v>4</v>
      </c>
    </row>
    <row r="2658" customFormat="false" ht="15" hidden="false" customHeight="false" outlineLevel="0" collapsed="false">
      <c r="A2658" s="0" t="s">
        <v>97</v>
      </c>
      <c r="B2658" s="0" t="s">
        <v>110</v>
      </c>
      <c r="C2658" s="0" t="s">
        <v>31</v>
      </c>
      <c r="D2658" s="0" t="s">
        <v>97</v>
      </c>
      <c r="E2658" s="0" t="s">
        <v>95</v>
      </c>
      <c r="F2658" s="0" t="n">
        <v>0</v>
      </c>
      <c r="G2658" s="0" t="s">
        <v>11</v>
      </c>
      <c r="I2658" s="0" t="s">
        <v>9</v>
      </c>
      <c r="J2658" s="0" t="s">
        <v>97</v>
      </c>
      <c r="K2658" s="0" t="s">
        <v>110</v>
      </c>
      <c r="L2658" s="0" t="s">
        <v>31</v>
      </c>
      <c r="M2658" s="0" t="s">
        <v>96</v>
      </c>
      <c r="N2658" s="0" t="s">
        <v>11</v>
      </c>
      <c r="P2658" s="0" t="s">
        <v>9</v>
      </c>
      <c r="Q2658" s="0" t="n">
        <v>183</v>
      </c>
    </row>
    <row r="2659" customFormat="false" ht="15" hidden="false" customHeight="false" outlineLevel="0" collapsed="false">
      <c r="A2659" s="0" t="s">
        <v>97</v>
      </c>
      <c r="B2659" s="0" t="s">
        <v>110</v>
      </c>
      <c r="C2659" s="0" t="s">
        <v>31</v>
      </c>
      <c r="D2659" s="0" t="s">
        <v>97</v>
      </c>
      <c r="E2659" s="0" t="s">
        <v>95</v>
      </c>
      <c r="F2659" s="0" t="n">
        <v>0</v>
      </c>
      <c r="G2659" s="0" t="s">
        <v>11</v>
      </c>
      <c r="I2659" s="0" t="s">
        <v>9</v>
      </c>
      <c r="J2659" s="0" t="s">
        <v>97</v>
      </c>
      <c r="K2659" s="0" t="s">
        <v>110</v>
      </c>
      <c r="L2659" s="0" t="s">
        <v>31</v>
      </c>
      <c r="M2659" s="0" t="s">
        <v>96</v>
      </c>
      <c r="N2659" s="0" t="s">
        <v>15</v>
      </c>
      <c r="P2659" s="0" t="s">
        <v>9</v>
      </c>
      <c r="Q2659" s="0" t="n">
        <v>1</v>
      </c>
    </row>
    <row r="2660" customFormat="false" ht="15" hidden="false" customHeight="false" outlineLevel="0" collapsed="false">
      <c r="A2660" s="0" t="s">
        <v>97</v>
      </c>
      <c r="B2660" s="0" t="s">
        <v>110</v>
      </c>
      <c r="C2660" s="0" t="s">
        <v>31</v>
      </c>
      <c r="D2660" s="0" t="s">
        <v>97</v>
      </c>
      <c r="E2660" s="0" t="s">
        <v>95</v>
      </c>
      <c r="F2660" s="0" t="n">
        <v>0</v>
      </c>
      <c r="G2660" s="0" t="s">
        <v>11</v>
      </c>
      <c r="I2660" s="0" t="s">
        <v>9</v>
      </c>
      <c r="J2660" s="0" t="s">
        <v>97</v>
      </c>
      <c r="K2660" s="0" t="s">
        <v>110</v>
      </c>
      <c r="L2660" s="0" t="s">
        <v>31</v>
      </c>
      <c r="M2660" s="0" t="s">
        <v>97</v>
      </c>
      <c r="N2660" s="0" t="s">
        <v>11</v>
      </c>
      <c r="P2660" s="0" t="s">
        <v>9</v>
      </c>
      <c r="Q2660" s="0" t="n">
        <v>804</v>
      </c>
    </row>
    <row r="2661" customFormat="false" ht="15" hidden="false" customHeight="false" outlineLevel="0" collapsed="false">
      <c r="A2661" s="0" t="s">
        <v>97</v>
      </c>
      <c r="B2661" s="0" t="s">
        <v>110</v>
      </c>
      <c r="C2661" s="0" t="s">
        <v>31</v>
      </c>
      <c r="D2661" s="0" t="s">
        <v>97</v>
      </c>
      <c r="E2661" s="0" t="s">
        <v>95</v>
      </c>
      <c r="F2661" s="0" t="n">
        <v>0</v>
      </c>
      <c r="G2661" s="0" t="s">
        <v>12</v>
      </c>
      <c r="I2661" s="0" t="s">
        <v>9</v>
      </c>
      <c r="J2661" s="0" t="s">
        <v>97</v>
      </c>
      <c r="K2661" s="0" t="s">
        <v>110</v>
      </c>
      <c r="L2661" s="0" t="s">
        <v>31</v>
      </c>
      <c r="M2661" s="0" t="s">
        <v>97</v>
      </c>
      <c r="N2661" s="0" t="s">
        <v>15</v>
      </c>
      <c r="P2661" s="0" t="s">
        <v>9</v>
      </c>
      <c r="Q2661" s="0" t="n">
        <v>1</v>
      </c>
    </row>
    <row r="2662" customFormat="false" ht="15" hidden="false" customHeight="false" outlineLevel="0" collapsed="false">
      <c r="A2662" s="0" t="s">
        <v>97</v>
      </c>
      <c r="B2662" s="0" t="s">
        <v>110</v>
      </c>
      <c r="C2662" s="0" t="s">
        <v>31</v>
      </c>
      <c r="D2662" s="0" t="s">
        <v>97</v>
      </c>
      <c r="E2662" s="0" t="s">
        <v>95</v>
      </c>
      <c r="F2662" s="0" t="n">
        <v>0</v>
      </c>
      <c r="G2662" s="0" t="s">
        <v>13</v>
      </c>
      <c r="I2662" s="0" t="s">
        <v>9</v>
      </c>
      <c r="J2662" s="0" t="s">
        <v>97</v>
      </c>
      <c r="K2662" s="0" t="s">
        <v>110</v>
      </c>
      <c r="L2662" s="0" t="s">
        <v>31</v>
      </c>
      <c r="M2662" s="0" t="s">
        <v>97</v>
      </c>
      <c r="N2662" s="0" t="s">
        <v>11</v>
      </c>
      <c r="P2662" s="0" t="s">
        <v>9</v>
      </c>
      <c r="Q2662" s="0" t="n">
        <v>1</v>
      </c>
    </row>
    <row r="2663" customFormat="false" ht="15" hidden="false" customHeight="false" outlineLevel="0" collapsed="false">
      <c r="A2663" s="0" t="s">
        <v>97</v>
      </c>
      <c r="B2663" s="0" t="s">
        <v>110</v>
      </c>
      <c r="C2663" s="0" t="s">
        <v>31</v>
      </c>
      <c r="D2663" s="0" t="s">
        <v>97</v>
      </c>
      <c r="E2663" s="0" t="s">
        <v>95</v>
      </c>
      <c r="F2663" s="0" t="n">
        <v>0</v>
      </c>
      <c r="G2663" s="0" t="s">
        <v>13</v>
      </c>
      <c r="I2663" s="0" t="s">
        <v>9</v>
      </c>
      <c r="J2663" s="0" t="s">
        <v>97</v>
      </c>
      <c r="K2663" s="0" t="s">
        <v>110</v>
      </c>
      <c r="L2663" s="0" t="s">
        <v>31</v>
      </c>
      <c r="M2663" s="0" t="s">
        <v>97</v>
      </c>
      <c r="N2663" s="0" t="s">
        <v>13</v>
      </c>
      <c r="P2663" s="0" t="s">
        <v>9</v>
      </c>
      <c r="Q2663" s="0" t="n">
        <v>2</v>
      </c>
    </row>
    <row r="2664" customFormat="false" ht="15" hidden="false" customHeight="false" outlineLevel="0" collapsed="false">
      <c r="A2664" s="0" t="s">
        <v>97</v>
      </c>
      <c r="B2664" s="0" t="s">
        <v>110</v>
      </c>
      <c r="C2664" s="0" t="s">
        <v>31</v>
      </c>
      <c r="D2664" s="0" t="s">
        <v>97</v>
      </c>
      <c r="E2664" s="0" t="s">
        <v>95</v>
      </c>
      <c r="F2664" s="0" t="n">
        <v>0</v>
      </c>
      <c r="G2664" s="0" t="s">
        <v>19</v>
      </c>
      <c r="I2664" s="0" t="s">
        <v>16</v>
      </c>
      <c r="J2664" s="0" t="s">
        <v>97</v>
      </c>
      <c r="K2664" s="0" t="s">
        <v>110</v>
      </c>
      <c r="L2664" s="0" t="s">
        <v>31</v>
      </c>
      <c r="M2664" s="0" t="s">
        <v>96</v>
      </c>
      <c r="N2664" s="0" t="s">
        <v>19</v>
      </c>
      <c r="P2664" s="0" t="s">
        <v>16</v>
      </c>
      <c r="Q2664" s="0" t="n">
        <v>1</v>
      </c>
    </row>
    <row r="2665" customFormat="false" ht="15" hidden="false" customHeight="false" outlineLevel="0" collapsed="false">
      <c r="A2665" s="0" t="s">
        <v>97</v>
      </c>
      <c r="B2665" s="0" t="s">
        <v>110</v>
      </c>
      <c r="C2665" s="0" t="s">
        <v>31</v>
      </c>
      <c r="D2665" s="0" t="s">
        <v>97</v>
      </c>
      <c r="E2665" s="0" t="s">
        <v>95</v>
      </c>
      <c r="F2665" s="0" t="n">
        <v>0</v>
      </c>
      <c r="G2665" s="0" t="s">
        <v>19</v>
      </c>
      <c r="I2665" s="0" t="s">
        <v>16</v>
      </c>
      <c r="J2665" s="0" t="s">
        <v>97</v>
      </c>
      <c r="K2665" s="0" t="s">
        <v>110</v>
      </c>
      <c r="L2665" s="0" t="s">
        <v>31</v>
      </c>
      <c r="M2665" s="0" t="s">
        <v>96</v>
      </c>
      <c r="N2665" s="0" t="s">
        <v>15</v>
      </c>
      <c r="P2665" s="0" t="s">
        <v>9</v>
      </c>
      <c r="Q2665" s="0" t="n">
        <v>2</v>
      </c>
    </row>
    <row r="2666" customFormat="false" ht="15" hidden="false" customHeight="false" outlineLevel="0" collapsed="false">
      <c r="A2666" s="0" t="s">
        <v>97</v>
      </c>
      <c r="B2666" s="0" t="s">
        <v>110</v>
      </c>
      <c r="C2666" s="0" t="s">
        <v>31</v>
      </c>
      <c r="D2666" s="0" t="s">
        <v>97</v>
      </c>
      <c r="E2666" s="0" t="s">
        <v>95</v>
      </c>
      <c r="F2666" s="0" t="n">
        <v>0</v>
      </c>
      <c r="G2666" s="0" t="s">
        <v>19</v>
      </c>
      <c r="I2666" s="0" t="s">
        <v>16</v>
      </c>
      <c r="J2666" s="0" t="s">
        <v>97</v>
      </c>
      <c r="K2666" s="0" t="s">
        <v>110</v>
      </c>
      <c r="L2666" s="0" t="s">
        <v>31</v>
      </c>
      <c r="M2666" s="0" t="s">
        <v>97</v>
      </c>
      <c r="N2666" s="0" t="s">
        <v>11</v>
      </c>
      <c r="P2666" s="0" t="s">
        <v>9</v>
      </c>
      <c r="Q2666" s="0" t="n">
        <v>1</v>
      </c>
    </row>
    <row r="2667" customFormat="false" ht="15" hidden="false" customHeight="false" outlineLevel="0" collapsed="false">
      <c r="A2667" s="0" t="s">
        <v>97</v>
      </c>
      <c r="B2667" s="0" t="s">
        <v>110</v>
      </c>
      <c r="C2667" s="0" t="s">
        <v>31</v>
      </c>
      <c r="D2667" s="0" t="s">
        <v>97</v>
      </c>
      <c r="E2667" s="0" t="s">
        <v>95</v>
      </c>
      <c r="F2667" s="0" t="n">
        <v>0</v>
      </c>
      <c r="G2667" s="0" t="s">
        <v>19</v>
      </c>
      <c r="I2667" s="0" t="s">
        <v>16</v>
      </c>
      <c r="J2667" s="0" t="s">
        <v>97</v>
      </c>
      <c r="K2667" s="0" t="s">
        <v>110</v>
      </c>
      <c r="L2667" s="0" t="s">
        <v>31</v>
      </c>
      <c r="M2667" s="0" t="s">
        <v>97</v>
      </c>
      <c r="N2667" s="0" t="s">
        <v>19</v>
      </c>
      <c r="P2667" s="0" t="s">
        <v>16</v>
      </c>
      <c r="Q2667" s="0" t="n">
        <v>3</v>
      </c>
    </row>
    <row r="2668" customFormat="false" ht="15" hidden="false" customHeight="false" outlineLevel="0" collapsed="false">
      <c r="A2668" s="0" t="s">
        <v>97</v>
      </c>
      <c r="B2668" s="0" t="s">
        <v>110</v>
      </c>
      <c r="C2668" s="0" t="s">
        <v>31</v>
      </c>
      <c r="D2668" s="0" t="s">
        <v>97</v>
      </c>
      <c r="E2668" s="0" t="s">
        <v>95</v>
      </c>
      <c r="F2668" s="0" t="n">
        <v>0</v>
      </c>
      <c r="G2668" s="0" t="s">
        <v>19</v>
      </c>
      <c r="I2668" s="0" t="s">
        <v>16</v>
      </c>
      <c r="J2668" s="0" t="s">
        <v>97</v>
      </c>
      <c r="K2668" s="0" t="s">
        <v>110</v>
      </c>
      <c r="L2668" s="0" t="s">
        <v>31</v>
      </c>
      <c r="M2668" s="0" t="s">
        <v>97</v>
      </c>
      <c r="N2668" s="0" t="s">
        <v>15</v>
      </c>
      <c r="P2668" s="0" t="s">
        <v>9</v>
      </c>
      <c r="Q2668" s="0" t="n">
        <v>1</v>
      </c>
    </row>
    <row r="2669" customFormat="false" ht="15" hidden="false" customHeight="false" outlineLevel="0" collapsed="false">
      <c r="A2669" s="0" t="s">
        <v>97</v>
      </c>
      <c r="B2669" s="0" t="s">
        <v>110</v>
      </c>
      <c r="C2669" s="0" t="s">
        <v>31</v>
      </c>
      <c r="D2669" s="0" t="s">
        <v>97</v>
      </c>
      <c r="E2669" s="0" t="s">
        <v>95</v>
      </c>
      <c r="F2669" s="0" t="n">
        <v>0</v>
      </c>
      <c r="G2669" s="0" t="s">
        <v>15</v>
      </c>
      <c r="I2669" s="0" t="s">
        <v>9</v>
      </c>
      <c r="J2669" s="0" t="s">
        <v>97</v>
      </c>
      <c r="K2669" s="0" t="s">
        <v>110</v>
      </c>
      <c r="L2669" s="0" t="s">
        <v>31</v>
      </c>
      <c r="M2669" s="0" t="s">
        <v>96</v>
      </c>
      <c r="N2669" s="0" t="s">
        <v>11</v>
      </c>
      <c r="P2669" s="0" t="s">
        <v>9</v>
      </c>
      <c r="Q2669" s="0" t="n">
        <v>11</v>
      </c>
    </row>
    <row r="2670" customFormat="false" ht="15" hidden="false" customHeight="false" outlineLevel="0" collapsed="false">
      <c r="A2670" s="0" t="s">
        <v>97</v>
      </c>
      <c r="B2670" s="0" t="s">
        <v>110</v>
      </c>
      <c r="C2670" s="0" t="s">
        <v>31</v>
      </c>
      <c r="D2670" s="0" t="s">
        <v>97</v>
      </c>
      <c r="E2670" s="0" t="s">
        <v>95</v>
      </c>
      <c r="F2670" s="0" t="n">
        <v>0</v>
      </c>
      <c r="G2670" s="0" t="s">
        <v>15</v>
      </c>
      <c r="I2670" s="0" t="s">
        <v>9</v>
      </c>
      <c r="J2670" s="0" t="s">
        <v>97</v>
      </c>
      <c r="K2670" s="0" t="s">
        <v>110</v>
      </c>
      <c r="L2670" s="0" t="s">
        <v>31</v>
      </c>
      <c r="M2670" s="0" t="s">
        <v>96</v>
      </c>
      <c r="N2670" s="0" t="s">
        <v>15</v>
      </c>
      <c r="P2670" s="0" t="s">
        <v>9</v>
      </c>
      <c r="Q2670" s="0" t="n">
        <v>150</v>
      </c>
    </row>
    <row r="2671" customFormat="false" ht="15" hidden="false" customHeight="false" outlineLevel="0" collapsed="false">
      <c r="A2671" s="0" t="s">
        <v>97</v>
      </c>
      <c r="B2671" s="0" t="s">
        <v>110</v>
      </c>
      <c r="C2671" s="0" t="s">
        <v>31</v>
      </c>
      <c r="D2671" s="0" t="s">
        <v>97</v>
      </c>
      <c r="E2671" s="0" t="s">
        <v>95</v>
      </c>
      <c r="F2671" s="0" t="n">
        <v>0</v>
      </c>
      <c r="G2671" s="0" t="s">
        <v>15</v>
      </c>
      <c r="I2671" s="0" t="s">
        <v>9</v>
      </c>
      <c r="J2671" s="0" t="s">
        <v>97</v>
      </c>
      <c r="K2671" s="0" t="s">
        <v>110</v>
      </c>
      <c r="L2671" s="0" t="s">
        <v>31</v>
      </c>
      <c r="M2671" s="0" t="s">
        <v>97</v>
      </c>
      <c r="N2671" s="0" t="s">
        <v>11</v>
      </c>
      <c r="P2671" s="0" t="s">
        <v>9</v>
      </c>
      <c r="Q2671" s="0" t="n">
        <v>24</v>
      </c>
    </row>
    <row r="2672" customFormat="false" ht="15" hidden="false" customHeight="false" outlineLevel="0" collapsed="false">
      <c r="A2672" s="0" t="s">
        <v>97</v>
      </c>
      <c r="B2672" s="0" t="s">
        <v>110</v>
      </c>
      <c r="C2672" s="0" t="s">
        <v>31</v>
      </c>
      <c r="D2672" s="0" t="s">
        <v>97</v>
      </c>
      <c r="E2672" s="0" t="s">
        <v>95</v>
      </c>
      <c r="F2672" s="0" t="n">
        <v>0</v>
      </c>
      <c r="G2672" s="0" t="s">
        <v>15</v>
      </c>
      <c r="I2672" s="0" t="s">
        <v>9</v>
      </c>
      <c r="J2672" s="0" t="s">
        <v>97</v>
      </c>
      <c r="K2672" s="0" t="s">
        <v>110</v>
      </c>
      <c r="L2672" s="0" t="s">
        <v>31</v>
      </c>
      <c r="M2672" s="0" t="s">
        <v>97</v>
      </c>
      <c r="N2672" s="0" t="s">
        <v>15</v>
      </c>
      <c r="P2672" s="0" t="s">
        <v>9</v>
      </c>
      <c r="Q2672" s="0" t="n">
        <v>789</v>
      </c>
    </row>
    <row r="2673" customFormat="false" ht="15" hidden="false" customHeight="false" outlineLevel="0" collapsed="false">
      <c r="A2673" s="0" t="s">
        <v>97</v>
      </c>
      <c r="B2673" s="0" t="s">
        <v>110</v>
      </c>
      <c r="C2673" s="0" t="s">
        <v>35</v>
      </c>
      <c r="D2673" s="0" t="s">
        <v>97</v>
      </c>
      <c r="E2673" s="0" t="s">
        <v>95</v>
      </c>
      <c r="F2673" s="0" t="n">
        <v>0</v>
      </c>
      <c r="G2673" s="0" t="s">
        <v>7</v>
      </c>
      <c r="J2673" s="0" t="s">
        <v>97</v>
      </c>
      <c r="K2673" s="0" t="s">
        <v>110</v>
      </c>
      <c r="L2673" s="0" t="s">
        <v>35</v>
      </c>
      <c r="M2673" s="0" t="s">
        <v>97</v>
      </c>
      <c r="N2673" s="0" t="s">
        <v>7</v>
      </c>
      <c r="Q2673" s="0" t="n">
        <v>1</v>
      </c>
    </row>
    <row r="2674" customFormat="false" ht="15" hidden="false" customHeight="false" outlineLevel="0" collapsed="false">
      <c r="A2674" s="0" t="s">
        <v>97</v>
      </c>
      <c r="B2674" s="0" t="s">
        <v>110</v>
      </c>
      <c r="C2674" s="0" t="s">
        <v>35</v>
      </c>
      <c r="D2674" s="0" t="s">
        <v>97</v>
      </c>
      <c r="E2674" s="0" t="s">
        <v>95</v>
      </c>
      <c r="F2674" s="0" t="n">
        <v>0</v>
      </c>
      <c r="G2674" s="0" t="s">
        <v>11</v>
      </c>
      <c r="I2674" s="0" t="s">
        <v>9</v>
      </c>
      <c r="J2674" s="0" t="s">
        <v>97</v>
      </c>
      <c r="K2674" s="0" t="s">
        <v>110</v>
      </c>
      <c r="L2674" s="0" t="s">
        <v>35</v>
      </c>
      <c r="M2674" s="0" t="s">
        <v>97</v>
      </c>
      <c r="N2674" s="0" t="s">
        <v>11</v>
      </c>
      <c r="P2674" s="0" t="s">
        <v>9</v>
      </c>
      <c r="Q2674" s="0" t="n">
        <v>54</v>
      </c>
    </row>
    <row r="2675" customFormat="false" ht="15" hidden="false" customHeight="false" outlineLevel="0" collapsed="false">
      <c r="A2675" s="0" t="s">
        <v>97</v>
      </c>
      <c r="B2675" s="0" t="s">
        <v>110</v>
      </c>
      <c r="C2675" s="0" t="s">
        <v>35</v>
      </c>
      <c r="D2675" s="0" t="s">
        <v>97</v>
      </c>
      <c r="E2675" s="0" t="s">
        <v>95</v>
      </c>
      <c r="F2675" s="0" t="n">
        <v>0</v>
      </c>
      <c r="G2675" s="0" t="s">
        <v>15</v>
      </c>
      <c r="I2675" s="0" t="s">
        <v>9</v>
      </c>
      <c r="J2675" s="0" t="s">
        <v>97</v>
      </c>
      <c r="K2675" s="0" t="s">
        <v>110</v>
      </c>
      <c r="L2675" s="0" t="s">
        <v>35</v>
      </c>
      <c r="M2675" s="0" t="s">
        <v>97</v>
      </c>
      <c r="N2675" s="0" t="s">
        <v>11</v>
      </c>
      <c r="P2675" s="0" t="s">
        <v>9</v>
      </c>
      <c r="Q2675" s="0" t="n">
        <v>3</v>
      </c>
    </row>
    <row r="2676" customFormat="false" ht="15" hidden="false" customHeight="false" outlineLevel="0" collapsed="false">
      <c r="A2676" s="0" t="s">
        <v>97</v>
      </c>
      <c r="B2676" s="0" t="s">
        <v>110</v>
      </c>
      <c r="C2676" s="0" t="s">
        <v>35</v>
      </c>
      <c r="D2676" s="0" t="s">
        <v>97</v>
      </c>
      <c r="E2676" s="0" t="s">
        <v>95</v>
      </c>
      <c r="F2676" s="0" t="n">
        <v>0</v>
      </c>
      <c r="G2676" s="0" t="s">
        <v>15</v>
      </c>
      <c r="I2676" s="0" t="s">
        <v>9</v>
      </c>
      <c r="J2676" s="0" t="s">
        <v>97</v>
      </c>
      <c r="K2676" s="0" t="s">
        <v>110</v>
      </c>
      <c r="L2676" s="0" t="s">
        <v>35</v>
      </c>
      <c r="M2676" s="0" t="s">
        <v>97</v>
      </c>
      <c r="N2676" s="0" t="s">
        <v>15</v>
      </c>
      <c r="P2676" s="0" t="s">
        <v>9</v>
      </c>
      <c r="Q2676" s="0" t="n">
        <v>145</v>
      </c>
    </row>
    <row r="2677" customFormat="false" ht="15" hidden="false" customHeight="false" outlineLevel="0" collapsed="false">
      <c r="A2677" s="0" t="s">
        <v>97</v>
      </c>
      <c r="B2677" s="0" t="s">
        <v>110</v>
      </c>
      <c r="C2677" s="0" t="s">
        <v>36</v>
      </c>
      <c r="D2677" s="0" t="s">
        <v>96</v>
      </c>
      <c r="E2677" s="0" t="s">
        <v>95</v>
      </c>
      <c r="F2677" s="0" t="n">
        <v>0</v>
      </c>
      <c r="G2677" s="0" t="s">
        <v>15</v>
      </c>
      <c r="I2677" s="0" t="s">
        <v>9</v>
      </c>
      <c r="J2677" s="0" t="s">
        <v>97</v>
      </c>
      <c r="K2677" s="0" t="s">
        <v>110</v>
      </c>
      <c r="L2677" s="0" t="s">
        <v>36</v>
      </c>
      <c r="N2677" s="0" t="s">
        <v>11</v>
      </c>
      <c r="P2677" s="0" t="s">
        <v>9</v>
      </c>
      <c r="Q2677" s="0" t="n">
        <v>1</v>
      </c>
    </row>
    <row r="2678" customFormat="false" ht="15" hidden="false" customHeight="false" outlineLevel="0" collapsed="false">
      <c r="A2678" s="0" t="s">
        <v>97</v>
      </c>
      <c r="B2678" s="0" t="s">
        <v>110</v>
      </c>
      <c r="C2678" s="0" t="s">
        <v>36</v>
      </c>
      <c r="D2678" s="0" t="s">
        <v>97</v>
      </c>
      <c r="E2678" s="0" t="s">
        <v>95</v>
      </c>
      <c r="F2678" s="0" t="n">
        <v>0</v>
      </c>
      <c r="G2678" s="0" t="s">
        <v>8</v>
      </c>
      <c r="I2678" s="0" t="s">
        <v>9</v>
      </c>
      <c r="J2678" s="0" t="s">
        <v>97</v>
      </c>
      <c r="K2678" s="0" t="s">
        <v>110</v>
      </c>
      <c r="L2678" s="0" t="s">
        <v>36</v>
      </c>
      <c r="M2678" s="0" t="s">
        <v>97</v>
      </c>
      <c r="N2678" s="0" t="s">
        <v>8</v>
      </c>
      <c r="P2678" s="0" t="s">
        <v>9</v>
      </c>
      <c r="Q2678" s="0" t="n">
        <v>5</v>
      </c>
    </row>
    <row r="2679" customFormat="false" ht="15" hidden="false" customHeight="false" outlineLevel="0" collapsed="false">
      <c r="A2679" s="0" t="s">
        <v>97</v>
      </c>
      <c r="B2679" s="0" t="s">
        <v>110</v>
      </c>
      <c r="C2679" s="0" t="s">
        <v>36</v>
      </c>
      <c r="D2679" s="0" t="s">
        <v>97</v>
      </c>
      <c r="E2679" s="0" t="s">
        <v>95</v>
      </c>
      <c r="F2679" s="0" t="n">
        <v>0</v>
      </c>
      <c r="G2679" s="0" t="s">
        <v>10</v>
      </c>
      <c r="I2679" s="0" t="s">
        <v>9</v>
      </c>
      <c r="J2679" s="0" t="s">
        <v>97</v>
      </c>
      <c r="K2679" s="0" t="s">
        <v>110</v>
      </c>
      <c r="L2679" s="0" t="s">
        <v>36</v>
      </c>
      <c r="M2679" s="0" t="s">
        <v>97</v>
      </c>
      <c r="N2679" s="0" t="s">
        <v>10</v>
      </c>
      <c r="P2679" s="0" t="s">
        <v>9</v>
      </c>
      <c r="Q2679" s="0" t="n">
        <v>2</v>
      </c>
    </row>
    <row r="2680" customFormat="false" ht="15" hidden="false" customHeight="false" outlineLevel="0" collapsed="false">
      <c r="A2680" s="0" t="s">
        <v>97</v>
      </c>
      <c r="B2680" s="0" t="s">
        <v>110</v>
      </c>
      <c r="C2680" s="0" t="s">
        <v>36</v>
      </c>
      <c r="D2680" s="0" t="s">
        <v>97</v>
      </c>
      <c r="E2680" s="0" t="s">
        <v>95</v>
      </c>
      <c r="F2680" s="0" t="n">
        <v>0</v>
      </c>
      <c r="G2680" s="0" t="s">
        <v>11</v>
      </c>
      <c r="I2680" s="0" t="s">
        <v>9</v>
      </c>
      <c r="J2680" s="0" t="s">
        <v>97</v>
      </c>
      <c r="K2680" s="0" t="s">
        <v>110</v>
      </c>
      <c r="N2680" s="0" t="s">
        <v>11</v>
      </c>
      <c r="P2680" s="0" t="s">
        <v>9</v>
      </c>
      <c r="Q2680" s="0" t="n">
        <v>2</v>
      </c>
    </row>
    <row r="2681" customFormat="false" ht="15" hidden="false" customHeight="false" outlineLevel="0" collapsed="false">
      <c r="A2681" s="0" t="s">
        <v>97</v>
      </c>
      <c r="B2681" s="0" t="s">
        <v>110</v>
      </c>
      <c r="C2681" s="0" t="s">
        <v>36</v>
      </c>
      <c r="D2681" s="0" t="s">
        <v>97</v>
      </c>
      <c r="E2681" s="0" t="s">
        <v>95</v>
      </c>
      <c r="F2681" s="0" t="n">
        <v>0</v>
      </c>
      <c r="G2681" s="0" t="s">
        <v>11</v>
      </c>
      <c r="I2681" s="0" t="s">
        <v>9</v>
      </c>
      <c r="J2681" s="0" t="s">
        <v>97</v>
      </c>
      <c r="K2681" s="0" t="s">
        <v>110</v>
      </c>
      <c r="L2681" s="0" t="s">
        <v>36</v>
      </c>
      <c r="M2681" s="0" t="s">
        <v>96</v>
      </c>
      <c r="N2681" s="0" t="s">
        <v>11</v>
      </c>
      <c r="P2681" s="0" t="s">
        <v>9</v>
      </c>
      <c r="Q2681" s="0" t="n">
        <v>1</v>
      </c>
    </row>
    <row r="2682" customFormat="false" ht="15" hidden="false" customHeight="false" outlineLevel="0" collapsed="false">
      <c r="A2682" s="0" t="s">
        <v>97</v>
      </c>
      <c r="B2682" s="0" t="s">
        <v>110</v>
      </c>
      <c r="C2682" s="0" t="s">
        <v>36</v>
      </c>
      <c r="D2682" s="0" t="s">
        <v>97</v>
      </c>
      <c r="E2682" s="0" t="s">
        <v>95</v>
      </c>
      <c r="F2682" s="0" t="n">
        <v>0</v>
      </c>
      <c r="G2682" s="0" t="s">
        <v>11</v>
      </c>
      <c r="I2682" s="0" t="s">
        <v>9</v>
      </c>
      <c r="J2682" s="0" t="s">
        <v>97</v>
      </c>
      <c r="K2682" s="0" t="s">
        <v>110</v>
      </c>
      <c r="L2682" s="0" t="s">
        <v>36</v>
      </c>
      <c r="M2682" s="0" t="s">
        <v>97</v>
      </c>
      <c r="N2682" s="0" t="s">
        <v>11</v>
      </c>
      <c r="P2682" s="0" t="s">
        <v>9</v>
      </c>
      <c r="Q2682" s="0" t="n">
        <v>72</v>
      </c>
    </row>
    <row r="2683" customFormat="false" ht="15" hidden="false" customHeight="false" outlineLevel="0" collapsed="false">
      <c r="A2683" s="0" t="s">
        <v>97</v>
      </c>
      <c r="B2683" s="0" t="s">
        <v>110</v>
      </c>
      <c r="C2683" s="0" t="s">
        <v>36</v>
      </c>
      <c r="D2683" s="0" t="s">
        <v>97</v>
      </c>
      <c r="E2683" s="0" t="s">
        <v>95</v>
      </c>
      <c r="F2683" s="0" t="n">
        <v>0</v>
      </c>
      <c r="G2683" s="0" t="s">
        <v>13</v>
      </c>
      <c r="I2683" s="0" t="s">
        <v>9</v>
      </c>
      <c r="J2683" s="0" t="s">
        <v>97</v>
      </c>
      <c r="K2683" s="0" t="s">
        <v>110</v>
      </c>
      <c r="N2683" s="0" t="s">
        <v>13</v>
      </c>
      <c r="P2683" s="0" t="s">
        <v>9</v>
      </c>
      <c r="Q2683" s="0" t="n">
        <v>1</v>
      </c>
    </row>
    <row r="2684" customFormat="false" ht="15" hidden="false" customHeight="false" outlineLevel="0" collapsed="false">
      <c r="A2684" s="0" t="s">
        <v>97</v>
      </c>
      <c r="B2684" s="0" t="s">
        <v>110</v>
      </c>
      <c r="C2684" s="0" t="s">
        <v>36</v>
      </c>
      <c r="D2684" s="0" t="s">
        <v>97</v>
      </c>
      <c r="E2684" s="0" t="s">
        <v>95</v>
      </c>
      <c r="F2684" s="0" t="n">
        <v>0</v>
      </c>
      <c r="G2684" s="0" t="s">
        <v>13</v>
      </c>
      <c r="I2684" s="0" t="s">
        <v>9</v>
      </c>
      <c r="J2684" s="0" t="s">
        <v>97</v>
      </c>
      <c r="K2684" s="0" t="s">
        <v>110</v>
      </c>
      <c r="L2684" s="0" t="s">
        <v>36</v>
      </c>
      <c r="M2684" s="0" t="s">
        <v>97</v>
      </c>
      <c r="N2684" s="0" t="s">
        <v>11</v>
      </c>
      <c r="P2684" s="0" t="s">
        <v>9</v>
      </c>
      <c r="Q2684" s="0" t="n">
        <v>1</v>
      </c>
    </row>
    <row r="2685" customFormat="false" ht="15" hidden="false" customHeight="false" outlineLevel="0" collapsed="false">
      <c r="A2685" s="0" t="s">
        <v>97</v>
      </c>
      <c r="B2685" s="0" t="s">
        <v>110</v>
      </c>
      <c r="C2685" s="0" t="s">
        <v>36</v>
      </c>
      <c r="D2685" s="0" t="s">
        <v>97</v>
      </c>
      <c r="E2685" s="0" t="s">
        <v>95</v>
      </c>
      <c r="F2685" s="0" t="n">
        <v>0</v>
      </c>
      <c r="G2685" s="0" t="s">
        <v>13</v>
      </c>
      <c r="I2685" s="0" t="s">
        <v>9</v>
      </c>
      <c r="J2685" s="0" t="s">
        <v>97</v>
      </c>
      <c r="K2685" s="0" t="s">
        <v>110</v>
      </c>
      <c r="L2685" s="0" t="s">
        <v>36</v>
      </c>
      <c r="M2685" s="0" t="s">
        <v>97</v>
      </c>
      <c r="N2685" s="0" t="s">
        <v>13</v>
      </c>
      <c r="P2685" s="0" t="s">
        <v>9</v>
      </c>
      <c r="Q2685" s="0" t="n">
        <v>193</v>
      </c>
    </row>
    <row r="2686" customFormat="false" ht="15" hidden="false" customHeight="false" outlineLevel="0" collapsed="false">
      <c r="A2686" s="0" t="s">
        <v>97</v>
      </c>
      <c r="B2686" s="0" t="s">
        <v>110</v>
      </c>
      <c r="C2686" s="0" t="s">
        <v>36</v>
      </c>
      <c r="D2686" s="0" t="s">
        <v>97</v>
      </c>
      <c r="E2686" s="0" t="s">
        <v>95</v>
      </c>
      <c r="F2686" s="0" t="n">
        <v>0</v>
      </c>
      <c r="G2686" s="0" t="s">
        <v>15</v>
      </c>
      <c r="I2686" s="0" t="s">
        <v>9</v>
      </c>
      <c r="J2686" s="0" t="s">
        <v>97</v>
      </c>
      <c r="K2686" s="0" t="s">
        <v>110</v>
      </c>
      <c r="N2686" s="0" t="s">
        <v>15</v>
      </c>
      <c r="P2686" s="0" t="s">
        <v>9</v>
      </c>
      <c r="Q2686" s="0" t="n">
        <v>3</v>
      </c>
    </row>
    <row r="2687" customFormat="false" ht="15" hidden="false" customHeight="false" outlineLevel="0" collapsed="false">
      <c r="A2687" s="0" t="s">
        <v>97</v>
      </c>
      <c r="B2687" s="0" t="s">
        <v>110</v>
      </c>
      <c r="C2687" s="0" t="s">
        <v>36</v>
      </c>
      <c r="D2687" s="0" t="s">
        <v>97</v>
      </c>
      <c r="E2687" s="0" t="s">
        <v>95</v>
      </c>
      <c r="F2687" s="0" t="n">
        <v>0</v>
      </c>
      <c r="G2687" s="0" t="s">
        <v>15</v>
      </c>
      <c r="I2687" s="0" t="s">
        <v>9</v>
      </c>
      <c r="J2687" s="0" t="s">
        <v>97</v>
      </c>
      <c r="K2687" s="0" t="s">
        <v>110</v>
      </c>
      <c r="L2687" s="0" t="s">
        <v>36</v>
      </c>
      <c r="M2687" s="0" t="s">
        <v>96</v>
      </c>
      <c r="N2687" s="0" t="s">
        <v>15</v>
      </c>
      <c r="P2687" s="0" t="s">
        <v>9</v>
      </c>
      <c r="Q2687" s="0" t="n">
        <v>2</v>
      </c>
    </row>
    <row r="2688" customFormat="false" ht="15" hidden="false" customHeight="false" outlineLevel="0" collapsed="false">
      <c r="A2688" s="0" t="s">
        <v>97</v>
      </c>
      <c r="B2688" s="0" t="s">
        <v>110</v>
      </c>
      <c r="C2688" s="0" t="s">
        <v>36</v>
      </c>
      <c r="D2688" s="0" t="s">
        <v>97</v>
      </c>
      <c r="E2688" s="0" t="s">
        <v>95</v>
      </c>
      <c r="F2688" s="0" t="n">
        <v>0</v>
      </c>
      <c r="G2688" s="0" t="s">
        <v>15</v>
      </c>
      <c r="I2688" s="0" t="s">
        <v>9</v>
      </c>
      <c r="J2688" s="0" t="s">
        <v>97</v>
      </c>
      <c r="K2688" s="0" t="s">
        <v>110</v>
      </c>
      <c r="L2688" s="0" t="s">
        <v>36</v>
      </c>
      <c r="M2688" s="0" t="s">
        <v>97</v>
      </c>
      <c r="N2688" s="0" t="s">
        <v>11</v>
      </c>
      <c r="P2688" s="0" t="s">
        <v>9</v>
      </c>
      <c r="Q2688" s="0" t="n">
        <v>7</v>
      </c>
    </row>
    <row r="2689" customFormat="false" ht="15" hidden="false" customHeight="false" outlineLevel="0" collapsed="false">
      <c r="A2689" s="0" t="s">
        <v>97</v>
      </c>
      <c r="B2689" s="0" t="s">
        <v>110</v>
      </c>
      <c r="C2689" s="0" t="s">
        <v>36</v>
      </c>
      <c r="D2689" s="0" t="s">
        <v>97</v>
      </c>
      <c r="E2689" s="0" t="s">
        <v>95</v>
      </c>
      <c r="F2689" s="0" t="n">
        <v>0</v>
      </c>
      <c r="G2689" s="0" t="s">
        <v>15</v>
      </c>
      <c r="I2689" s="0" t="s">
        <v>9</v>
      </c>
      <c r="J2689" s="0" t="s">
        <v>97</v>
      </c>
      <c r="K2689" s="0" t="s">
        <v>110</v>
      </c>
      <c r="L2689" s="0" t="s">
        <v>36</v>
      </c>
      <c r="M2689" s="0" t="s">
        <v>97</v>
      </c>
      <c r="N2689" s="0" t="s">
        <v>15</v>
      </c>
      <c r="P2689" s="0" t="s">
        <v>9</v>
      </c>
      <c r="Q2689" s="0" t="n">
        <v>1134</v>
      </c>
    </row>
    <row r="2690" customFormat="false" ht="15" hidden="false" customHeight="false" outlineLevel="0" collapsed="false">
      <c r="A2690" s="0" t="s">
        <v>97</v>
      </c>
      <c r="B2690" s="0" t="s">
        <v>110</v>
      </c>
      <c r="C2690" s="0" t="s">
        <v>38</v>
      </c>
      <c r="D2690" s="0" t="s">
        <v>96</v>
      </c>
      <c r="E2690" s="0" t="s">
        <v>95</v>
      </c>
      <c r="F2690" s="0" t="n">
        <v>0</v>
      </c>
      <c r="G2690" s="0" t="s">
        <v>11</v>
      </c>
      <c r="I2690" s="0" t="s">
        <v>9</v>
      </c>
      <c r="J2690" s="0" t="s">
        <v>97</v>
      </c>
      <c r="K2690" s="0" t="s">
        <v>110</v>
      </c>
      <c r="N2690" s="0" t="s">
        <v>11</v>
      </c>
      <c r="P2690" s="0" t="s">
        <v>9</v>
      </c>
      <c r="Q2690" s="0" t="n">
        <v>9</v>
      </c>
    </row>
    <row r="2691" customFormat="false" ht="15" hidden="false" customHeight="false" outlineLevel="0" collapsed="false">
      <c r="A2691" s="0" t="s">
        <v>97</v>
      </c>
      <c r="B2691" s="0" t="s">
        <v>110</v>
      </c>
      <c r="C2691" s="0" t="s">
        <v>38</v>
      </c>
      <c r="D2691" s="0" t="s">
        <v>96</v>
      </c>
      <c r="E2691" s="0" t="s">
        <v>95</v>
      </c>
      <c r="F2691" s="0" t="n">
        <v>0</v>
      </c>
      <c r="G2691" s="0" t="s">
        <v>11</v>
      </c>
      <c r="I2691" s="0" t="s">
        <v>9</v>
      </c>
      <c r="J2691" s="0" t="s">
        <v>97</v>
      </c>
      <c r="K2691" s="0" t="s">
        <v>110</v>
      </c>
      <c r="L2691" s="0" t="s">
        <v>31</v>
      </c>
      <c r="M2691" s="0" t="s">
        <v>97</v>
      </c>
      <c r="N2691" s="0" t="s">
        <v>11</v>
      </c>
      <c r="P2691" s="0" t="s">
        <v>9</v>
      </c>
      <c r="Q2691" s="0" t="n">
        <v>1</v>
      </c>
    </row>
    <row r="2692" customFormat="false" ht="15" hidden="false" customHeight="false" outlineLevel="0" collapsed="false">
      <c r="A2692" s="0" t="s">
        <v>97</v>
      </c>
      <c r="B2692" s="0" t="s">
        <v>110</v>
      </c>
      <c r="C2692" s="0" t="s">
        <v>38</v>
      </c>
      <c r="D2692" s="0" t="s">
        <v>96</v>
      </c>
      <c r="E2692" s="0" t="s">
        <v>95</v>
      </c>
      <c r="F2692" s="0" t="n">
        <v>0</v>
      </c>
      <c r="G2692" s="0" t="s">
        <v>11</v>
      </c>
      <c r="I2692" s="0" t="s">
        <v>9</v>
      </c>
      <c r="J2692" s="0" t="s">
        <v>97</v>
      </c>
      <c r="K2692" s="0" t="s">
        <v>110</v>
      </c>
      <c r="L2692" s="0" t="s">
        <v>38</v>
      </c>
      <c r="N2692" s="0" t="s">
        <v>11</v>
      </c>
      <c r="P2692" s="0" t="s">
        <v>9</v>
      </c>
      <c r="Q2692" s="0" t="n">
        <v>4</v>
      </c>
    </row>
    <row r="2693" customFormat="false" ht="15" hidden="false" customHeight="false" outlineLevel="0" collapsed="false">
      <c r="A2693" s="0" t="s">
        <v>97</v>
      </c>
      <c r="B2693" s="0" t="s">
        <v>110</v>
      </c>
      <c r="C2693" s="0" t="s">
        <v>38</v>
      </c>
      <c r="D2693" s="0" t="s">
        <v>96</v>
      </c>
      <c r="E2693" s="0" t="s">
        <v>95</v>
      </c>
      <c r="F2693" s="0" t="n">
        <v>0</v>
      </c>
      <c r="G2693" s="0" t="s">
        <v>15</v>
      </c>
      <c r="I2693" s="0" t="s">
        <v>9</v>
      </c>
      <c r="J2693" s="0" t="s">
        <v>97</v>
      </c>
      <c r="K2693" s="0" t="s">
        <v>110</v>
      </c>
      <c r="N2693" s="0" t="s">
        <v>11</v>
      </c>
      <c r="P2693" s="0" t="s">
        <v>9</v>
      </c>
      <c r="Q2693" s="0" t="n">
        <v>4</v>
      </c>
    </row>
    <row r="2694" customFormat="false" ht="15" hidden="false" customHeight="false" outlineLevel="0" collapsed="false">
      <c r="A2694" s="0" t="s">
        <v>97</v>
      </c>
      <c r="B2694" s="0" t="s">
        <v>110</v>
      </c>
      <c r="C2694" s="0" t="s">
        <v>38</v>
      </c>
      <c r="D2694" s="0" t="s">
        <v>96</v>
      </c>
      <c r="E2694" s="0" t="s">
        <v>95</v>
      </c>
      <c r="F2694" s="0" t="n">
        <v>0</v>
      </c>
      <c r="G2694" s="0" t="s">
        <v>15</v>
      </c>
      <c r="I2694" s="0" t="s">
        <v>9</v>
      </c>
      <c r="J2694" s="0" t="s">
        <v>97</v>
      </c>
      <c r="K2694" s="0" t="s">
        <v>110</v>
      </c>
      <c r="N2694" s="0" t="s">
        <v>15</v>
      </c>
      <c r="P2694" s="0" t="s">
        <v>9</v>
      </c>
      <c r="Q2694" s="0" t="n">
        <v>7</v>
      </c>
    </row>
    <row r="2695" customFormat="false" ht="15" hidden="false" customHeight="false" outlineLevel="0" collapsed="false">
      <c r="A2695" s="0" t="s">
        <v>97</v>
      </c>
      <c r="B2695" s="0" t="s">
        <v>110</v>
      </c>
      <c r="C2695" s="0" t="s">
        <v>38</v>
      </c>
      <c r="D2695" s="0" t="s">
        <v>96</v>
      </c>
      <c r="E2695" s="0" t="s">
        <v>95</v>
      </c>
      <c r="F2695" s="0" t="n">
        <v>0</v>
      </c>
      <c r="G2695" s="0" t="s">
        <v>15</v>
      </c>
      <c r="I2695" s="0" t="s">
        <v>9</v>
      </c>
      <c r="J2695" s="0" t="s">
        <v>97</v>
      </c>
      <c r="K2695" s="0" t="s">
        <v>110</v>
      </c>
      <c r="L2695" s="0" t="s">
        <v>38</v>
      </c>
      <c r="N2695" s="0" t="s">
        <v>11</v>
      </c>
      <c r="P2695" s="0" t="s">
        <v>9</v>
      </c>
      <c r="Q2695" s="0" t="n">
        <v>1</v>
      </c>
    </row>
    <row r="2696" customFormat="false" ht="15" hidden="false" customHeight="false" outlineLevel="0" collapsed="false">
      <c r="A2696" s="0" t="s">
        <v>97</v>
      </c>
      <c r="B2696" s="0" t="s">
        <v>110</v>
      </c>
      <c r="C2696" s="0" t="s">
        <v>38</v>
      </c>
      <c r="D2696" s="0" t="s">
        <v>96</v>
      </c>
      <c r="E2696" s="0" t="s">
        <v>95</v>
      </c>
      <c r="F2696" s="0" t="n">
        <v>0</v>
      </c>
      <c r="G2696" s="0" t="s">
        <v>15</v>
      </c>
      <c r="I2696" s="0" t="s">
        <v>9</v>
      </c>
      <c r="J2696" s="0" t="s">
        <v>97</v>
      </c>
      <c r="K2696" s="0" t="s">
        <v>110</v>
      </c>
      <c r="L2696" s="0" t="s">
        <v>38</v>
      </c>
      <c r="N2696" s="0" t="s">
        <v>15</v>
      </c>
      <c r="P2696" s="0" t="s">
        <v>9</v>
      </c>
      <c r="Q2696" s="0" t="n">
        <v>2</v>
      </c>
    </row>
    <row r="2697" customFormat="false" ht="15" hidden="false" customHeight="false" outlineLevel="0" collapsed="false">
      <c r="A2697" s="0" t="s">
        <v>97</v>
      </c>
      <c r="B2697" s="0" t="s">
        <v>110</v>
      </c>
      <c r="C2697" s="0" t="s">
        <v>38</v>
      </c>
      <c r="D2697" s="0" t="s">
        <v>96</v>
      </c>
      <c r="E2697" s="0" t="s">
        <v>95</v>
      </c>
      <c r="F2697" s="0" t="n">
        <v>0</v>
      </c>
      <c r="G2697" s="0" t="s">
        <v>15</v>
      </c>
      <c r="I2697" s="0" t="s">
        <v>9</v>
      </c>
      <c r="J2697" s="0" t="s">
        <v>97</v>
      </c>
      <c r="K2697" s="0" t="s">
        <v>110</v>
      </c>
      <c r="L2697" s="0" t="s">
        <v>41</v>
      </c>
      <c r="M2697" s="0" t="s">
        <v>97</v>
      </c>
      <c r="N2697" s="0" t="s">
        <v>15</v>
      </c>
      <c r="P2697" s="0" t="s">
        <v>9</v>
      </c>
      <c r="Q2697" s="0" t="n">
        <v>1</v>
      </c>
    </row>
    <row r="2698" customFormat="false" ht="15" hidden="false" customHeight="false" outlineLevel="0" collapsed="false">
      <c r="A2698" s="0" t="s">
        <v>97</v>
      </c>
      <c r="B2698" s="0" t="s">
        <v>110</v>
      </c>
      <c r="C2698" s="0" t="s">
        <v>38</v>
      </c>
      <c r="D2698" s="0" t="s">
        <v>97</v>
      </c>
      <c r="E2698" s="0" t="s">
        <v>95</v>
      </c>
      <c r="F2698" s="0" t="n">
        <v>0</v>
      </c>
      <c r="G2698" s="0" t="s">
        <v>8</v>
      </c>
      <c r="I2698" s="0" t="s">
        <v>9</v>
      </c>
      <c r="J2698" s="0" t="s">
        <v>97</v>
      </c>
      <c r="K2698" s="0" t="s">
        <v>110</v>
      </c>
      <c r="L2698" s="0" t="s">
        <v>38</v>
      </c>
      <c r="M2698" s="0" t="s">
        <v>97</v>
      </c>
      <c r="N2698" s="0" t="s">
        <v>8</v>
      </c>
      <c r="P2698" s="0" t="s">
        <v>9</v>
      </c>
      <c r="Q2698" s="0" t="n">
        <v>8</v>
      </c>
    </row>
    <row r="2699" customFormat="false" ht="15" hidden="false" customHeight="false" outlineLevel="0" collapsed="false">
      <c r="A2699" s="0" t="s">
        <v>97</v>
      </c>
      <c r="B2699" s="0" t="s">
        <v>110</v>
      </c>
      <c r="C2699" s="0" t="s">
        <v>38</v>
      </c>
      <c r="D2699" s="0" t="s">
        <v>97</v>
      </c>
      <c r="E2699" s="0" t="s">
        <v>95</v>
      </c>
      <c r="F2699" s="0" t="n">
        <v>0</v>
      </c>
      <c r="G2699" s="0" t="s">
        <v>10</v>
      </c>
      <c r="I2699" s="0" t="s">
        <v>9</v>
      </c>
      <c r="J2699" s="0" t="s">
        <v>97</v>
      </c>
      <c r="K2699" s="0" t="s">
        <v>110</v>
      </c>
      <c r="L2699" s="0" t="s">
        <v>38</v>
      </c>
      <c r="M2699" s="0" t="s">
        <v>97</v>
      </c>
      <c r="N2699" s="0" t="s">
        <v>10</v>
      </c>
      <c r="P2699" s="0" t="s">
        <v>9</v>
      </c>
      <c r="Q2699" s="0" t="n">
        <v>2</v>
      </c>
    </row>
    <row r="2700" customFormat="false" ht="15" hidden="false" customHeight="false" outlineLevel="0" collapsed="false">
      <c r="A2700" s="0" t="s">
        <v>97</v>
      </c>
      <c r="B2700" s="0" t="s">
        <v>110</v>
      </c>
      <c r="C2700" s="0" t="s">
        <v>38</v>
      </c>
      <c r="D2700" s="0" t="s">
        <v>97</v>
      </c>
      <c r="E2700" s="0" t="s">
        <v>95</v>
      </c>
      <c r="F2700" s="0" t="n">
        <v>0</v>
      </c>
      <c r="G2700" s="0" t="s">
        <v>11</v>
      </c>
      <c r="I2700" s="0" t="s">
        <v>9</v>
      </c>
      <c r="J2700" s="0" t="s">
        <v>97</v>
      </c>
      <c r="K2700" s="0" t="s">
        <v>110</v>
      </c>
      <c r="L2700" s="0" t="s">
        <v>38</v>
      </c>
      <c r="M2700" s="0" t="s">
        <v>96</v>
      </c>
      <c r="N2700" s="0" t="s">
        <v>11</v>
      </c>
      <c r="P2700" s="0" t="s">
        <v>9</v>
      </c>
      <c r="Q2700" s="0" t="n">
        <v>5</v>
      </c>
    </row>
    <row r="2701" customFormat="false" ht="15" hidden="false" customHeight="false" outlineLevel="0" collapsed="false">
      <c r="A2701" s="0" t="s">
        <v>97</v>
      </c>
      <c r="B2701" s="0" t="s">
        <v>110</v>
      </c>
      <c r="C2701" s="0" t="s">
        <v>38</v>
      </c>
      <c r="D2701" s="0" t="s">
        <v>97</v>
      </c>
      <c r="E2701" s="0" t="s">
        <v>95</v>
      </c>
      <c r="F2701" s="0" t="n">
        <v>0</v>
      </c>
      <c r="G2701" s="0" t="s">
        <v>11</v>
      </c>
      <c r="I2701" s="0" t="s">
        <v>9</v>
      </c>
      <c r="J2701" s="0" t="s">
        <v>97</v>
      </c>
      <c r="K2701" s="0" t="s">
        <v>110</v>
      </c>
      <c r="L2701" s="0" t="s">
        <v>38</v>
      </c>
      <c r="M2701" s="0" t="s">
        <v>97</v>
      </c>
      <c r="N2701" s="0" t="s">
        <v>11</v>
      </c>
      <c r="P2701" s="0" t="s">
        <v>9</v>
      </c>
      <c r="Q2701" s="0" t="n">
        <v>380</v>
      </c>
    </row>
    <row r="2702" customFormat="false" ht="15" hidden="false" customHeight="false" outlineLevel="0" collapsed="false">
      <c r="A2702" s="0" t="s">
        <v>97</v>
      </c>
      <c r="B2702" s="0" t="s">
        <v>110</v>
      </c>
      <c r="C2702" s="0" t="s">
        <v>38</v>
      </c>
      <c r="D2702" s="0" t="s">
        <v>97</v>
      </c>
      <c r="E2702" s="0" t="s">
        <v>95</v>
      </c>
      <c r="F2702" s="0" t="n">
        <v>0</v>
      </c>
      <c r="G2702" s="0" t="s">
        <v>13</v>
      </c>
      <c r="I2702" s="0" t="s">
        <v>9</v>
      </c>
      <c r="J2702" s="0" t="s">
        <v>97</v>
      </c>
      <c r="K2702" s="0" t="s">
        <v>110</v>
      </c>
      <c r="L2702" s="0" t="s">
        <v>38</v>
      </c>
      <c r="M2702" s="0" t="s">
        <v>97</v>
      </c>
      <c r="N2702" s="0" t="s">
        <v>13</v>
      </c>
      <c r="P2702" s="0" t="s">
        <v>9</v>
      </c>
      <c r="Q2702" s="0" t="n">
        <v>20</v>
      </c>
    </row>
    <row r="2703" customFormat="false" ht="15" hidden="false" customHeight="false" outlineLevel="0" collapsed="false">
      <c r="A2703" s="0" t="s">
        <v>97</v>
      </c>
      <c r="B2703" s="0" t="s">
        <v>110</v>
      </c>
      <c r="C2703" s="0" t="s">
        <v>38</v>
      </c>
      <c r="D2703" s="0" t="s">
        <v>97</v>
      </c>
      <c r="E2703" s="0" t="s">
        <v>95</v>
      </c>
      <c r="F2703" s="0" t="n">
        <v>0</v>
      </c>
      <c r="G2703" s="0" t="s">
        <v>19</v>
      </c>
      <c r="I2703" s="0" t="s">
        <v>16</v>
      </c>
      <c r="J2703" s="0" t="s">
        <v>97</v>
      </c>
      <c r="K2703" s="0" t="s">
        <v>110</v>
      </c>
      <c r="L2703" s="0" t="s">
        <v>38</v>
      </c>
      <c r="M2703" s="0" t="s">
        <v>97</v>
      </c>
      <c r="N2703" s="0" t="s">
        <v>11</v>
      </c>
      <c r="P2703" s="0" t="s">
        <v>9</v>
      </c>
      <c r="Q2703" s="0" t="n">
        <v>1</v>
      </c>
    </row>
    <row r="2704" customFormat="false" ht="15" hidden="false" customHeight="false" outlineLevel="0" collapsed="false">
      <c r="A2704" s="0" t="s">
        <v>97</v>
      </c>
      <c r="B2704" s="0" t="s">
        <v>110</v>
      </c>
      <c r="C2704" s="0" t="s">
        <v>38</v>
      </c>
      <c r="D2704" s="0" t="s">
        <v>97</v>
      </c>
      <c r="E2704" s="0" t="s">
        <v>95</v>
      </c>
      <c r="F2704" s="0" t="n">
        <v>0</v>
      </c>
      <c r="G2704" s="0" t="s">
        <v>19</v>
      </c>
      <c r="I2704" s="0" t="s">
        <v>16</v>
      </c>
      <c r="J2704" s="0" t="s">
        <v>97</v>
      </c>
      <c r="K2704" s="0" t="s">
        <v>110</v>
      </c>
      <c r="L2704" s="0" t="s">
        <v>38</v>
      </c>
      <c r="M2704" s="0" t="s">
        <v>97</v>
      </c>
      <c r="N2704" s="0" t="s">
        <v>19</v>
      </c>
      <c r="P2704" s="0" t="s">
        <v>16</v>
      </c>
      <c r="Q2704" s="0" t="n">
        <v>1</v>
      </c>
    </row>
    <row r="2705" customFormat="false" ht="15" hidden="false" customHeight="false" outlineLevel="0" collapsed="false">
      <c r="A2705" s="0" t="s">
        <v>97</v>
      </c>
      <c r="B2705" s="0" t="s">
        <v>110</v>
      </c>
      <c r="C2705" s="0" t="s">
        <v>38</v>
      </c>
      <c r="D2705" s="0" t="s">
        <v>97</v>
      </c>
      <c r="E2705" s="0" t="s">
        <v>95</v>
      </c>
      <c r="F2705" s="0" t="n">
        <v>0</v>
      </c>
      <c r="G2705" s="0" t="s">
        <v>19</v>
      </c>
      <c r="I2705" s="0" t="s">
        <v>16</v>
      </c>
      <c r="J2705" s="0" t="s">
        <v>97</v>
      </c>
      <c r="K2705" s="0" t="s">
        <v>110</v>
      </c>
      <c r="L2705" s="0" t="s">
        <v>38</v>
      </c>
      <c r="M2705" s="0" t="s">
        <v>97</v>
      </c>
      <c r="N2705" s="0" t="s">
        <v>15</v>
      </c>
      <c r="P2705" s="0" t="s">
        <v>9</v>
      </c>
      <c r="Q2705" s="0" t="n">
        <v>1</v>
      </c>
    </row>
    <row r="2706" customFormat="false" ht="15" hidden="false" customHeight="false" outlineLevel="0" collapsed="false">
      <c r="A2706" s="0" t="s">
        <v>97</v>
      </c>
      <c r="B2706" s="0" t="s">
        <v>110</v>
      </c>
      <c r="C2706" s="0" t="s">
        <v>38</v>
      </c>
      <c r="D2706" s="0" t="s">
        <v>97</v>
      </c>
      <c r="E2706" s="0" t="s">
        <v>95</v>
      </c>
      <c r="F2706" s="0" t="n">
        <v>0</v>
      </c>
      <c r="G2706" s="0" t="s">
        <v>15</v>
      </c>
      <c r="I2706" s="0" t="s">
        <v>9</v>
      </c>
      <c r="J2706" s="0" t="s">
        <v>97</v>
      </c>
      <c r="K2706" s="0" t="s">
        <v>110</v>
      </c>
      <c r="L2706" s="0" t="s">
        <v>38</v>
      </c>
      <c r="M2706" s="0" t="s">
        <v>96</v>
      </c>
      <c r="N2706" s="0" t="s">
        <v>15</v>
      </c>
      <c r="P2706" s="0" t="s">
        <v>9</v>
      </c>
      <c r="Q2706" s="0" t="n">
        <v>7</v>
      </c>
    </row>
    <row r="2707" customFormat="false" ht="15" hidden="false" customHeight="false" outlineLevel="0" collapsed="false">
      <c r="A2707" s="0" t="s">
        <v>97</v>
      </c>
      <c r="B2707" s="0" t="s">
        <v>110</v>
      </c>
      <c r="C2707" s="0" t="s">
        <v>38</v>
      </c>
      <c r="D2707" s="0" t="s">
        <v>97</v>
      </c>
      <c r="E2707" s="0" t="s">
        <v>95</v>
      </c>
      <c r="F2707" s="0" t="n">
        <v>0</v>
      </c>
      <c r="G2707" s="0" t="s">
        <v>15</v>
      </c>
      <c r="I2707" s="0" t="s">
        <v>9</v>
      </c>
      <c r="J2707" s="0" t="s">
        <v>97</v>
      </c>
      <c r="K2707" s="0" t="s">
        <v>110</v>
      </c>
      <c r="L2707" s="0" t="s">
        <v>38</v>
      </c>
      <c r="M2707" s="0" t="s">
        <v>97</v>
      </c>
      <c r="N2707" s="0" t="s">
        <v>11</v>
      </c>
      <c r="P2707" s="0" t="s">
        <v>9</v>
      </c>
      <c r="Q2707" s="0" t="n">
        <v>23</v>
      </c>
    </row>
    <row r="2708" customFormat="false" ht="15" hidden="false" customHeight="false" outlineLevel="0" collapsed="false">
      <c r="A2708" s="0" t="s">
        <v>97</v>
      </c>
      <c r="B2708" s="0" t="s">
        <v>110</v>
      </c>
      <c r="C2708" s="0" t="s">
        <v>38</v>
      </c>
      <c r="D2708" s="0" t="s">
        <v>97</v>
      </c>
      <c r="E2708" s="0" t="s">
        <v>95</v>
      </c>
      <c r="F2708" s="0" t="n">
        <v>0</v>
      </c>
      <c r="G2708" s="0" t="s">
        <v>15</v>
      </c>
      <c r="I2708" s="0" t="s">
        <v>9</v>
      </c>
      <c r="J2708" s="0" t="s">
        <v>97</v>
      </c>
      <c r="K2708" s="0" t="s">
        <v>110</v>
      </c>
      <c r="L2708" s="0" t="s">
        <v>38</v>
      </c>
      <c r="M2708" s="0" t="s">
        <v>97</v>
      </c>
      <c r="N2708" s="0" t="s">
        <v>15</v>
      </c>
      <c r="P2708" s="0" t="s">
        <v>9</v>
      </c>
      <c r="Q2708" s="0" t="n">
        <v>1481</v>
      </c>
    </row>
    <row r="2709" customFormat="false" ht="15" hidden="false" customHeight="false" outlineLevel="0" collapsed="false">
      <c r="A2709" s="0" t="s">
        <v>97</v>
      </c>
      <c r="B2709" s="0" t="s">
        <v>110</v>
      </c>
      <c r="C2709" s="0" t="s">
        <v>98</v>
      </c>
      <c r="E2709" s="0" t="s">
        <v>95</v>
      </c>
      <c r="F2709" s="0" t="n">
        <v>0</v>
      </c>
      <c r="G2709" s="0" t="s">
        <v>11</v>
      </c>
      <c r="I2709" s="0" t="s">
        <v>9</v>
      </c>
      <c r="J2709" s="0" t="s">
        <v>97</v>
      </c>
      <c r="K2709" s="0" t="s">
        <v>110</v>
      </c>
      <c r="N2709" s="0" t="s">
        <v>11</v>
      </c>
      <c r="P2709" s="0" t="s">
        <v>9</v>
      </c>
      <c r="Q2709" s="0" t="n">
        <v>1</v>
      </c>
    </row>
    <row r="2710" customFormat="false" ht="15" hidden="false" customHeight="false" outlineLevel="0" collapsed="false">
      <c r="A2710" s="0" t="s">
        <v>97</v>
      </c>
      <c r="B2710" s="0" t="s">
        <v>110</v>
      </c>
      <c r="C2710" s="0" t="s">
        <v>98</v>
      </c>
      <c r="D2710" s="0" t="s">
        <v>96</v>
      </c>
      <c r="E2710" s="0" t="s">
        <v>95</v>
      </c>
      <c r="F2710" s="0" t="n">
        <v>0</v>
      </c>
      <c r="G2710" s="0" t="s">
        <v>11</v>
      </c>
      <c r="I2710" s="0" t="s">
        <v>9</v>
      </c>
      <c r="J2710" s="0" t="s">
        <v>97</v>
      </c>
      <c r="K2710" s="0" t="s">
        <v>110</v>
      </c>
      <c r="N2710" s="0" t="s">
        <v>11</v>
      </c>
      <c r="P2710" s="0" t="s">
        <v>9</v>
      </c>
      <c r="Q2710" s="0" t="n">
        <v>1</v>
      </c>
    </row>
    <row r="2711" customFormat="false" ht="15" hidden="false" customHeight="false" outlineLevel="0" collapsed="false">
      <c r="A2711" s="0" t="s">
        <v>97</v>
      </c>
      <c r="B2711" s="0" t="s">
        <v>110</v>
      </c>
      <c r="C2711" s="0" t="s">
        <v>98</v>
      </c>
      <c r="D2711" s="0" t="s">
        <v>96</v>
      </c>
      <c r="E2711" s="0" t="s">
        <v>95</v>
      </c>
      <c r="F2711" s="0" t="n">
        <v>0</v>
      </c>
      <c r="G2711" s="0" t="s">
        <v>11</v>
      </c>
      <c r="I2711" s="0" t="s">
        <v>9</v>
      </c>
      <c r="J2711" s="0" t="s">
        <v>97</v>
      </c>
      <c r="K2711" s="0" t="s">
        <v>110</v>
      </c>
      <c r="L2711" s="0" t="s">
        <v>31</v>
      </c>
      <c r="N2711" s="0" t="s">
        <v>11</v>
      </c>
      <c r="P2711" s="0" t="s">
        <v>9</v>
      </c>
      <c r="Q2711" s="0" t="n">
        <v>1</v>
      </c>
    </row>
    <row r="2712" customFormat="false" ht="15" hidden="false" customHeight="false" outlineLevel="0" collapsed="false">
      <c r="A2712" s="0" t="s">
        <v>97</v>
      </c>
      <c r="B2712" s="0" t="s">
        <v>110</v>
      </c>
      <c r="C2712" s="0" t="s">
        <v>98</v>
      </c>
      <c r="D2712" s="0" t="s">
        <v>96</v>
      </c>
      <c r="E2712" s="0" t="s">
        <v>95</v>
      </c>
      <c r="F2712" s="0" t="n">
        <v>0</v>
      </c>
      <c r="G2712" s="0" t="s">
        <v>11</v>
      </c>
      <c r="I2712" s="0" t="s">
        <v>9</v>
      </c>
      <c r="J2712" s="0" t="s">
        <v>97</v>
      </c>
      <c r="K2712" s="0" t="s">
        <v>110</v>
      </c>
      <c r="L2712" s="0" t="s">
        <v>98</v>
      </c>
      <c r="N2712" s="0" t="s">
        <v>11</v>
      </c>
      <c r="P2712" s="0" t="s">
        <v>9</v>
      </c>
      <c r="Q2712" s="0" t="n">
        <v>2</v>
      </c>
    </row>
    <row r="2713" customFormat="false" ht="15" hidden="false" customHeight="false" outlineLevel="0" collapsed="false">
      <c r="A2713" s="0" t="s">
        <v>97</v>
      </c>
      <c r="B2713" s="0" t="s">
        <v>110</v>
      </c>
      <c r="C2713" s="0" t="s">
        <v>98</v>
      </c>
      <c r="D2713" s="0" t="s">
        <v>96</v>
      </c>
      <c r="E2713" s="0" t="s">
        <v>95</v>
      </c>
      <c r="F2713" s="0" t="n">
        <v>0</v>
      </c>
      <c r="G2713" s="0" t="s">
        <v>15</v>
      </c>
      <c r="I2713" s="0" t="s">
        <v>9</v>
      </c>
      <c r="J2713" s="0" t="s">
        <v>97</v>
      </c>
      <c r="K2713" s="0" t="s">
        <v>110</v>
      </c>
      <c r="N2713" s="0" t="s">
        <v>11</v>
      </c>
      <c r="P2713" s="0" t="s">
        <v>9</v>
      </c>
      <c r="Q2713" s="0" t="n">
        <v>1</v>
      </c>
    </row>
    <row r="2714" customFormat="false" ht="15" hidden="false" customHeight="false" outlineLevel="0" collapsed="false">
      <c r="A2714" s="0" t="s">
        <v>97</v>
      </c>
      <c r="B2714" s="0" t="s">
        <v>110</v>
      </c>
      <c r="C2714" s="0" t="s">
        <v>98</v>
      </c>
      <c r="D2714" s="0" t="s">
        <v>96</v>
      </c>
      <c r="E2714" s="0" t="s">
        <v>95</v>
      </c>
      <c r="F2714" s="0" t="n">
        <v>0</v>
      </c>
      <c r="G2714" s="0" t="s">
        <v>15</v>
      </c>
      <c r="I2714" s="0" t="s">
        <v>9</v>
      </c>
      <c r="J2714" s="0" t="s">
        <v>97</v>
      </c>
      <c r="K2714" s="0" t="s">
        <v>110</v>
      </c>
      <c r="N2714" s="0" t="s">
        <v>15</v>
      </c>
      <c r="P2714" s="0" t="s">
        <v>9</v>
      </c>
      <c r="Q2714" s="0" t="n">
        <v>1</v>
      </c>
    </row>
    <row r="2715" customFormat="false" ht="15" hidden="false" customHeight="false" outlineLevel="0" collapsed="false">
      <c r="A2715" s="0" t="s">
        <v>97</v>
      </c>
      <c r="B2715" s="0" t="s">
        <v>110</v>
      </c>
      <c r="C2715" s="0" t="s">
        <v>98</v>
      </c>
      <c r="D2715" s="0" t="s">
        <v>96</v>
      </c>
      <c r="E2715" s="0" t="s">
        <v>95</v>
      </c>
      <c r="F2715" s="0" t="n">
        <v>0</v>
      </c>
      <c r="G2715" s="0" t="s">
        <v>15</v>
      </c>
      <c r="I2715" s="0" t="s">
        <v>9</v>
      </c>
      <c r="J2715" s="0" t="s">
        <v>97</v>
      </c>
      <c r="K2715" s="0" t="s">
        <v>110</v>
      </c>
      <c r="L2715" s="0" t="s">
        <v>98</v>
      </c>
      <c r="N2715" s="0" t="s">
        <v>15</v>
      </c>
      <c r="P2715" s="0" t="s">
        <v>9</v>
      </c>
      <c r="Q2715" s="0" t="n">
        <v>1</v>
      </c>
    </row>
    <row r="2716" customFormat="false" ht="15" hidden="false" customHeight="false" outlineLevel="0" collapsed="false">
      <c r="A2716" s="0" t="s">
        <v>97</v>
      </c>
      <c r="B2716" s="0" t="s">
        <v>110</v>
      </c>
      <c r="C2716" s="0" t="s">
        <v>98</v>
      </c>
      <c r="D2716" s="0" t="s">
        <v>97</v>
      </c>
      <c r="E2716" s="0" t="s">
        <v>95</v>
      </c>
      <c r="F2716" s="0" t="n">
        <v>0</v>
      </c>
      <c r="J2716" s="0" t="s">
        <v>97</v>
      </c>
      <c r="K2716" s="0" t="s">
        <v>110</v>
      </c>
      <c r="L2716" s="0" t="s">
        <v>98</v>
      </c>
      <c r="M2716" s="0" t="s">
        <v>97</v>
      </c>
      <c r="Q2716" s="0" t="n">
        <v>2</v>
      </c>
    </row>
    <row r="2717" customFormat="false" ht="15" hidden="false" customHeight="false" outlineLevel="0" collapsed="false">
      <c r="A2717" s="0" t="s">
        <v>97</v>
      </c>
      <c r="B2717" s="0" t="s">
        <v>110</v>
      </c>
      <c r="C2717" s="0" t="s">
        <v>98</v>
      </c>
      <c r="D2717" s="0" t="s">
        <v>97</v>
      </c>
      <c r="E2717" s="0" t="s">
        <v>95</v>
      </c>
      <c r="F2717" s="0" t="n">
        <v>0</v>
      </c>
      <c r="G2717" s="0" t="s">
        <v>8</v>
      </c>
      <c r="I2717" s="0" t="s">
        <v>9</v>
      </c>
      <c r="J2717" s="0" t="s">
        <v>97</v>
      </c>
      <c r="K2717" s="0" t="s">
        <v>110</v>
      </c>
      <c r="L2717" s="0" t="s">
        <v>98</v>
      </c>
      <c r="M2717" s="0" t="s">
        <v>97</v>
      </c>
      <c r="N2717" s="0" t="s">
        <v>8</v>
      </c>
      <c r="P2717" s="0" t="s">
        <v>9</v>
      </c>
      <c r="Q2717" s="0" t="n">
        <v>1</v>
      </c>
    </row>
    <row r="2718" customFormat="false" ht="15" hidden="false" customHeight="false" outlineLevel="0" collapsed="false">
      <c r="A2718" s="0" t="s">
        <v>97</v>
      </c>
      <c r="B2718" s="0" t="s">
        <v>110</v>
      </c>
      <c r="C2718" s="0" t="s">
        <v>98</v>
      </c>
      <c r="D2718" s="0" t="s">
        <v>97</v>
      </c>
      <c r="E2718" s="0" t="s">
        <v>95</v>
      </c>
      <c r="F2718" s="0" t="n">
        <v>0</v>
      </c>
      <c r="G2718" s="0" t="s">
        <v>11</v>
      </c>
      <c r="I2718" s="0" t="s">
        <v>9</v>
      </c>
      <c r="J2718" s="0" t="s">
        <v>97</v>
      </c>
      <c r="K2718" s="0" t="s">
        <v>110</v>
      </c>
      <c r="L2718" s="0" t="s">
        <v>98</v>
      </c>
      <c r="M2718" s="0" t="s">
        <v>96</v>
      </c>
      <c r="N2718" s="0" t="s">
        <v>11</v>
      </c>
      <c r="P2718" s="0" t="s">
        <v>9</v>
      </c>
      <c r="Q2718" s="0" t="n">
        <v>4</v>
      </c>
    </row>
    <row r="2719" customFormat="false" ht="15" hidden="false" customHeight="false" outlineLevel="0" collapsed="false">
      <c r="A2719" s="0" t="s">
        <v>97</v>
      </c>
      <c r="B2719" s="0" t="s">
        <v>110</v>
      </c>
      <c r="C2719" s="0" t="s">
        <v>98</v>
      </c>
      <c r="D2719" s="0" t="s">
        <v>97</v>
      </c>
      <c r="E2719" s="0" t="s">
        <v>95</v>
      </c>
      <c r="F2719" s="0" t="n">
        <v>0</v>
      </c>
      <c r="G2719" s="0" t="s">
        <v>11</v>
      </c>
      <c r="I2719" s="0" t="s">
        <v>9</v>
      </c>
      <c r="J2719" s="0" t="s">
        <v>97</v>
      </c>
      <c r="K2719" s="0" t="s">
        <v>110</v>
      </c>
      <c r="L2719" s="0" t="s">
        <v>98</v>
      </c>
      <c r="M2719" s="0" t="s">
        <v>97</v>
      </c>
      <c r="N2719" s="0" t="s">
        <v>11</v>
      </c>
      <c r="P2719" s="0" t="s">
        <v>9</v>
      </c>
      <c r="Q2719" s="0" t="n">
        <v>223</v>
      </c>
    </row>
    <row r="2720" customFormat="false" ht="15" hidden="false" customHeight="false" outlineLevel="0" collapsed="false">
      <c r="A2720" s="0" t="s">
        <v>97</v>
      </c>
      <c r="B2720" s="0" t="s">
        <v>110</v>
      </c>
      <c r="C2720" s="0" t="s">
        <v>98</v>
      </c>
      <c r="D2720" s="0" t="s">
        <v>97</v>
      </c>
      <c r="E2720" s="0" t="s">
        <v>95</v>
      </c>
      <c r="F2720" s="0" t="n">
        <v>0</v>
      </c>
      <c r="G2720" s="0" t="s">
        <v>13</v>
      </c>
      <c r="I2720" s="0" t="s">
        <v>9</v>
      </c>
      <c r="J2720" s="0" t="s">
        <v>97</v>
      </c>
      <c r="K2720" s="0" t="s">
        <v>110</v>
      </c>
      <c r="L2720" s="0" t="s">
        <v>98</v>
      </c>
      <c r="M2720" s="0" t="s">
        <v>97</v>
      </c>
      <c r="N2720" s="0" t="s">
        <v>13</v>
      </c>
      <c r="P2720" s="0" t="s">
        <v>9</v>
      </c>
      <c r="Q2720" s="0" t="n">
        <v>1</v>
      </c>
    </row>
    <row r="2721" customFormat="false" ht="15" hidden="false" customHeight="false" outlineLevel="0" collapsed="false">
      <c r="A2721" s="0" t="s">
        <v>97</v>
      </c>
      <c r="B2721" s="0" t="s">
        <v>110</v>
      </c>
      <c r="C2721" s="0" t="s">
        <v>98</v>
      </c>
      <c r="D2721" s="0" t="s">
        <v>97</v>
      </c>
      <c r="E2721" s="0" t="s">
        <v>95</v>
      </c>
      <c r="F2721" s="0" t="n">
        <v>0</v>
      </c>
      <c r="G2721" s="0" t="s">
        <v>15</v>
      </c>
      <c r="I2721" s="0" t="s">
        <v>9</v>
      </c>
      <c r="J2721" s="0" t="s">
        <v>97</v>
      </c>
      <c r="K2721" s="0" t="s">
        <v>110</v>
      </c>
      <c r="L2721" s="0" t="s">
        <v>98</v>
      </c>
      <c r="M2721" s="0" t="s">
        <v>96</v>
      </c>
      <c r="N2721" s="0" t="s">
        <v>15</v>
      </c>
      <c r="P2721" s="0" t="s">
        <v>9</v>
      </c>
      <c r="Q2721" s="0" t="n">
        <v>3</v>
      </c>
    </row>
    <row r="2722" customFormat="false" ht="15" hidden="false" customHeight="false" outlineLevel="0" collapsed="false">
      <c r="A2722" s="0" t="s">
        <v>97</v>
      </c>
      <c r="B2722" s="0" t="s">
        <v>110</v>
      </c>
      <c r="C2722" s="0" t="s">
        <v>98</v>
      </c>
      <c r="D2722" s="0" t="s">
        <v>97</v>
      </c>
      <c r="E2722" s="0" t="s">
        <v>95</v>
      </c>
      <c r="F2722" s="0" t="n">
        <v>0</v>
      </c>
      <c r="G2722" s="0" t="s">
        <v>15</v>
      </c>
      <c r="I2722" s="0" t="s">
        <v>9</v>
      </c>
      <c r="J2722" s="0" t="s">
        <v>97</v>
      </c>
      <c r="K2722" s="0" t="s">
        <v>110</v>
      </c>
      <c r="L2722" s="0" t="s">
        <v>98</v>
      </c>
      <c r="M2722" s="0" t="s">
        <v>97</v>
      </c>
      <c r="N2722" s="0" t="s">
        <v>11</v>
      </c>
      <c r="P2722" s="0" t="s">
        <v>9</v>
      </c>
      <c r="Q2722" s="0" t="n">
        <v>10</v>
      </c>
    </row>
    <row r="2723" customFormat="false" ht="15" hidden="false" customHeight="false" outlineLevel="0" collapsed="false">
      <c r="A2723" s="0" t="s">
        <v>97</v>
      </c>
      <c r="B2723" s="0" t="s">
        <v>110</v>
      </c>
      <c r="C2723" s="0" t="s">
        <v>98</v>
      </c>
      <c r="D2723" s="0" t="s">
        <v>97</v>
      </c>
      <c r="E2723" s="0" t="s">
        <v>95</v>
      </c>
      <c r="F2723" s="0" t="n">
        <v>0</v>
      </c>
      <c r="G2723" s="0" t="s">
        <v>15</v>
      </c>
      <c r="I2723" s="0" t="s">
        <v>9</v>
      </c>
      <c r="J2723" s="0" t="s">
        <v>97</v>
      </c>
      <c r="K2723" s="0" t="s">
        <v>110</v>
      </c>
      <c r="L2723" s="0" t="s">
        <v>98</v>
      </c>
      <c r="M2723" s="0" t="s">
        <v>97</v>
      </c>
      <c r="N2723" s="0" t="s">
        <v>15</v>
      </c>
      <c r="P2723" s="0" t="s">
        <v>9</v>
      </c>
      <c r="Q2723" s="0" t="n">
        <v>203</v>
      </c>
    </row>
    <row r="2724" customFormat="false" ht="15" hidden="false" customHeight="false" outlineLevel="0" collapsed="false">
      <c r="A2724" s="0" t="s">
        <v>97</v>
      </c>
      <c r="B2724" s="0" t="s">
        <v>110</v>
      </c>
      <c r="C2724" s="0" t="s">
        <v>40</v>
      </c>
      <c r="D2724" s="0" t="s">
        <v>97</v>
      </c>
      <c r="E2724" s="0" t="s">
        <v>95</v>
      </c>
      <c r="F2724" s="0" t="n">
        <v>0</v>
      </c>
      <c r="G2724" s="0" t="s">
        <v>11</v>
      </c>
      <c r="I2724" s="0" t="s">
        <v>9</v>
      </c>
      <c r="J2724" s="0" t="s">
        <v>97</v>
      </c>
      <c r="K2724" s="0" t="s">
        <v>110</v>
      </c>
      <c r="L2724" s="0" t="s">
        <v>40</v>
      </c>
      <c r="M2724" s="0" t="s">
        <v>97</v>
      </c>
      <c r="N2724" s="0" t="s">
        <v>11</v>
      </c>
      <c r="P2724" s="0" t="s">
        <v>9</v>
      </c>
      <c r="Q2724" s="0" t="n">
        <v>9</v>
      </c>
    </row>
    <row r="2725" customFormat="false" ht="15" hidden="false" customHeight="false" outlineLevel="0" collapsed="false">
      <c r="A2725" s="0" t="s">
        <v>97</v>
      </c>
      <c r="B2725" s="0" t="s">
        <v>110</v>
      </c>
      <c r="C2725" s="0" t="s">
        <v>40</v>
      </c>
      <c r="D2725" s="0" t="s">
        <v>97</v>
      </c>
      <c r="E2725" s="0" t="s">
        <v>95</v>
      </c>
      <c r="F2725" s="0" t="n">
        <v>0</v>
      </c>
      <c r="G2725" s="0" t="s">
        <v>19</v>
      </c>
      <c r="I2725" s="0" t="s">
        <v>16</v>
      </c>
      <c r="J2725" s="0" t="s">
        <v>97</v>
      </c>
      <c r="K2725" s="0" t="s">
        <v>110</v>
      </c>
      <c r="L2725" s="0" t="s">
        <v>40</v>
      </c>
      <c r="M2725" s="0" t="s">
        <v>97</v>
      </c>
      <c r="N2725" s="0" t="s">
        <v>19</v>
      </c>
      <c r="P2725" s="0" t="s">
        <v>16</v>
      </c>
      <c r="Q2725" s="0" t="n">
        <v>1</v>
      </c>
    </row>
    <row r="2726" customFormat="false" ht="15" hidden="false" customHeight="false" outlineLevel="0" collapsed="false">
      <c r="A2726" s="0" t="s">
        <v>97</v>
      </c>
      <c r="B2726" s="0" t="s">
        <v>110</v>
      </c>
      <c r="C2726" s="0" t="s">
        <v>40</v>
      </c>
      <c r="D2726" s="0" t="s">
        <v>97</v>
      </c>
      <c r="E2726" s="0" t="s">
        <v>95</v>
      </c>
      <c r="F2726" s="0" t="n">
        <v>0</v>
      </c>
      <c r="G2726" s="0" t="s">
        <v>15</v>
      </c>
      <c r="I2726" s="0" t="s">
        <v>9</v>
      </c>
      <c r="J2726" s="0" t="s">
        <v>97</v>
      </c>
      <c r="K2726" s="0" t="s">
        <v>110</v>
      </c>
      <c r="L2726" s="0" t="s">
        <v>40</v>
      </c>
      <c r="M2726" s="0" t="s">
        <v>97</v>
      </c>
      <c r="N2726" s="0" t="s">
        <v>11</v>
      </c>
      <c r="P2726" s="0" t="s">
        <v>9</v>
      </c>
      <c r="Q2726" s="0" t="n">
        <v>1</v>
      </c>
    </row>
    <row r="2727" customFormat="false" ht="15" hidden="false" customHeight="false" outlineLevel="0" collapsed="false">
      <c r="A2727" s="0" t="s">
        <v>97</v>
      </c>
      <c r="B2727" s="0" t="s">
        <v>110</v>
      </c>
      <c r="C2727" s="0" t="s">
        <v>40</v>
      </c>
      <c r="D2727" s="0" t="s">
        <v>97</v>
      </c>
      <c r="E2727" s="0" t="s">
        <v>95</v>
      </c>
      <c r="F2727" s="0" t="n">
        <v>0</v>
      </c>
      <c r="G2727" s="0" t="s">
        <v>15</v>
      </c>
      <c r="I2727" s="0" t="s">
        <v>9</v>
      </c>
      <c r="J2727" s="0" t="s">
        <v>97</v>
      </c>
      <c r="K2727" s="0" t="s">
        <v>110</v>
      </c>
      <c r="L2727" s="0" t="s">
        <v>40</v>
      </c>
      <c r="M2727" s="0" t="s">
        <v>97</v>
      </c>
      <c r="N2727" s="0" t="s">
        <v>15</v>
      </c>
      <c r="P2727" s="0" t="s">
        <v>9</v>
      </c>
      <c r="Q2727" s="0" t="n">
        <v>4</v>
      </c>
    </row>
    <row r="2728" customFormat="false" ht="15" hidden="false" customHeight="false" outlineLevel="0" collapsed="false">
      <c r="A2728" s="0" t="s">
        <v>97</v>
      </c>
      <c r="B2728" s="0" t="s">
        <v>110</v>
      </c>
      <c r="C2728" s="0" t="s">
        <v>41</v>
      </c>
      <c r="E2728" s="0" t="s">
        <v>95</v>
      </c>
      <c r="F2728" s="0" t="n">
        <v>0</v>
      </c>
      <c r="G2728" s="0" t="s">
        <v>11</v>
      </c>
      <c r="I2728" s="0" t="s">
        <v>9</v>
      </c>
      <c r="J2728" s="0" t="s">
        <v>97</v>
      </c>
      <c r="K2728" s="0" t="s">
        <v>110</v>
      </c>
      <c r="N2728" s="0" t="s">
        <v>11</v>
      </c>
      <c r="P2728" s="0" t="s">
        <v>9</v>
      </c>
      <c r="Q2728" s="0" t="n">
        <v>2</v>
      </c>
    </row>
    <row r="2729" customFormat="false" ht="15" hidden="false" customHeight="false" outlineLevel="0" collapsed="false">
      <c r="A2729" s="0" t="s">
        <v>97</v>
      </c>
      <c r="B2729" s="0" t="s">
        <v>110</v>
      </c>
      <c r="C2729" s="0" t="s">
        <v>41</v>
      </c>
      <c r="E2729" s="0" t="s">
        <v>95</v>
      </c>
      <c r="F2729" s="0" t="n">
        <v>0</v>
      </c>
      <c r="G2729" s="0" t="s">
        <v>15</v>
      </c>
      <c r="I2729" s="0" t="s">
        <v>9</v>
      </c>
      <c r="J2729" s="0" t="s">
        <v>97</v>
      </c>
      <c r="K2729" s="0" t="s">
        <v>110</v>
      </c>
      <c r="N2729" s="0" t="s">
        <v>11</v>
      </c>
      <c r="P2729" s="0" t="s">
        <v>9</v>
      </c>
      <c r="Q2729" s="0" t="n">
        <v>1</v>
      </c>
    </row>
    <row r="2730" customFormat="false" ht="15" hidden="false" customHeight="false" outlineLevel="0" collapsed="false">
      <c r="A2730" s="0" t="s">
        <v>97</v>
      </c>
      <c r="B2730" s="0" t="s">
        <v>110</v>
      </c>
      <c r="C2730" s="0" t="s">
        <v>41</v>
      </c>
      <c r="D2730" s="0" t="s">
        <v>96</v>
      </c>
      <c r="E2730" s="0" t="s">
        <v>95</v>
      </c>
      <c r="F2730" s="0" t="n">
        <v>0</v>
      </c>
      <c r="G2730" s="0" t="s">
        <v>11</v>
      </c>
      <c r="I2730" s="0" t="s">
        <v>9</v>
      </c>
      <c r="J2730" s="0" t="s">
        <v>97</v>
      </c>
      <c r="K2730" s="0" t="s">
        <v>110</v>
      </c>
      <c r="N2730" s="0" t="s">
        <v>11</v>
      </c>
      <c r="P2730" s="0" t="s">
        <v>9</v>
      </c>
      <c r="Q2730" s="0" t="n">
        <v>4</v>
      </c>
    </row>
    <row r="2731" customFormat="false" ht="15" hidden="false" customHeight="false" outlineLevel="0" collapsed="false">
      <c r="A2731" s="0" t="s">
        <v>97</v>
      </c>
      <c r="B2731" s="0" t="s">
        <v>110</v>
      </c>
      <c r="C2731" s="0" t="s">
        <v>41</v>
      </c>
      <c r="D2731" s="0" t="s">
        <v>96</v>
      </c>
      <c r="E2731" s="0" t="s">
        <v>95</v>
      </c>
      <c r="F2731" s="0" t="n">
        <v>0</v>
      </c>
      <c r="G2731" s="0" t="s">
        <v>11</v>
      </c>
      <c r="I2731" s="0" t="s">
        <v>9</v>
      </c>
      <c r="J2731" s="0" t="s">
        <v>97</v>
      </c>
      <c r="K2731" s="0" t="s">
        <v>110</v>
      </c>
      <c r="L2731" s="0" t="s">
        <v>41</v>
      </c>
      <c r="N2731" s="0" t="s">
        <v>11</v>
      </c>
      <c r="P2731" s="0" t="s">
        <v>9</v>
      </c>
      <c r="Q2731" s="0" t="n">
        <v>7</v>
      </c>
    </row>
    <row r="2732" customFormat="false" ht="15" hidden="false" customHeight="false" outlineLevel="0" collapsed="false">
      <c r="A2732" s="0" t="s">
        <v>97</v>
      </c>
      <c r="B2732" s="0" t="s">
        <v>110</v>
      </c>
      <c r="C2732" s="0" t="s">
        <v>41</v>
      </c>
      <c r="D2732" s="0" t="s">
        <v>96</v>
      </c>
      <c r="E2732" s="0" t="s">
        <v>95</v>
      </c>
      <c r="F2732" s="0" t="n">
        <v>0</v>
      </c>
      <c r="G2732" s="0" t="s">
        <v>19</v>
      </c>
      <c r="I2732" s="0" t="s">
        <v>16</v>
      </c>
      <c r="J2732" s="0" t="s">
        <v>97</v>
      </c>
      <c r="K2732" s="0" t="s">
        <v>110</v>
      </c>
      <c r="N2732" s="0" t="s">
        <v>15</v>
      </c>
      <c r="P2732" s="0" t="s">
        <v>9</v>
      </c>
      <c r="Q2732" s="0" t="n">
        <v>2</v>
      </c>
    </row>
    <row r="2733" customFormat="false" ht="15" hidden="false" customHeight="false" outlineLevel="0" collapsed="false">
      <c r="A2733" s="0" t="s">
        <v>97</v>
      </c>
      <c r="B2733" s="0" t="s">
        <v>110</v>
      </c>
      <c r="C2733" s="0" t="s">
        <v>41</v>
      </c>
      <c r="D2733" s="0" t="s">
        <v>96</v>
      </c>
      <c r="E2733" s="0" t="s">
        <v>95</v>
      </c>
      <c r="F2733" s="0" t="n">
        <v>0</v>
      </c>
      <c r="G2733" s="0" t="s">
        <v>15</v>
      </c>
      <c r="I2733" s="0" t="s">
        <v>9</v>
      </c>
      <c r="J2733" s="0" t="s">
        <v>97</v>
      </c>
      <c r="K2733" s="0" t="s">
        <v>110</v>
      </c>
      <c r="N2733" s="0" t="s">
        <v>11</v>
      </c>
      <c r="P2733" s="0" t="s">
        <v>9</v>
      </c>
      <c r="Q2733" s="0" t="n">
        <v>8</v>
      </c>
    </row>
    <row r="2734" customFormat="false" ht="15" hidden="false" customHeight="false" outlineLevel="0" collapsed="false">
      <c r="A2734" s="0" t="s">
        <v>97</v>
      </c>
      <c r="B2734" s="0" t="s">
        <v>110</v>
      </c>
      <c r="C2734" s="0" t="s">
        <v>41</v>
      </c>
      <c r="D2734" s="0" t="s">
        <v>96</v>
      </c>
      <c r="E2734" s="0" t="s">
        <v>95</v>
      </c>
      <c r="F2734" s="0" t="n">
        <v>0</v>
      </c>
      <c r="G2734" s="0" t="s">
        <v>15</v>
      </c>
      <c r="I2734" s="0" t="s">
        <v>9</v>
      </c>
      <c r="J2734" s="0" t="s">
        <v>97</v>
      </c>
      <c r="K2734" s="0" t="s">
        <v>110</v>
      </c>
      <c r="N2734" s="0" t="s">
        <v>15</v>
      </c>
      <c r="P2734" s="0" t="s">
        <v>9</v>
      </c>
      <c r="Q2734" s="0" t="n">
        <v>10</v>
      </c>
    </row>
    <row r="2735" customFormat="false" ht="15" hidden="false" customHeight="false" outlineLevel="0" collapsed="false">
      <c r="A2735" s="0" t="s">
        <v>97</v>
      </c>
      <c r="B2735" s="0" t="s">
        <v>110</v>
      </c>
      <c r="C2735" s="0" t="s">
        <v>41</v>
      </c>
      <c r="D2735" s="0" t="s">
        <v>96</v>
      </c>
      <c r="E2735" s="0" t="s">
        <v>95</v>
      </c>
      <c r="F2735" s="0" t="n">
        <v>0</v>
      </c>
      <c r="G2735" s="0" t="s">
        <v>15</v>
      </c>
      <c r="I2735" s="0" t="s">
        <v>9</v>
      </c>
      <c r="J2735" s="0" t="s">
        <v>97</v>
      </c>
      <c r="K2735" s="0" t="s">
        <v>110</v>
      </c>
      <c r="L2735" s="0" t="s">
        <v>41</v>
      </c>
      <c r="N2735" s="0" t="s">
        <v>11</v>
      </c>
      <c r="P2735" s="0" t="s">
        <v>9</v>
      </c>
      <c r="Q2735" s="0" t="n">
        <v>2</v>
      </c>
    </row>
    <row r="2736" customFormat="false" ht="15" hidden="false" customHeight="false" outlineLevel="0" collapsed="false">
      <c r="A2736" s="0" t="s">
        <v>97</v>
      </c>
      <c r="B2736" s="0" t="s">
        <v>110</v>
      </c>
      <c r="C2736" s="0" t="s">
        <v>41</v>
      </c>
      <c r="D2736" s="0" t="s">
        <v>96</v>
      </c>
      <c r="E2736" s="0" t="s">
        <v>95</v>
      </c>
      <c r="F2736" s="0" t="n">
        <v>0</v>
      </c>
      <c r="G2736" s="0" t="s">
        <v>15</v>
      </c>
      <c r="I2736" s="0" t="s">
        <v>9</v>
      </c>
      <c r="J2736" s="0" t="s">
        <v>97</v>
      </c>
      <c r="K2736" s="0" t="s">
        <v>110</v>
      </c>
      <c r="L2736" s="0" t="s">
        <v>41</v>
      </c>
      <c r="N2736" s="0" t="s">
        <v>15</v>
      </c>
      <c r="P2736" s="0" t="s">
        <v>9</v>
      </c>
      <c r="Q2736" s="0" t="n">
        <v>5</v>
      </c>
    </row>
    <row r="2737" customFormat="false" ht="15" hidden="false" customHeight="false" outlineLevel="0" collapsed="false">
      <c r="A2737" s="0" t="s">
        <v>97</v>
      </c>
      <c r="B2737" s="0" t="s">
        <v>110</v>
      </c>
      <c r="C2737" s="0" t="s">
        <v>41</v>
      </c>
      <c r="D2737" s="0" t="s">
        <v>97</v>
      </c>
      <c r="E2737" s="0" t="s">
        <v>95</v>
      </c>
      <c r="F2737" s="0" t="n">
        <v>0</v>
      </c>
      <c r="G2737" s="0" t="s">
        <v>7</v>
      </c>
      <c r="J2737" s="0" t="s">
        <v>97</v>
      </c>
      <c r="K2737" s="0" t="s">
        <v>110</v>
      </c>
      <c r="L2737" s="0" t="s">
        <v>41</v>
      </c>
      <c r="M2737" s="0" t="s">
        <v>97</v>
      </c>
      <c r="N2737" s="0" t="s">
        <v>7</v>
      </c>
      <c r="Q2737" s="0" t="n">
        <v>1</v>
      </c>
    </row>
    <row r="2738" customFormat="false" ht="15" hidden="false" customHeight="false" outlineLevel="0" collapsed="false">
      <c r="A2738" s="0" t="s">
        <v>97</v>
      </c>
      <c r="B2738" s="0" t="s">
        <v>110</v>
      </c>
      <c r="C2738" s="0" t="s">
        <v>41</v>
      </c>
      <c r="D2738" s="0" t="s">
        <v>97</v>
      </c>
      <c r="E2738" s="0" t="s">
        <v>95</v>
      </c>
      <c r="F2738" s="0" t="n">
        <v>0</v>
      </c>
      <c r="G2738" s="0" t="s">
        <v>8</v>
      </c>
      <c r="I2738" s="0" t="s">
        <v>9</v>
      </c>
      <c r="J2738" s="0" t="s">
        <v>97</v>
      </c>
      <c r="K2738" s="0" t="s">
        <v>110</v>
      </c>
      <c r="L2738" s="0" t="s">
        <v>41</v>
      </c>
      <c r="M2738" s="0" t="s">
        <v>97</v>
      </c>
      <c r="N2738" s="0" t="s">
        <v>8</v>
      </c>
      <c r="P2738" s="0" t="s">
        <v>9</v>
      </c>
      <c r="Q2738" s="0" t="n">
        <v>21</v>
      </c>
    </row>
    <row r="2739" customFormat="false" ht="15" hidden="false" customHeight="false" outlineLevel="0" collapsed="false">
      <c r="A2739" s="0" t="s">
        <v>97</v>
      </c>
      <c r="B2739" s="0" t="s">
        <v>110</v>
      </c>
      <c r="C2739" s="0" t="s">
        <v>41</v>
      </c>
      <c r="D2739" s="0" t="s">
        <v>97</v>
      </c>
      <c r="E2739" s="0" t="s">
        <v>95</v>
      </c>
      <c r="F2739" s="0" t="n">
        <v>0</v>
      </c>
      <c r="G2739" s="0" t="s">
        <v>10</v>
      </c>
      <c r="I2739" s="0" t="s">
        <v>9</v>
      </c>
      <c r="J2739" s="0" t="s">
        <v>97</v>
      </c>
      <c r="K2739" s="0" t="s">
        <v>110</v>
      </c>
      <c r="L2739" s="0" t="s">
        <v>41</v>
      </c>
      <c r="M2739" s="0" t="s">
        <v>97</v>
      </c>
      <c r="N2739" s="0" t="s">
        <v>10</v>
      </c>
      <c r="P2739" s="0" t="s">
        <v>9</v>
      </c>
      <c r="Q2739" s="0" t="n">
        <v>6</v>
      </c>
    </row>
    <row r="2740" customFormat="false" ht="15" hidden="false" customHeight="false" outlineLevel="0" collapsed="false">
      <c r="A2740" s="0" t="s">
        <v>97</v>
      </c>
      <c r="B2740" s="0" t="s">
        <v>110</v>
      </c>
      <c r="C2740" s="0" t="s">
        <v>41</v>
      </c>
      <c r="D2740" s="0" t="s">
        <v>97</v>
      </c>
      <c r="E2740" s="0" t="s">
        <v>95</v>
      </c>
      <c r="F2740" s="0" t="n">
        <v>0</v>
      </c>
      <c r="G2740" s="0" t="s">
        <v>11</v>
      </c>
      <c r="I2740" s="0" t="s">
        <v>9</v>
      </c>
      <c r="J2740" s="0" t="s">
        <v>97</v>
      </c>
      <c r="K2740" s="0" t="s">
        <v>110</v>
      </c>
      <c r="L2740" s="0" t="s">
        <v>31</v>
      </c>
      <c r="N2740" s="0" t="s">
        <v>11</v>
      </c>
      <c r="P2740" s="0" t="s">
        <v>9</v>
      </c>
      <c r="Q2740" s="0" t="n">
        <v>1</v>
      </c>
    </row>
    <row r="2741" customFormat="false" ht="15" hidden="false" customHeight="false" outlineLevel="0" collapsed="false">
      <c r="A2741" s="0" t="s">
        <v>97</v>
      </c>
      <c r="B2741" s="0" t="s">
        <v>110</v>
      </c>
      <c r="C2741" s="0" t="s">
        <v>41</v>
      </c>
      <c r="D2741" s="0" t="s">
        <v>97</v>
      </c>
      <c r="E2741" s="0" t="s">
        <v>95</v>
      </c>
      <c r="F2741" s="0" t="n">
        <v>0</v>
      </c>
      <c r="G2741" s="0" t="s">
        <v>11</v>
      </c>
      <c r="I2741" s="0" t="s">
        <v>9</v>
      </c>
      <c r="J2741" s="0" t="s">
        <v>97</v>
      </c>
      <c r="K2741" s="0" t="s">
        <v>110</v>
      </c>
      <c r="L2741" s="0" t="s">
        <v>41</v>
      </c>
      <c r="M2741" s="0" t="s">
        <v>96</v>
      </c>
      <c r="N2741" s="0" t="s">
        <v>11</v>
      </c>
      <c r="P2741" s="0" t="s">
        <v>9</v>
      </c>
      <c r="Q2741" s="0" t="n">
        <v>10</v>
      </c>
    </row>
    <row r="2742" customFormat="false" ht="15" hidden="false" customHeight="false" outlineLevel="0" collapsed="false">
      <c r="A2742" s="0" t="s">
        <v>97</v>
      </c>
      <c r="B2742" s="0" t="s">
        <v>110</v>
      </c>
      <c r="C2742" s="0" t="s">
        <v>41</v>
      </c>
      <c r="D2742" s="0" t="s">
        <v>97</v>
      </c>
      <c r="E2742" s="0" t="s">
        <v>95</v>
      </c>
      <c r="F2742" s="0" t="n">
        <v>0</v>
      </c>
      <c r="G2742" s="0" t="s">
        <v>11</v>
      </c>
      <c r="I2742" s="0" t="s">
        <v>9</v>
      </c>
      <c r="J2742" s="0" t="s">
        <v>97</v>
      </c>
      <c r="K2742" s="0" t="s">
        <v>110</v>
      </c>
      <c r="L2742" s="0" t="s">
        <v>41</v>
      </c>
      <c r="M2742" s="0" t="s">
        <v>97</v>
      </c>
      <c r="N2742" s="0" t="s">
        <v>11</v>
      </c>
      <c r="P2742" s="0" t="s">
        <v>9</v>
      </c>
      <c r="Q2742" s="0" t="n">
        <v>253</v>
      </c>
    </row>
    <row r="2743" customFormat="false" ht="15" hidden="false" customHeight="false" outlineLevel="0" collapsed="false">
      <c r="A2743" s="0" t="s">
        <v>97</v>
      </c>
      <c r="B2743" s="0" t="s">
        <v>110</v>
      </c>
      <c r="C2743" s="0" t="s">
        <v>41</v>
      </c>
      <c r="D2743" s="0" t="s">
        <v>97</v>
      </c>
      <c r="E2743" s="0" t="s">
        <v>95</v>
      </c>
      <c r="F2743" s="0" t="n">
        <v>0</v>
      </c>
      <c r="G2743" s="0" t="s">
        <v>12</v>
      </c>
      <c r="I2743" s="0" t="s">
        <v>9</v>
      </c>
      <c r="J2743" s="0" t="s">
        <v>97</v>
      </c>
      <c r="K2743" s="0" t="s">
        <v>110</v>
      </c>
      <c r="L2743" s="0" t="s">
        <v>41</v>
      </c>
      <c r="M2743" s="0" t="s">
        <v>97</v>
      </c>
      <c r="N2743" s="0" t="s">
        <v>12</v>
      </c>
      <c r="P2743" s="0" t="s">
        <v>9</v>
      </c>
      <c r="Q2743" s="0" t="n">
        <v>1</v>
      </c>
    </row>
    <row r="2744" customFormat="false" ht="15" hidden="false" customHeight="false" outlineLevel="0" collapsed="false">
      <c r="A2744" s="0" t="s">
        <v>97</v>
      </c>
      <c r="B2744" s="0" t="s">
        <v>110</v>
      </c>
      <c r="C2744" s="0" t="s">
        <v>41</v>
      </c>
      <c r="D2744" s="0" t="s">
        <v>97</v>
      </c>
      <c r="E2744" s="0" t="s">
        <v>95</v>
      </c>
      <c r="F2744" s="0" t="n">
        <v>0</v>
      </c>
      <c r="G2744" s="0" t="s">
        <v>13</v>
      </c>
      <c r="I2744" s="0" t="s">
        <v>9</v>
      </c>
      <c r="J2744" s="0" t="s">
        <v>97</v>
      </c>
      <c r="K2744" s="0" t="s">
        <v>110</v>
      </c>
      <c r="L2744" s="0" t="s">
        <v>41</v>
      </c>
      <c r="M2744" s="0" t="s">
        <v>97</v>
      </c>
      <c r="N2744" s="0" t="s">
        <v>13</v>
      </c>
      <c r="P2744" s="0" t="s">
        <v>9</v>
      </c>
      <c r="Q2744" s="0" t="n">
        <v>22</v>
      </c>
    </row>
    <row r="2745" customFormat="false" ht="15" hidden="false" customHeight="false" outlineLevel="0" collapsed="false">
      <c r="A2745" s="0" t="s">
        <v>97</v>
      </c>
      <c r="B2745" s="0" t="s">
        <v>110</v>
      </c>
      <c r="C2745" s="0" t="s">
        <v>41</v>
      </c>
      <c r="D2745" s="0" t="s">
        <v>97</v>
      </c>
      <c r="E2745" s="0" t="s">
        <v>95</v>
      </c>
      <c r="F2745" s="0" t="n">
        <v>0</v>
      </c>
      <c r="G2745" s="0" t="s">
        <v>19</v>
      </c>
      <c r="I2745" s="0" t="s">
        <v>16</v>
      </c>
      <c r="J2745" s="0" t="s">
        <v>97</v>
      </c>
      <c r="K2745" s="0" t="s">
        <v>110</v>
      </c>
      <c r="L2745" s="0" t="s">
        <v>41</v>
      </c>
      <c r="M2745" s="0" t="s">
        <v>97</v>
      </c>
      <c r="N2745" s="0" t="s">
        <v>19</v>
      </c>
      <c r="P2745" s="0" t="s">
        <v>16</v>
      </c>
      <c r="Q2745" s="0" t="n">
        <v>2</v>
      </c>
    </row>
    <row r="2746" customFormat="false" ht="15" hidden="false" customHeight="false" outlineLevel="0" collapsed="false">
      <c r="A2746" s="0" t="s">
        <v>97</v>
      </c>
      <c r="B2746" s="0" t="s">
        <v>110</v>
      </c>
      <c r="C2746" s="0" t="s">
        <v>41</v>
      </c>
      <c r="D2746" s="0" t="s">
        <v>97</v>
      </c>
      <c r="E2746" s="0" t="s">
        <v>95</v>
      </c>
      <c r="F2746" s="0" t="n">
        <v>0</v>
      </c>
      <c r="G2746" s="0" t="s">
        <v>15</v>
      </c>
      <c r="I2746" s="0" t="s">
        <v>9</v>
      </c>
      <c r="J2746" s="0" t="s">
        <v>97</v>
      </c>
      <c r="K2746" s="0" t="s">
        <v>110</v>
      </c>
      <c r="L2746" s="0" t="s">
        <v>41</v>
      </c>
      <c r="M2746" s="0" t="s">
        <v>96</v>
      </c>
      <c r="N2746" s="0" t="s">
        <v>11</v>
      </c>
      <c r="P2746" s="0" t="s">
        <v>9</v>
      </c>
      <c r="Q2746" s="0" t="n">
        <v>1</v>
      </c>
    </row>
    <row r="2747" customFormat="false" ht="15" hidden="false" customHeight="false" outlineLevel="0" collapsed="false">
      <c r="A2747" s="0" t="s">
        <v>97</v>
      </c>
      <c r="B2747" s="0" t="s">
        <v>110</v>
      </c>
      <c r="C2747" s="0" t="s">
        <v>41</v>
      </c>
      <c r="D2747" s="0" t="s">
        <v>97</v>
      </c>
      <c r="E2747" s="0" t="s">
        <v>95</v>
      </c>
      <c r="F2747" s="0" t="n">
        <v>0</v>
      </c>
      <c r="G2747" s="0" t="s">
        <v>15</v>
      </c>
      <c r="I2747" s="0" t="s">
        <v>9</v>
      </c>
      <c r="J2747" s="0" t="s">
        <v>97</v>
      </c>
      <c r="K2747" s="0" t="s">
        <v>110</v>
      </c>
      <c r="L2747" s="0" t="s">
        <v>41</v>
      </c>
      <c r="M2747" s="0" t="s">
        <v>96</v>
      </c>
      <c r="N2747" s="0" t="s">
        <v>15</v>
      </c>
      <c r="P2747" s="0" t="s">
        <v>9</v>
      </c>
      <c r="Q2747" s="0" t="n">
        <v>6</v>
      </c>
    </row>
    <row r="2748" customFormat="false" ht="15" hidden="false" customHeight="false" outlineLevel="0" collapsed="false">
      <c r="A2748" s="0" t="s">
        <v>97</v>
      </c>
      <c r="B2748" s="0" t="s">
        <v>110</v>
      </c>
      <c r="C2748" s="0" t="s">
        <v>41</v>
      </c>
      <c r="D2748" s="0" t="s">
        <v>97</v>
      </c>
      <c r="E2748" s="0" t="s">
        <v>95</v>
      </c>
      <c r="F2748" s="0" t="n">
        <v>0</v>
      </c>
      <c r="G2748" s="0" t="s">
        <v>15</v>
      </c>
      <c r="I2748" s="0" t="s">
        <v>9</v>
      </c>
      <c r="J2748" s="0" t="s">
        <v>97</v>
      </c>
      <c r="K2748" s="0" t="s">
        <v>110</v>
      </c>
      <c r="L2748" s="0" t="s">
        <v>41</v>
      </c>
      <c r="M2748" s="0" t="s">
        <v>97</v>
      </c>
      <c r="N2748" s="0" t="s">
        <v>11</v>
      </c>
      <c r="P2748" s="0" t="s">
        <v>9</v>
      </c>
      <c r="Q2748" s="0" t="n">
        <v>23</v>
      </c>
    </row>
    <row r="2749" customFormat="false" ht="15" hidden="false" customHeight="false" outlineLevel="0" collapsed="false">
      <c r="A2749" s="0" t="s">
        <v>97</v>
      </c>
      <c r="B2749" s="0" t="s">
        <v>110</v>
      </c>
      <c r="C2749" s="0" t="s">
        <v>41</v>
      </c>
      <c r="D2749" s="0" t="s">
        <v>97</v>
      </c>
      <c r="E2749" s="0" t="s">
        <v>95</v>
      </c>
      <c r="F2749" s="0" t="n">
        <v>0</v>
      </c>
      <c r="G2749" s="0" t="s">
        <v>15</v>
      </c>
      <c r="I2749" s="0" t="s">
        <v>9</v>
      </c>
      <c r="J2749" s="0" t="s">
        <v>97</v>
      </c>
      <c r="K2749" s="0" t="s">
        <v>110</v>
      </c>
      <c r="L2749" s="0" t="s">
        <v>41</v>
      </c>
      <c r="M2749" s="0" t="s">
        <v>97</v>
      </c>
      <c r="N2749" s="0" t="s">
        <v>15</v>
      </c>
      <c r="P2749" s="0" t="s">
        <v>9</v>
      </c>
      <c r="Q2749" s="0" t="n">
        <v>2738</v>
      </c>
    </row>
    <row r="2750" customFormat="false" ht="15" hidden="false" customHeight="false" outlineLevel="0" collapsed="false">
      <c r="A2750" s="0" t="s">
        <v>97</v>
      </c>
      <c r="B2750" s="0" t="s">
        <v>110</v>
      </c>
      <c r="C2750" s="0" t="s">
        <v>99</v>
      </c>
      <c r="D2750" s="0" t="s">
        <v>96</v>
      </c>
      <c r="E2750" s="0" t="s">
        <v>95</v>
      </c>
      <c r="F2750" s="0" t="n">
        <v>0</v>
      </c>
      <c r="G2750" s="0" t="s">
        <v>11</v>
      </c>
      <c r="I2750" s="0" t="s">
        <v>9</v>
      </c>
      <c r="J2750" s="0" t="s">
        <v>97</v>
      </c>
      <c r="K2750" s="0" t="s">
        <v>110</v>
      </c>
      <c r="N2750" s="0" t="s">
        <v>11</v>
      </c>
      <c r="P2750" s="0" t="s">
        <v>9</v>
      </c>
      <c r="Q2750" s="0" t="n">
        <v>4</v>
      </c>
    </row>
    <row r="2751" customFormat="false" ht="15" hidden="false" customHeight="false" outlineLevel="0" collapsed="false">
      <c r="A2751" s="0" t="s">
        <v>97</v>
      </c>
      <c r="B2751" s="0" t="s">
        <v>110</v>
      </c>
      <c r="C2751" s="0" t="s">
        <v>99</v>
      </c>
      <c r="D2751" s="0" t="s">
        <v>96</v>
      </c>
      <c r="E2751" s="0" t="s">
        <v>95</v>
      </c>
      <c r="F2751" s="0" t="n">
        <v>0</v>
      </c>
      <c r="G2751" s="0" t="s">
        <v>15</v>
      </c>
      <c r="I2751" s="0" t="s">
        <v>9</v>
      </c>
      <c r="J2751" s="0" t="s">
        <v>97</v>
      </c>
      <c r="K2751" s="0" t="s">
        <v>110</v>
      </c>
      <c r="N2751" s="0" t="s">
        <v>15</v>
      </c>
      <c r="P2751" s="0" t="s">
        <v>9</v>
      </c>
      <c r="Q2751" s="0" t="n">
        <v>2</v>
      </c>
    </row>
    <row r="2752" customFormat="false" ht="15" hidden="false" customHeight="false" outlineLevel="0" collapsed="false">
      <c r="A2752" s="0" t="s">
        <v>97</v>
      </c>
      <c r="B2752" s="0" t="s">
        <v>110</v>
      </c>
      <c r="C2752" s="0" t="s">
        <v>99</v>
      </c>
      <c r="D2752" s="0" t="s">
        <v>97</v>
      </c>
      <c r="E2752" s="0" t="s">
        <v>95</v>
      </c>
      <c r="F2752" s="0" t="n">
        <v>0</v>
      </c>
      <c r="G2752" s="0" t="s">
        <v>8</v>
      </c>
      <c r="I2752" s="0" t="s">
        <v>9</v>
      </c>
      <c r="J2752" s="0" t="s">
        <v>97</v>
      </c>
      <c r="K2752" s="0" t="s">
        <v>110</v>
      </c>
      <c r="L2752" s="0" t="s">
        <v>99</v>
      </c>
      <c r="M2752" s="0" t="s">
        <v>97</v>
      </c>
      <c r="N2752" s="0" t="s">
        <v>8</v>
      </c>
      <c r="P2752" s="0" t="s">
        <v>9</v>
      </c>
      <c r="Q2752" s="0" t="n">
        <v>8</v>
      </c>
    </row>
    <row r="2753" customFormat="false" ht="15" hidden="false" customHeight="false" outlineLevel="0" collapsed="false">
      <c r="A2753" s="0" t="s">
        <v>97</v>
      </c>
      <c r="B2753" s="0" t="s">
        <v>110</v>
      </c>
      <c r="C2753" s="0" t="s">
        <v>99</v>
      </c>
      <c r="D2753" s="0" t="s">
        <v>97</v>
      </c>
      <c r="E2753" s="0" t="s">
        <v>95</v>
      </c>
      <c r="F2753" s="0" t="n">
        <v>0</v>
      </c>
      <c r="G2753" s="0" t="s">
        <v>8</v>
      </c>
      <c r="I2753" s="0" t="s">
        <v>9</v>
      </c>
      <c r="J2753" s="0" t="s">
        <v>97</v>
      </c>
      <c r="K2753" s="0" t="s">
        <v>110</v>
      </c>
      <c r="L2753" s="0" t="s">
        <v>99</v>
      </c>
      <c r="M2753" s="0" t="s">
        <v>97</v>
      </c>
      <c r="N2753" s="0" t="s">
        <v>15</v>
      </c>
      <c r="P2753" s="0" t="s">
        <v>9</v>
      </c>
      <c r="Q2753" s="0" t="n">
        <v>1</v>
      </c>
    </row>
    <row r="2754" customFormat="false" ht="15" hidden="false" customHeight="false" outlineLevel="0" collapsed="false">
      <c r="A2754" s="0" t="s">
        <v>97</v>
      </c>
      <c r="B2754" s="0" t="s">
        <v>110</v>
      </c>
      <c r="C2754" s="0" t="s">
        <v>99</v>
      </c>
      <c r="D2754" s="0" t="s">
        <v>97</v>
      </c>
      <c r="E2754" s="0" t="s">
        <v>95</v>
      </c>
      <c r="F2754" s="0" t="n">
        <v>0</v>
      </c>
      <c r="G2754" s="0" t="s">
        <v>10</v>
      </c>
      <c r="I2754" s="0" t="s">
        <v>9</v>
      </c>
      <c r="J2754" s="0" t="s">
        <v>97</v>
      </c>
      <c r="K2754" s="0" t="s">
        <v>110</v>
      </c>
      <c r="L2754" s="0" t="s">
        <v>99</v>
      </c>
      <c r="M2754" s="0" t="s">
        <v>97</v>
      </c>
      <c r="N2754" s="0" t="s">
        <v>10</v>
      </c>
      <c r="P2754" s="0" t="s">
        <v>9</v>
      </c>
      <c r="Q2754" s="0" t="n">
        <v>2</v>
      </c>
    </row>
    <row r="2755" customFormat="false" ht="15" hidden="false" customHeight="false" outlineLevel="0" collapsed="false">
      <c r="A2755" s="0" t="s">
        <v>97</v>
      </c>
      <c r="B2755" s="0" t="s">
        <v>110</v>
      </c>
      <c r="C2755" s="0" t="s">
        <v>99</v>
      </c>
      <c r="D2755" s="0" t="s">
        <v>97</v>
      </c>
      <c r="E2755" s="0" t="s">
        <v>95</v>
      </c>
      <c r="F2755" s="0" t="n">
        <v>0</v>
      </c>
      <c r="G2755" s="0" t="s">
        <v>11</v>
      </c>
      <c r="I2755" s="0" t="s">
        <v>9</v>
      </c>
      <c r="J2755" s="0" t="s">
        <v>97</v>
      </c>
      <c r="K2755" s="0" t="s">
        <v>110</v>
      </c>
      <c r="L2755" s="0" t="s">
        <v>99</v>
      </c>
      <c r="M2755" s="0" t="s">
        <v>96</v>
      </c>
      <c r="N2755" s="0" t="s">
        <v>11</v>
      </c>
      <c r="P2755" s="0" t="s">
        <v>9</v>
      </c>
      <c r="Q2755" s="0" t="n">
        <v>1</v>
      </c>
    </row>
    <row r="2756" customFormat="false" ht="15" hidden="false" customHeight="false" outlineLevel="0" collapsed="false">
      <c r="A2756" s="0" t="s">
        <v>97</v>
      </c>
      <c r="B2756" s="0" t="s">
        <v>110</v>
      </c>
      <c r="C2756" s="0" t="s">
        <v>99</v>
      </c>
      <c r="D2756" s="0" t="s">
        <v>97</v>
      </c>
      <c r="E2756" s="0" t="s">
        <v>95</v>
      </c>
      <c r="F2756" s="0" t="n">
        <v>0</v>
      </c>
      <c r="G2756" s="0" t="s">
        <v>11</v>
      </c>
      <c r="I2756" s="0" t="s">
        <v>9</v>
      </c>
      <c r="J2756" s="0" t="s">
        <v>97</v>
      </c>
      <c r="K2756" s="0" t="s">
        <v>110</v>
      </c>
      <c r="L2756" s="0" t="s">
        <v>99</v>
      </c>
      <c r="M2756" s="0" t="s">
        <v>97</v>
      </c>
      <c r="N2756" s="0" t="s">
        <v>11</v>
      </c>
      <c r="P2756" s="0" t="s">
        <v>9</v>
      </c>
      <c r="Q2756" s="0" t="n">
        <v>214</v>
      </c>
    </row>
    <row r="2757" customFormat="false" ht="15" hidden="false" customHeight="false" outlineLevel="0" collapsed="false">
      <c r="A2757" s="0" t="s">
        <v>97</v>
      </c>
      <c r="B2757" s="0" t="s">
        <v>110</v>
      </c>
      <c r="C2757" s="0" t="s">
        <v>99</v>
      </c>
      <c r="D2757" s="0" t="s">
        <v>97</v>
      </c>
      <c r="E2757" s="0" t="s">
        <v>95</v>
      </c>
      <c r="F2757" s="0" t="n">
        <v>0</v>
      </c>
      <c r="G2757" s="0" t="s">
        <v>13</v>
      </c>
      <c r="I2757" s="0" t="s">
        <v>9</v>
      </c>
      <c r="J2757" s="0" t="s">
        <v>97</v>
      </c>
      <c r="K2757" s="0" t="s">
        <v>110</v>
      </c>
      <c r="L2757" s="0" t="s">
        <v>99</v>
      </c>
      <c r="M2757" s="0" t="s">
        <v>97</v>
      </c>
      <c r="N2757" s="0" t="s">
        <v>13</v>
      </c>
      <c r="P2757" s="0" t="s">
        <v>9</v>
      </c>
      <c r="Q2757" s="0" t="n">
        <v>40</v>
      </c>
    </row>
    <row r="2758" customFormat="false" ht="15" hidden="false" customHeight="false" outlineLevel="0" collapsed="false">
      <c r="A2758" s="0" t="s">
        <v>97</v>
      </c>
      <c r="B2758" s="0" t="s">
        <v>110</v>
      </c>
      <c r="C2758" s="0" t="s">
        <v>99</v>
      </c>
      <c r="D2758" s="0" t="s">
        <v>97</v>
      </c>
      <c r="E2758" s="0" t="s">
        <v>95</v>
      </c>
      <c r="F2758" s="0" t="n">
        <v>0</v>
      </c>
      <c r="G2758" s="0" t="s">
        <v>19</v>
      </c>
      <c r="I2758" s="0" t="s">
        <v>16</v>
      </c>
      <c r="J2758" s="0" t="s">
        <v>97</v>
      </c>
      <c r="K2758" s="0" t="s">
        <v>110</v>
      </c>
      <c r="L2758" s="0" t="s">
        <v>99</v>
      </c>
      <c r="M2758" s="0" t="s">
        <v>97</v>
      </c>
      <c r="N2758" s="0" t="s">
        <v>19</v>
      </c>
      <c r="P2758" s="0" t="s">
        <v>16</v>
      </c>
      <c r="Q2758" s="0" t="n">
        <v>3</v>
      </c>
    </row>
    <row r="2759" customFormat="false" ht="15" hidden="false" customHeight="false" outlineLevel="0" collapsed="false">
      <c r="A2759" s="0" t="s">
        <v>97</v>
      </c>
      <c r="B2759" s="0" t="s">
        <v>110</v>
      </c>
      <c r="C2759" s="0" t="s">
        <v>99</v>
      </c>
      <c r="D2759" s="0" t="s">
        <v>97</v>
      </c>
      <c r="E2759" s="0" t="s">
        <v>95</v>
      </c>
      <c r="F2759" s="0" t="n">
        <v>0</v>
      </c>
      <c r="G2759" s="0" t="s">
        <v>19</v>
      </c>
      <c r="I2759" s="0" t="s">
        <v>16</v>
      </c>
      <c r="J2759" s="0" t="s">
        <v>97</v>
      </c>
      <c r="K2759" s="0" t="s">
        <v>110</v>
      </c>
      <c r="L2759" s="0" t="s">
        <v>99</v>
      </c>
      <c r="M2759" s="0" t="s">
        <v>97</v>
      </c>
      <c r="N2759" s="0" t="s">
        <v>15</v>
      </c>
      <c r="P2759" s="0" t="s">
        <v>9</v>
      </c>
      <c r="Q2759" s="0" t="n">
        <v>1</v>
      </c>
    </row>
    <row r="2760" customFormat="false" ht="15" hidden="false" customHeight="false" outlineLevel="0" collapsed="false">
      <c r="A2760" s="0" t="s">
        <v>97</v>
      </c>
      <c r="B2760" s="0" t="s">
        <v>110</v>
      </c>
      <c r="C2760" s="0" t="s">
        <v>99</v>
      </c>
      <c r="D2760" s="0" t="s">
        <v>97</v>
      </c>
      <c r="E2760" s="0" t="s">
        <v>95</v>
      </c>
      <c r="F2760" s="0" t="n">
        <v>0</v>
      </c>
      <c r="G2760" s="0" t="s">
        <v>15</v>
      </c>
      <c r="I2760" s="0" t="s">
        <v>9</v>
      </c>
      <c r="J2760" s="0" t="s">
        <v>97</v>
      </c>
      <c r="K2760" s="0" t="s">
        <v>110</v>
      </c>
      <c r="L2760" s="0" t="s">
        <v>99</v>
      </c>
      <c r="M2760" s="0" t="s">
        <v>96</v>
      </c>
      <c r="N2760" s="0" t="s">
        <v>15</v>
      </c>
      <c r="P2760" s="0" t="s">
        <v>9</v>
      </c>
      <c r="Q2760" s="0" t="n">
        <v>5</v>
      </c>
    </row>
    <row r="2761" customFormat="false" ht="15" hidden="false" customHeight="false" outlineLevel="0" collapsed="false">
      <c r="A2761" s="0" t="s">
        <v>97</v>
      </c>
      <c r="B2761" s="0" t="s">
        <v>110</v>
      </c>
      <c r="C2761" s="0" t="s">
        <v>99</v>
      </c>
      <c r="D2761" s="0" t="s">
        <v>97</v>
      </c>
      <c r="E2761" s="0" t="s">
        <v>95</v>
      </c>
      <c r="F2761" s="0" t="n">
        <v>0</v>
      </c>
      <c r="G2761" s="0" t="s">
        <v>15</v>
      </c>
      <c r="I2761" s="0" t="s">
        <v>9</v>
      </c>
      <c r="J2761" s="0" t="s">
        <v>97</v>
      </c>
      <c r="K2761" s="0" t="s">
        <v>110</v>
      </c>
      <c r="L2761" s="0" t="s">
        <v>99</v>
      </c>
      <c r="M2761" s="0" t="s">
        <v>97</v>
      </c>
      <c r="N2761" s="0" t="s">
        <v>11</v>
      </c>
      <c r="P2761" s="0" t="s">
        <v>9</v>
      </c>
      <c r="Q2761" s="0" t="n">
        <v>16</v>
      </c>
    </row>
    <row r="2762" customFormat="false" ht="15" hidden="false" customHeight="false" outlineLevel="0" collapsed="false">
      <c r="A2762" s="0" t="s">
        <v>97</v>
      </c>
      <c r="B2762" s="0" t="s">
        <v>110</v>
      </c>
      <c r="C2762" s="0" t="s">
        <v>99</v>
      </c>
      <c r="D2762" s="0" t="s">
        <v>97</v>
      </c>
      <c r="E2762" s="0" t="s">
        <v>95</v>
      </c>
      <c r="F2762" s="0" t="n">
        <v>0</v>
      </c>
      <c r="G2762" s="0" t="s">
        <v>15</v>
      </c>
      <c r="I2762" s="0" t="s">
        <v>9</v>
      </c>
      <c r="J2762" s="0" t="s">
        <v>97</v>
      </c>
      <c r="K2762" s="0" t="s">
        <v>110</v>
      </c>
      <c r="L2762" s="0" t="s">
        <v>99</v>
      </c>
      <c r="M2762" s="0" t="s">
        <v>97</v>
      </c>
      <c r="N2762" s="0" t="s">
        <v>12</v>
      </c>
      <c r="P2762" s="0" t="s">
        <v>9</v>
      </c>
      <c r="Q2762" s="0" t="n">
        <v>1</v>
      </c>
    </row>
    <row r="2763" customFormat="false" ht="15" hidden="false" customHeight="false" outlineLevel="0" collapsed="false">
      <c r="A2763" s="0" t="s">
        <v>97</v>
      </c>
      <c r="B2763" s="0" t="s">
        <v>110</v>
      </c>
      <c r="C2763" s="0" t="s">
        <v>99</v>
      </c>
      <c r="D2763" s="0" t="s">
        <v>97</v>
      </c>
      <c r="E2763" s="0" t="s">
        <v>95</v>
      </c>
      <c r="F2763" s="0" t="n">
        <v>0</v>
      </c>
      <c r="G2763" s="0" t="s">
        <v>15</v>
      </c>
      <c r="I2763" s="0" t="s">
        <v>9</v>
      </c>
      <c r="J2763" s="0" t="s">
        <v>97</v>
      </c>
      <c r="K2763" s="0" t="s">
        <v>110</v>
      </c>
      <c r="L2763" s="0" t="s">
        <v>99</v>
      </c>
      <c r="M2763" s="0" t="s">
        <v>97</v>
      </c>
      <c r="N2763" s="0" t="s">
        <v>15</v>
      </c>
      <c r="P2763" s="0" t="s">
        <v>9</v>
      </c>
      <c r="Q2763" s="0" t="n">
        <v>1369</v>
      </c>
    </row>
    <row r="2764" customFormat="false" ht="15" hidden="false" customHeight="false" outlineLevel="0" collapsed="false">
      <c r="A2764" s="0" t="s">
        <v>97</v>
      </c>
      <c r="B2764" s="0" t="s">
        <v>28</v>
      </c>
      <c r="E2764" s="0" t="s">
        <v>95</v>
      </c>
      <c r="F2764" s="0" t="n">
        <v>0</v>
      </c>
      <c r="J2764" s="0" t="s">
        <v>97</v>
      </c>
      <c r="K2764" s="0" t="s">
        <v>28</v>
      </c>
      <c r="Q2764" s="0" t="n">
        <v>1</v>
      </c>
    </row>
    <row r="2765" customFormat="false" ht="15" hidden="false" customHeight="false" outlineLevel="0" collapsed="false">
      <c r="A2765" s="0" t="s">
        <v>97</v>
      </c>
      <c r="B2765" s="0" t="s">
        <v>28</v>
      </c>
      <c r="E2765" s="0" t="s">
        <v>95</v>
      </c>
      <c r="F2765" s="0" t="n">
        <v>0</v>
      </c>
      <c r="J2765" s="0" t="s">
        <v>97</v>
      </c>
      <c r="K2765" s="0" t="s">
        <v>28</v>
      </c>
      <c r="N2765" s="0" t="s">
        <v>15</v>
      </c>
      <c r="P2765" s="0" t="s">
        <v>18</v>
      </c>
      <c r="Q2765" s="0" t="n">
        <v>1</v>
      </c>
    </row>
    <row r="2766" customFormat="false" ht="15" hidden="false" customHeight="false" outlineLevel="0" collapsed="false">
      <c r="A2766" s="0" t="s">
        <v>97</v>
      </c>
      <c r="B2766" s="0" t="s">
        <v>28</v>
      </c>
      <c r="E2766" s="0" t="s">
        <v>95</v>
      </c>
      <c r="F2766" s="0" t="n">
        <v>0</v>
      </c>
      <c r="G2766" s="0" t="s">
        <v>7</v>
      </c>
      <c r="J2766" s="0" t="s">
        <v>97</v>
      </c>
      <c r="K2766" s="0" t="s">
        <v>28</v>
      </c>
      <c r="N2766" s="0" t="s">
        <v>7</v>
      </c>
      <c r="Q2766" s="0" t="n">
        <v>2</v>
      </c>
    </row>
    <row r="2767" customFormat="false" ht="15" hidden="false" customHeight="false" outlineLevel="0" collapsed="false">
      <c r="A2767" s="0" t="s">
        <v>97</v>
      </c>
      <c r="B2767" s="0" t="s">
        <v>28</v>
      </c>
      <c r="E2767" s="0" t="s">
        <v>95</v>
      </c>
      <c r="F2767" s="0" t="n">
        <v>0</v>
      </c>
      <c r="G2767" s="0" t="s">
        <v>8</v>
      </c>
      <c r="I2767" s="0" t="s">
        <v>9</v>
      </c>
      <c r="J2767" s="0" t="s">
        <v>97</v>
      </c>
      <c r="K2767" s="0" t="s">
        <v>28</v>
      </c>
      <c r="N2767" s="0" t="s">
        <v>8</v>
      </c>
      <c r="P2767" s="0" t="s">
        <v>9</v>
      </c>
      <c r="Q2767" s="0" t="n">
        <v>2</v>
      </c>
    </row>
    <row r="2768" customFormat="false" ht="15" hidden="false" customHeight="false" outlineLevel="0" collapsed="false">
      <c r="A2768" s="0" t="s">
        <v>97</v>
      </c>
      <c r="B2768" s="0" t="s">
        <v>28</v>
      </c>
      <c r="E2768" s="0" t="s">
        <v>95</v>
      </c>
      <c r="F2768" s="0" t="n">
        <v>0</v>
      </c>
      <c r="G2768" s="0" t="s">
        <v>10</v>
      </c>
      <c r="I2768" s="0" t="s">
        <v>9</v>
      </c>
      <c r="J2768" s="0" t="s">
        <v>97</v>
      </c>
      <c r="K2768" s="0" t="s">
        <v>28</v>
      </c>
      <c r="N2768" s="0" t="s">
        <v>10</v>
      </c>
      <c r="P2768" s="0" t="s">
        <v>9</v>
      </c>
      <c r="Q2768" s="0" t="n">
        <v>4</v>
      </c>
    </row>
    <row r="2769" customFormat="false" ht="15" hidden="false" customHeight="false" outlineLevel="0" collapsed="false">
      <c r="A2769" s="0" t="s">
        <v>97</v>
      </c>
      <c r="B2769" s="0" t="s">
        <v>28</v>
      </c>
      <c r="E2769" s="0" t="s">
        <v>95</v>
      </c>
      <c r="F2769" s="0" t="n">
        <v>0</v>
      </c>
      <c r="G2769" s="0" t="s">
        <v>13</v>
      </c>
      <c r="I2769" s="0" t="s">
        <v>9</v>
      </c>
      <c r="J2769" s="0" t="s">
        <v>97</v>
      </c>
      <c r="K2769" s="0" t="s">
        <v>28</v>
      </c>
      <c r="N2769" s="0" t="s">
        <v>13</v>
      </c>
      <c r="P2769" s="0" t="s">
        <v>9</v>
      </c>
      <c r="Q2769" s="0" t="n">
        <v>19</v>
      </c>
    </row>
    <row r="2770" customFormat="false" ht="15" hidden="false" customHeight="false" outlineLevel="0" collapsed="false">
      <c r="A2770" s="0" t="s">
        <v>97</v>
      </c>
      <c r="B2770" s="0" t="s">
        <v>28</v>
      </c>
      <c r="E2770" s="0" t="s">
        <v>95</v>
      </c>
      <c r="F2770" s="0" t="n">
        <v>0</v>
      </c>
      <c r="G2770" s="0" t="s">
        <v>15</v>
      </c>
      <c r="I2770" s="0" t="s">
        <v>18</v>
      </c>
      <c r="J2770" s="0" t="s">
        <v>97</v>
      </c>
      <c r="K2770" s="0" t="s">
        <v>28</v>
      </c>
      <c r="N2770" s="0" t="s">
        <v>15</v>
      </c>
      <c r="P2770" s="0" t="s">
        <v>18</v>
      </c>
      <c r="Q2770" s="0" t="n">
        <v>152</v>
      </c>
    </row>
    <row r="2771" customFormat="false" ht="15" hidden="false" customHeight="false" outlineLevel="0" collapsed="false">
      <c r="A2771" s="0" t="s">
        <v>97</v>
      </c>
      <c r="B2771" s="0" t="s">
        <v>28</v>
      </c>
      <c r="C2771" s="0" t="s">
        <v>100</v>
      </c>
      <c r="D2771" s="0" t="s">
        <v>97</v>
      </c>
      <c r="E2771" s="0" t="s">
        <v>95</v>
      </c>
      <c r="F2771" s="0" t="n">
        <v>0</v>
      </c>
      <c r="G2771" s="0" t="s">
        <v>13</v>
      </c>
      <c r="I2771" s="0" t="s">
        <v>9</v>
      </c>
      <c r="J2771" s="0" t="s">
        <v>97</v>
      </c>
      <c r="K2771" s="0" t="s">
        <v>28</v>
      </c>
      <c r="L2771" s="0" t="s">
        <v>100</v>
      </c>
      <c r="M2771" s="0" t="s">
        <v>97</v>
      </c>
      <c r="N2771" s="0" t="s">
        <v>13</v>
      </c>
      <c r="P2771" s="0" t="s">
        <v>9</v>
      </c>
      <c r="Q2771" s="0" t="n">
        <v>1</v>
      </c>
    </row>
    <row r="2772" customFormat="false" ht="15" hidden="false" customHeight="false" outlineLevel="0" collapsed="false">
      <c r="A2772" s="0" t="s">
        <v>97</v>
      </c>
      <c r="B2772" s="0" t="s">
        <v>28</v>
      </c>
      <c r="C2772" s="0" t="s">
        <v>31</v>
      </c>
      <c r="D2772" s="0" t="s">
        <v>97</v>
      </c>
      <c r="E2772" s="0" t="s">
        <v>95</v>
      </c>
      <c r="F2772" s="0" t="n">
        <v>0</v>
      </c>
      <c r="G2772" s="0" t="s">
        <v>15</v>
      </c>
      <c r="I2772" s="0" t="s">
        <v>18</v>
      </c>
      <c r="J2772" s="0" t="s">
        <v>97</v>
      </c>
      <c r="K2772" s="0" t="s">
        <v>28</v>
      </c>
      <c r="L2772" s="0" t="s">
        <v>31</v>
      </c>
      <c r="M2772" s="0" t="s">
        <v>97</v>
      </c>
      <c r="N2772" s="0" t="s">
        <v>15</v>
      </c>
      <c r="P2772" s="0" t="s">
        <v>18</v>
      </c>
      <c r="Q2772" s="0" t="n">
        <v>1</v>
      </c>
    </row>
    <row r="2773" customFormat="false" ht="15" hidden="false" customHeight="false" outlineLevel="0" collapsed="false">
      <c r="A2773" s="0" t="s">
        <v>97</v>
      </c>
      <c r="B2773" s="0" t="s">
        <v>28</v>
      </c>
      <c r="C2773" s="0" t="s">
        <v>36</v>
      </c>
      <c r="D2773" s="0" t="s">
        <v>97</v>
      </c>
      <c r="E2773" s="0" t="s">
        <v>95</v>
      </c>
      <c r="F2773" s="0" t="n">
        <v>0</v>
      </c>
      <c r="G2773" s="0" t="s">
        <v>15</v>
      </c>
      <c r="I2773" s="0" t="s">
        <v>18</v>
      </c>
      <c r="J2773" s="0" t="s">
        <v>97</v>
      </c>
      <c r="K2773" s="0" t="s">
        <v>28</v>
      </c>
      <c r="L2773" s="0" t="s">
        <v>36</v>
      </c>
      <c r="M2773" s="0" t="s">
        <v>97</v>
      </c>
      <c r="N2773" s="0" t="s">
        <v>15</v>
      </c>
      <c r="P2773" s="0" t="s">
        <v>18</v>
      </c>
      <c r="Q2773" s="0" t="n">
        <v>3</v>
      </c>
    </row>
    <row r="2774" customFormat="false" ht="15" hidden="false" customHeight="false" outlineLevel="0" collapsed="false">
      <c r="A2774" s="0" t="s">
        <v>97</v>
      </c>
      <c r="B2774" s="0" t="s">
        <v>28</v>
      </c>
      <c r="C2774" s="0" t="s">
        <v>38</v>
      </c>
      <c r="D2774" s="0" t="s">
        <v>97</v>
      </c>
      <c r="E2774" s="0" t="s">
        <v>95</v>
      </c>
      <c r="F2774" s="0" t="n">
        <v>0</v>
      </c>
      <c r="G2774" s="0" t="s">
        <v>15</v>
      </c>
      <c r="I2774" s="0" t="s">
        <v>18</v>
      </c>
      <c r="J2774" s="0" t="s">
        <v>97</v>
      </c>
      <c r="K2774" s="0" t="s">
        <v>28</v>
      </c>
      <c r="L2774" s="0" t="s">
        <v>38</v>
      </c>
      <c r="M2774" s="0" t="s">
        <v>97</v>
      </c>
      <c r="N2774" s="0" t="s">
        <v>15</v>
      </c>
      <c r="P2774" s="0" t="s">
        <v>18</v>
      </c>
      <c r="Q2774" s="0" t="n">
        <v>1</v>
      </c>
    </row>
    <row r="2775" customFormat="false" ht="15" hidden="false" customHeight="false" outlineLevel="0" collapsed="false">
      <c r="A2775" s="0" t="s">
        <v>97</v>
      </c>
      <c r="B2775" s="0" t="s">
        <v>28</v>
      </c>
      <c r="C2775" s="0" t="s">
        <v>98</v>
      </c>
      <c r="D2775" s="0" t="s">
        <v>97</v>
      </c>
      <c r="E2775" s="0" t="s">
        <v>95</v>
      </c>
      <c r="F2775" s="0" t="n">
        <v>0</v>
      </c>
      <c r="G2775" s="0" t="s">
        <v>15</v>
      </c>
      <c r="I2775" s="0" t="s">
        <v>18</v>
      </c>
      <c r="J2775" s="0" t="s">
        <v>97</v>
      </c>
      <c r="K2775" s="0" t="s">
        <v>28</v>
      </c>
      <c r="L2775" s="0" t="s">
        <v>98</v>
      </c>
      <c r="M2775" s="0" t="s">
        <v>97</v>
      </c>
      <c r="N2775" s="0" t="s">
        <v>15</v>
      </c>
      <c r="P2775" s="0" t="s">
        <v>18</v>
      </c>
      <c r="Q2775" s="0" t="n">
        <v>1</v>
      </c>
    </row>
    <row r="2776" customFormat="false" ht="15" hidden="false" customHeight="false" outlineLevel="0" collapsed="false">
      <c r="A2776" s="0" t="s">
        <v>97</v>
      </c>
      <c r="B2776" s="0" t="s">
        <v>28</v>
      </c>
      <c r="C2776" s="0" t="s">
        <v>41</v>
      </c>
      <c r="D2776" s="0" t="s">
        <v>97</v>
      </c>
      <c r="E2776" s="0" t="s">
        <v>95</v>
      </c>
      <c r="F2776" s="0" t="n">
        <v>0</v>
      </c>
      <c r="G2776" s="0" t="s">
        <v>15</v>
      </c>
      <c r="I2776" s="0" t="s">
        <v>18</v>
      </c>
      <c r="J2776" s="0" t="s">
        <v>97</v>
      </c>
      <c r="K2776" s="0" t="s">
        <v>28</v>
      </c>
      <c r="L2776" s="0" t="s">
        <v>41</v>
      </c>
      <c r="M2776" s="0" t="s">
        <v>97</v>
      </c>
      <c r="N2776" s="0" t="s">
        <v>15</v>
      </c>
      <c r="P2776" s="0" t="s">
        <v>18</v>
      </c>
      <c r="Q2776" s="0" t="n">
        <v>13</v>
      </c>
    </row>
    <row r="2777" customFormat="false" ht="15" hidden="false" customHeight="false" outlineLevel="0" collapsed="false">
      <c r="A2777" s="0" t="s">
        <v>97</v>
      </c>
      <c r="B2777" s="0" t="s">
        <v>28</v>
      </c>
      <c r="C2777" s="0" t="s">
        <v>99</v>
      </c>
      <c r="D2777" s="0" t="s">
        <v>97</v>
      </c>
      <c r="E2777" s="0" t="s">
        <v>95</v>
      </c>
      <c r="F2777" s="0" t="n">
        <v>0</v>
      </c>
      <c r="G2777" s="0" t="s">
        <v>13</v>
      </c>
      <c r="I2777" s="0" t="s">
        <v>9</v>
      </c>
      <c r="J2777" s="0" t="s">
        <v>97</v>
      </c>
      <c r="K2777" s="0" t="s">
        <v>28</v>
      </c>
      <c r="L2777" s="0" t="s">
        <v>99</v>
      </c>
      <c r="M2777" s="0" t="s">
        <v>97</v>
      </c>
      <c r="N2777" s="0" t="s">
        <v>13</v>
      </c>
      <c r="P2777" s="0" t="s">
        <v>9</v>
      </c>
      <c r="Q2777" s="0" t="n">
        <v>1</v>
      </c>
    </row>
    <row r="2778" customFormat="false" ht="15" hidden="false" customHeight="false" outlineLevel="0" collapsed="false">
      <c r="E2778" s="0" t="s">
        <v>95</v>
      </c>
      <c r="F2778" s="0" t="n">
        <v>1</v>
      </c>
      <c r="G2778" s="0" t="s">
        <v>7</v>
      </c>
      <c r="N2778" s="0" t="s">
        <v>7</v>
      </c>
      <c r="Q2778" s="0" t="n">
        <v>1734</v>
      </c>
    </row>
    <row r="2779" customFormat="false" ht="15" hidden="false" customHeight="false" outlineLevel="0" collapsed="false">
      <c r="E2779" s="0" t="s">
        <v>95</v>
      </c>
      <c r="F2779" s="0" t="n">
        <v>1</v>
      </c>
      <c r="G2779" s="0" t="s">
        <v>7</v>
      </c>
      <c r="L2779" s="0" t="s">
        <v>100</v>
      </c>
      <c r="M2779" s="0" t="s">
        <v>97</v>
      </c>
      <c r="N2779" s="0" t="s">
        <v>7</v>
      </c>
      <c r="Q2779" s="0" t="n">
        <v>1</v>
      </c>
    </row>
    <row r="2780" customFormat="false" ht="15" hidden="false" customHeight="false" outlineLevel="0" collapsed="false">
      <c r="E2780" s="0" t="s">
        <v>95</v>
      </c>
      <c r="F2780" s="0" t="n">
        <v>1</v>
      </c>
      <c r="G2780" s="0" t="s">
        <v>7</v>
      </c>
      <c r="L2780" s="0" t="s">
        <v>31</v>
      </c>
      <c r="N2780" s="0" t="s">
        <v>7</v>
      </c>
      <c r="Q2780" s="0" t="n">
        <v>1</v>
      </c>
    </row>
    <row r="2781" customFormat="false" ht="15" hidden="false" customHeight="false" outlineLevel="0" collapsed="false">
      <c r="E2781" s="0" t="s">
        <v>95</v>
      </c>
      <c r="F2781" s="0" t="n">
        <v>1</v>
      </c>
      <c r="G2781" s="0" t="s">
        <v>7</v>
      </c>
      <c r="L2781" s="0" t="s">
        <v>31</v>
      </c>
      <c r="M2781" s="0" t="s">
        <v>96</v>
      </c>
      <c r="N2781" s="0" t="s">
        <v>7</v>
      </c>
      <c r="Q2781" s="0" t="n">
        <v>10</v>
      </c>
    </row>
    <row r="2782" customFormat="false" ht="15" hidden="false" customHeight="false" outlineLevel="0" collapsed="false">
      <c r="E2782" s="0" t="s">
        <v>95</v>
      </c>
      <c r="F2782" s="0" t="n">
        <v>1</v>
      </c>
      <c r="G2782" s="0" t="s">
        <v>7</v>
      </c>
      <c r="L2782" s="0" t="s">
        <v>98</v>
      </c>
      <c r="N2782" s="0" t="s">
        <v>7</v>
      </c>
      <c r="Q2782" s="0" t="n">
        <v>1</v>
      </c>
    </row>
    <row r="2783" customFormat="false" ht="15" hidden="false" customHeight="false" outlineLevel="0" collapsed="false">
      <c r="E2783" s="0" t="s">
        <v>95</v>
      </c>
      <c r="F2783" s="0" t="n">
        <v>1</v>
      </c>
      <c r="G2783" s="0" t="s">
        <v>7</v>
      </c>
      <c r="H2783" s="0" t="s">
        <v>31</v>
      </c>
      <c r="N2783" s="0" t="s">
        <v>7</v>
      </c>
      <c r="Q2783" s="0" t="n">
        <v>27</v>
      </c>
    </row>
    <row r="2784" customFormat="false" ht="15" hidden="false" customHeight="false" outlineLevel="0" collapsed="false">
      <c r="E2784" s="0" t="s">
        <v>95</v>
      </c>
      <c r="F2784" s="0" t="n">
        <v>1</v>
      </c>
      <c r="G2784" s="0" t="s">
        <v>8</v>
      </c>
      <c r="I2784" s="0" t="s">
        <v>9</v>
      </c>
      <c r="N2784" s="0" t="s">
        <v>7</v>
      </c>
      <c r="Q2784" s="0" t="n">
        <v>1</v>
      </c>
    </row>
    <row r="2785" customFormat="false" ht="15" hidden="false" customHeight="false" outlineLevel="0" collapsed="false">
      <c r="E2785" s="0" t="s">
        <v>95</v>
      </c>
      <c r="F2785" s="0" t="n">
        <v>1</v>
      </c>
      <c r="G2785" s="0" t="s">
        <v>13</v>
      </c>
      <c r="I2785" s="0" t="s">
        <v>9</v>
      </c>
      <c r="N2785" s="0" t="s">
        <v>7</v>
      </c>
      <c r="Q2785" s="0" t="n">
        <v>1</v>
      </c>
    </row>
    <row r="2786" customFormat="false" ht="15" hidden="false" customHeight="false" outlineLevel="0" collapsed="false">
      <c r="E2786" s="0" t="s">
        <v>95</v>
      </c>
      <c r="F2786" s="0" t="n">
        <v>1</v>
      </c>
      <c r="G2786" s="0" t="s">
        <v>19</v>
      </c>
      <c r="I2786" s="0" t="s">
        <v>16</v>
      </c>
      <c r="N2786" s="0" t="s">
        <v>7</v>
      </c>
      <c r="Q2786" s="0" t="n">
        <v>1</v>
      </c>
    </row>
    <row r="2787" customFormat="false" ht="15" hidden="false" customHeight="false" outlineLevel="0" collapsed="false">
      <c r="E2787" s="0" t="s">
        <v>95</v>
      </c>
      <c r="F2787" s="0" t="n">
        <v>1</v>
      </c>
      <c r="G2787" s="0" t="s">
        <v>30</v>
      </c>
      <c r="H2787" s="0" t="s">
        <v>33</v>
      </c>
      <c r="I2787" s="0" t="s">
        <v>34</v>
      </c>
      <c r="N2787" s="0" t="s">
        <v>7</v>
      </c>
      <c r="Q2787" s="0" t="n">
        <v>1</v>
      </c>
    </row>
    <row r="2788" customFormat="false" ht="15" hidden="false" customHeight="false" outlineLevel="0" collapsed="false">
      <c r="E2788" s="0" t="s">
        <v>95</v>
      </c>
      <c r="F2788" s="0" t="n">
        <v>1</v>
      </c>
      <c r="G2788" s="0" t="s">
        <v>30</v>
      </c>
      <c r="H2788" s="0" t="s">
        <v>36</v>
      </c>
      <c r="I2788" s="0" t="s">
        <v>37</v>
      </c>
      <c r="N2788" s="0" t="s">
        <v>7</v>
      </c>
      <c r="Q2788" s="0" t="n">
        <v>1</v>
      </c>
    </row>
    <row r="2789" customFormat="false" ht="15" hidden="false" customHeight="false" outlineLevel="0" collapsed="false">
      <c r="E2789" s="0" t="s">
        <v>95</v>
      </c>
      <c r="F2789" s="0" t="n">
        <v>1</v>
      </c>
      <c r="G2789" s="0" t="s">
        <v>30</v>
      </c>
      <c r="H2789" s="0" t="s">
        <v>39</v>
      </c>
      <c r="I2789" s="0" t="s">
        <v>18</v>
      </c>
      <c r="N2789" s="0" t="s">
        <v>7</v>
      </c>
      <c r="Q2789" s="0" t="n">
        <v>2</v>
      </c>
    </row>
    <row r="2790" customFormat="false" ht="15" hidden="false" customHeight="false" outlineLevel="0" collapsed="false">
      <c r="E2790" s="0" t="s">
        <v>95</v>
      </c>
      <c r="F2790" s="0" t="n">
        <v>1</v>
      </c>
      <c r="G2790" s="0" t="s">
        <v>30</v>
      </c>
      <c r="H2790" s="0" t="s">
        <v>41</v>
      </c>
      <c r="I2790" s="0" t="s">
        <v>37</v>
      </c>
      <c r="N2790" s="0" t="s">
        <v>7</v>
      </c>
      <c r="Q2790" s="0" t="n">
        <v>2</v>
      </c>
    </row>
    <row r="2791" customFormat="false" ht="15" hidden="false" customHeight="false" outlineLevel="0" collapsed="false">
      <c r="C2791" s="0" t="s">
        <v>100</v>
      </c>
      <c r="D2791" s="0" t="s">
        <v>97</v>
      </c>
      <c r="E2791" s="0" t="s">
        <v>95</v>
      </c>
      <c r="F2791" s="0" t="n">
        <v>1</v>
      </c>
      <c r="G2791" s="0" t="s">
        <v>7</v>
      </c>
      <c r="L2791" s="0" t="s">
        <v>100</v>
      </c>
      <c r="M2791" s="0" t="s">
        <v>97</v>
      </c>
      <c r="N2791" s="0" t="s">
        <v>7</v>
      </c>
      <c r="Q2791" s="0" t="n">
        <v>2</v>
      </c>
    </row>
    <row r="2792" customFormat="false" ht="15" hidden="false" customHeight="false" outlineLevel="0" collapsed="false">
      <c r="C2792" s="0" t="s">
        <v>31</v>
      </c>
      <c r="E2792" s="0" t="s">
        <v>95</v>
      </c>
      <c r="F2792" s="0" t="n">
        <v>1</v>
      </c>
      <c r="G2792" s="0" t="s">
        <v>7</v>
      </c>
      <c r="N2792" s="0" t="s">
        <v>7</v>
      </c>
      <c r="Q2792" s="0" t="n">
        <v>9</v>
      </c>
    </row>
    <row r="2793" customFormat="false" ht="15" hidden="false" customHeight="false" outlineLevel="0" collapsed="false">
      <c r="C2793" s="0" t="s">
        <v>31</v>
      </c>
      <c r="E2793" s="0" t="s">
        <v>95</v>
      </c>
      <c r="F2793" s="0" t="n">
        <v>1</v>
      </c>
      <c r="G2793" s="0" t="s">
        <v>7</v>
      </c>
      <c r="H2793" s="0" t="s">
        <v>31</v>
      </c>
      <c r="N2793" s="0" t="s">
        <v>7</v>
      </c>
      <c r="Q2793" s="0" t="n">
        <v>2</v>
      </c>
    </row>
    <row r="2794" customFormat="false" ht="15" hidden="false" customHeight="false" outlineLevel="0" collapsed="false">
      <c r="C2794" s="0" t="s">
        <v>31</v>
      </c>
      <c r="D2794" s="0" t="s">
        <v>96</v>
      </c>
      <c r="E2794" s="0" t="s">
        <v>95</v>
      </c>
      <c r="F2794" s="0" t="n">
        <v>1</v>
      </c>
      <c r="G2794" s="0" t="s">
        <v>7</v>
      </c>
      <c r="N2794" s="0" t="s">
        <v>7</v>
      </c>
      <c r="Q2794" s="0" t="n">
        <v>24280</v>
      </c>
    </row>
    <row r="2795" customFormat="false" ht="15" hidden="false" customHeight="false" outlineLevel="0" collapsed="false">
      <c r="C2795" s="0" t="s">
        <v>31</v>
      </c>
      <c r="D2795" s="0" t="s">
        <v>96</v>
      </c>
      <c r="E2795" s="0" t="s">
        <v>95</v>
      </c>
      <c r="F2795" s="0" t="n">
        <v>1</v>
      </c>
      <c r="G2795" s="0" t="s">
        <v>7</v>
      </c>
      <c r="L2795" s="0" t="s">
        <v>100</v>
      </c>
      <c r="M2795" s="0" t="s">
        <v>97</v>
      </c>
      <c r="N2795" s="0" t="s">
        <v>7</v>
      </c>
      <c r="Q2795" s="0" t="n">
        <v>4</v>
      </c>
    </row>
    <row r="2796" customFormat="false" ht="15" hidden="false" customHeight="false" outlineLevel="0" collapsed="false">
      <c r="C2796" s="0" t="s">
        <v>31</v>
      </c>
      <c r="D2796" s="0" t="s">
        <v>96</v>
      </c>
      <c r="E2796" s="0" t="s">
        <v>95</v>
      </c>
      <c r="F2796" s="0" t="n">
        <v>1</v>
      </c>
      <c r="G2796" s="0" t="s">
        <v>7</v>
      </c>
      <c r="L2796" s="0" t="s">
        <v>31</v>
      </c>
      <c r="M2796" s="0" t="s">
        <v>96</v>
      </c>
      <c r="N2796" s="0" t="s">
        <v>7</v>
      </c>
      <c r="Q2796" s="0" t="n">
        <v>16</v>
      </c>
    </row>
    <row r="2797" customFormat="false" ht="15" hidden="false" customHeight="false" outlineLevel="0" collapsed="false">
      <c r="C2797" s="0" t="s">
        <v>31</v>
      </c>
      <c r="D2797" s="0" t="s">
        <v>96</v>
      </c>
      <c r="E2797" s="0" t="s">
        <v>95</v>
      </c>
      <c r="F2797" s="0" t="n">
        <v>1</v>
      </c>
      <c r="G2797" s="0" t="s">
        <v>7</v>
      </c>
      <c r="L2797" s="0" t="s">
        <v>36</v>
      </c>
      <c r="M2797" s="0" t="s">
        <v>97</v>
      </c>
      <c r="N2797" s="0" t="s">
        <v>7</v>
      </c>
      <c r="Q2797" s="0" t="n">
        <v>32</v>
      </c>
    </row>
    <row r="2798" customFormat="false" ht="15" hidden="false" customHeight="false" outlineLevel="0" collapsed="false">
      <c r="C2798" s="0" t="s">
        <v>31</v>
      </c>
      <c r="D2798" s="0" t="s">
        <v>96</v>
      </c>
      <c r="E2798" s="0" t="s">
        <v>95</v>
      </c>
      <c r="F2798" s="0" t="n">
        <v>1</v>
      </c>
      <c r="G2798" s="0" t="s">
        <v>7</v>
      </c>
      <c r="L2798" s="0" t="s">
        <v>41</v>
      </c>
      <c r="M2798" s="0" t="s">
        <v>97</v>
      </c>
      <c r="N2798" s="0" t="s">
        <v>7</v>
      </c>
      <c r="Q2798" s="0" t="n">
        <v>1</v>
      </c>
    </row>
    <row r="2799" customFormat="false" ht="15" hidden="false" customHeight="false" outlineLevel="0" collapsed="false">
      <c r="C2799" s="0" t="s">
        <v>31</v>
      </c>
      <c r="D2799" s="0" t="s">
        <v>96</v>
      </c>
      <c r="E2799" s="0" t="s">
        <v>95</v>
      </c>
      <c r="F2799" s="0" t="n">
        <v>1</v>
      </c>
      <c r="G2799" s="0" t="s">
        <v>7</v>
      </c>
      <c r="L2799" s="0" t="s">
        <v>99</v>
      </c>
      <c r="M2799" s="0" t="s">
        <v>97</v>
      </c>
      <c r="N2799" s="0" t="s">
        <v>7</v>
      </c>
      <c r="Q2799" s="0" t="n">
        <v>2</v>
      </c>
    </row>
    <row r="2800" customFormat="false" ht="15" hidden="false" customHeight="false" outlineLevel="0" collapsed="false">
      <c r="C2800" s="0" t="s">
        <v>31</v>
      </c>
      <c r="D2800" s="0" t="s">
        <v>96</v>
      </c>
      <c r="E2800" s="0" t="s">
        <v>95</v>
      </c>
      <c r="F2800" s="0" t="n">
        <v>1</v>
      </c>
      <c r="G2800" s="0" t="s">
        <v>7</v>
      </c>
      <c r="H2800" s="0" t="s">
        <v>31</v>
      </c>
      <c r="N2800" s="0" t="s">
        <v>7</v>
      </c>
      <c r="Q2800" s="0" t="n">
        <v>27736</v>
      </c>
    </row>
    <row r="2801" customFormat="false" ht="15" hidden="false" customHeight="false" outlineLevel="0" collapsed="false">
      <c r="C2801" s="0" t="s">
        <v>31</v>
      </c>
      <c r="D2801" s="0" t="s">
        <v>96</v>
      </c>
      <c r="E2801" s="0" t="s">
        <v>95</v>
      </c>
      <c r="F2801" s="0" t="n">
        <v>1</v>
      </c>
      <c r="G2801" s="0" t="s">
        <v>7</v>
      </c>
      <c r="H2801" s="0" t="s">
        <v>31</v>
      </c>
      <c r="L2801" s="0" t="s">
        <v>100</v>
      </c>
      <c r="M2801" s="0" t="s">
        <v>97</v>
      </c>
      <c r="N2801" s="0" t="s">
        <v>7</v>
      </c>
      <c r="Q2801" s="0" t="n">
        <v>6</v>
      </c>
    </row>
    <row r="2802" customFormat="false" ht="15" hidden="false" customHeight="false" outlineLevel="0" collapsed="false">
      <c r="C2802" s="0" t="s">
        <v>31</v>
      </c>
      <c r="D2802" s="0" t="s">
        <v>96</v>
      </c>
      <c r="E2802" s="0" t="s">
        <v>95</v>
      </c>
      <c r="F2802" s="0" t="n">
        <v>1</v>
      </c>
      <c r="G2802" s="0" t="s">
        <v>7</v>
      </c>
      <c r="H2802" s="0" t="s">
        <v>31</v>
      </c>
      <c r="L2802" s="0" t="s">
        <v>31</v>
      </c>
      <c r="M2802" s="0" t="s">
        <v>96</v>
      </c>
      <c r="N2802" s="0" t="s">
        <v>7</v>
      </c>
      <c r="Q2802" s="0" t="n">
        <v>3</v>
      </c>
    </row>
    <row r="2803" customFormat="false" ht="15" hidden="false" customHeight="false" outlineLevel="0" collapsed="false">
      <c r="C2803" s="0" t="s">
        <v>31</v>
      </c>
      <c r="D2803" s="0" t="s">
        <v>96</v>
      </c>
      <c r="E2803" s="0" t="s">
        <v>95</v>
      </c>
      <c r="F2803" s="0" t="n">
        <v>1</v>
      </c>
      <c r="G2803" s="0" t="s">
        <v>7</v>
      </c>
      <c r="H2803" s="0" t="s">
        <v>31</v>
      </c>
      <c r="L2803" s="0" t="s">
        <v>36</v>
      </c>
      <c r="M2803" s="0" t="s">
        <v>97</v>
      </c>
      <c r="N2803" s="0" t="s">
        <v>7</v>
      </c>
      <c r="Q2803" s="0" t="n">
        <v>103</v>
      </c>
    </row>
    <row r="2804" customFormat="false" ht="15" hidden="false" customHeight="false" outlineLevel="0" collapsed="false">
      <c r="C2804" s="0" t="s">
        <v>31</v>
      </c>
      <c r="D2804" s="0" t="s">
        <v>96</v>
      </c>
      <c r="E2804" s="0" t="s">
        <v>95</v>
      </c>
      <c r="F2804" s="0" t="n">
        <v>1</v>
      </c>
      <c r="G2804" s="0" t="s">
        <v>7</v>
      </c>
      <c r="H2804" s="0" t="s">
        <v>31</v>
      </c>
      <c r="L2804" s="0" t="s">
        <v>38</v>
      </c>
      <c r="M2804" s="0" t="s">
        <v>97</v>
      </c>
      <c r="N2804" s="0" t="s">
        <v>7</v>
      </c>
      <c r="Q2804" s="0" t="n">
        <v>2</v>
      </c>
    </row>
    <row r="2805" customFormat="false" ht="15" hidden="false" customHeight="false" outlineLevel="0" collapsed="false">
      <c r="C2805" s="0" t="s">
        <v>31</v>
      </c>
      <c r="D2805" s="0" t="s">
        <v>96</v>
      </c>
      <c r="E2805" s="0" t="s">
        <v>95</v>
      </c>
      <c r="F2805" s="0" t="n">
        <v>1</v>
      </c>
      <c r="G2805" s="0" t="s">
        <v>7</v>
      </c>
      <c r="H2805" s="0" t="s">
        <v>31</v>
      </c>
      <c r="L2805" s="0" t="s">
        <v>98</v>
      </c>
      <c r="N2805" s="0" t="s">
        <v>7</v>
      </c>
      <c r="Q2805" s="0" t="n">
        <v>1</v>
      </c>
    </row>
    <row r="2806" customFormat="false" ht="15" hidden="false" customHeight="false" outlineLevel="0" collapsed="false">
      <c r="C2806" s="0" t="s">
        <v>31</v>
      </c>
      <c r="D2806" s="0" t="s">
        <v>96</v>
      </c>
      <c r="E2806" s="0" t="s">
        <v>95</v>
      </c>
      <c r="F2806" s="0" t="n">
        <v>1</v>
      </c>
      <c r="G2806" s="0" t="s">
        <v>7</v>
      </c>
      <c r="H2806" s="0" t="s">
        <v>31</v>
      </c>
      <c r="L2806" s="0" t="s">
        <v>41</v>
      </c>
      <c r="M2806" s="0" t="s">
        <v>97</v>
      </c>
      <c r="N2806" s="0" t="s">
        <v>7</v>
      </c>
      <c r="Q2806" s="0" t="n">
        <v>2</v>
      </c>
    </row>
    <row r="2807" customFormat="false" ht="15" hidden="false" customHeight="false" outlineLevel="0" collapsed="false">
      <c r="C2807" s="0" t="s">
        <v>31</v>
      </c>
      <c r="D2807" s="0" t="s">
        <v>96</v>
      </c>
      <c r="E2807" s="0" t="s">
        <v>95</v>
      </c>
      <c r="F2807" s="0" t="n">
        <v>1</v>
      </c>
      <c r="G2807" s="0" t="s">
        <v>7</v>
      </c>
      <c r="H2807" s="0" t="s">
        <v>31</v>
      </c>
      <c r="L2807" s="0" t="s">
        <v>99</v>
      </c>
      <c r="M2807" s="0" t="s">
        <v>97</v>
      </c>
      <c r="N2807" s="0" t="s">
        <v>7</v>
      </c>
      <c r="Q2807" s="0" t="n">
        <v>7</v>
      </c>
    </row>
    <row r="2808" customFormat="false" ht="15" hidden="false" customHeight="false" outlineLevel="0" collapsed="false">
      <c r="C2808" s="0" t="s">
        <v>31</v>
      </c>
      <c r="D2808" s="0" t="s">
        <v>96</v>
      </c>
      <c r="E2808" s="0" t="s">
        <v>95</v>
      </c>
      <c r="F2808" s="0" t="n">
        <v>1</v>
      </c>
      <c r="G2808" s="0" t="s">
        <v>8</v>
      </c>
      <c r="I2808" s="0" t="s">
        <v>9</v>
      </c>
      <c r="N2808" s="0" t="s">
        <v>7</v>
      </c>
      <c r="Q2808" s="0" t="n">
        <v>11</v>
      </c>
    </row>
    <row r="2809" customFormat="false" ht="15" hidden="false" customHeight="false" outlineLevel="0" collapsed="false">
      <c r="C2809" s="0" t="s">
        <v>31</v>
      </c>
      <c r="D2809" s="0" t="s">
        <v>96</v>
      </c>
      <c r="E2809" s="0" t="s">
        <v>95</v>
      </c>
      <c r="F2809" s="0" t="n">
        <v>1</v>
      </c>
      <c r="G2809" s="0" t="s">
        <v>10</v>
      </c>
      <c r="I2809" s="0" t="s">
        <v>9</v>
      </c>
      <c r="N2809" s="0" t="s">
        <v>7</v>
      </c>
      <c r="Q2809" s="0" t="n">
        <v>38</v>
      </c>
    </row>
    <row r="2810" customFormat="false" ht="15" hidden="false" customHeight="false" outlineLevel="0" collapsed="false">
      <c r="C2810" s="0" t="s">
        <v>31</v>
      </c>
      <c r="D2810" s="0" t="s">
        <v>96</v>
      </c>
      <c r="E2810" s="0" t="s">
        <v>95</v>
      </c>
      <c r="F2810" s="0" t="n">
        <v>1</v>
      </c>
      <c r="G2810" s="0" t="s">
        <v>11</v>
      </c>
      <c r="I2810" s="0" t="s">
        <v>9</v>
      </c>
      <c r="N2810" s="0" t="s">
        <v>7</v>
      </c>
      <c r="Q2810" s="0" t="n">
        <v>6</v>
      </c>
    </row>
    <row r="2811" customFormat="false" ht="15" hidden="false" customHeight="false" outlineLevel="0" collapsed="false">
      <c r="C2811" s="0" t="s">
        <v>31</v>
      </c>
      <c r="D2811" s="0" t="s">
        <v>96</v>
      </c>
      <c r="E2811" s="0" t="s">
        <v>95</v>
      </c>
      <c r="F2811" s="0" t="n">
        <v>1</v>
      </c>
      <c r="G2811" s="0" t="s">
        <v>12</v>
      </c>
      <c r="I2811" s="0" t="s">
        <v>9</v>
      </c>
      <c r="N2811" s="0" t="s">
        <v>7</v>
      </c>
      <c r="Q2811" s="0" t="n">
        <v>8</v>
      </c>
    </row>
    <row r="2812" customFormat="false" ht="15" hidden="false" customHeight="false" outlineLevel="0" collapsed="false">
      <c r="C2812" s="0" t="s">
        <v>31</v>
      </c>
      <c r="D2812" s="0" t="s">
        <v>96</v>
      </c>
      <c r="E2812" s="0" t="s">
        <v>95</v>
      </c>
      <c r="F2812" s="0" t="n">
        <v>1</v>
      </c>
      <c r="G2812" s="0" t="s">
        <v>13</v>
      </c>
      <c r="I2812" s="0" t="s">
        <v>9</v>
      </c>
      <c r="N2812" s="0" t="s">
        <v>7</v>
      </c>
      <c r="Q2812" s="0" t="n">
        <v>87</v>
      </c>
    </row>
    <row r="2813" customFormat="false" ht="15" hidden="false" customHeight="false" outlineLevel="0" collapsed="false">
      <c r="C2813" s="0" t="s">
        <v>31</v>
      </c>
      <c r="D2813" s="0" t="s">
        <v>96</v>
      </c>
      <c r="E2813" s="0" t="s">
        <v>95</v>
      </c>
      <c r="F2813" s="0" t="n">
        <v>1</v>
      </c>
      <c r="G2813" s="0" t="s">
        <v>13</v>
      </c>
      <c r="I2813" s="0" t="s">
        <v>9</v>
      </c>
      <c r="L2813" s="0" t="s">
        <v>100</v>
      </c>
      <c r="M2813" s="0" t="s">
        <v>97</v>
      </c>
      <c r="N2813" s="0" t="s">
        <v>7</v>
      </c>
      <c r="Q2813" s="0" t="n">
        <v>5</v>
      </c>
    </row>
    <row r="2814" customFormat="false" ht="15" hidden="false" customHeight="false" outlineLevel="0" collapsed="false">
      <c r="C2814" s="0" t="s">
        <v>31</v>
      </c>
      <c r="D2814" s="0" t="s">
        <v>96</v>
      </c>
      <c r="E2814" s="0" t="s">
        <v>95</v>
      </c>
      <c r="F2814" s="0" t="n">
        <v>1</v>
      </c>
      <c r="G2814" s="0" t="s">
        <v>13</v>
      </c>
      <c r="I2814" s="0" t="s">
        <v>9</v>
      </c>
      <c r="L2814" s="0" t="s">
        <v>31</v>
      </c>
      <c r="M2814" s="0" t="s">
        <v>96</v>
      </c>
      <c r="N2814" s="0" t="s">
        <v>7</v>
      </c>
      <c r="Q2814" s="0" t="n">
        <v>3</v>
      </c>
    </row>
    <row r="2815" customFormat="false" ht="15" hidden="false" customHeight="false" outlineLevel="0" collapsed="false">
      <c r="C2815" s="0" t="s">
        <v>31</v>
      </c>
      <c r="D2815" s="0" t="s">
        <v>96</v>
      </c>
      <c r="E2815" s="0" t="s">
        <v>95</v>
      </c>
      <c r="F2815" s="0" t="n">
        <v>1</v>
      </c>
      <c r="G2815" s="0" t="s">
        <v>13</v>
      </c>
      <c r="I2815" s="0" t="s">
        <v>9</v>
      </c>
      <c r="L2815" s="0" t="s">
        <v>31</v>
      </c>
      <c r="M2815" s="0" t="s">
        <v>97</v>
      </c>
      <c r="N2815" s="0" t="s">
        <v>7</v>
      </c>
      <c r="Q2815" s="0" t="n">
        <v>2</v>
      </c>
    </row>
    <row r="2816" customFormat="false" ht="15" hidden="false" customHeight="false" outlineLevel="0" collapsed="false">
      <c r="C2816" s="0" t="s">
        <v>31</v>
      </c>
      <c r="D2816" s="0" t="s">
        <v>96</v>
      </c>
      <c r="E2816" s="0" t="s">
        <v>95</v>
      </c>
      <c r="F2816" s="0" t="n">
        <v>1</v>
      </c>
      <c r="G2816" s="0" t="s">
        <v>13</v>
      </c>
      <c r="I2816" s="0" t="s">
        <v>9</v>
      </c>
      <c r="L2816" s="0" t="s">
        <v>36</v>
      </c>
      <c r="M2816" s="0" t="s">
        <v>97</v>
      </c>
      <c r="N2816" s="0" t="s">
        <v>7</v>
      </c>
      <c r="Q2816" s="0" t="n">
        <v>16</v>
      </c>
    </row>
    <row r="2817" customFormat="false" ht="15" hidden="false" customHeight="false" outlineLevel="0" collapsed="false">
      <c r="C2817" s="0" t="s">
        <v>31</v>
      </c>
      <c r="D2817" s="0" t="s">
        <v>96</v>
      </c>
      <c r="E2817" s="0" t="s">
        <v>95</v>
      </c>
      <c r="F2817" s="0" t="n">
        <v>1</v>
      </c>
      <c r="G2817" s="0" t="s">
        <v>13</v>
      </c>
      <c r="I2817" s="0" t="s">
        <v>9</v>
      </c>
      <c r="L2817" s="0" t="s">
        <v>38</v>
      </c>
      <c r="M2817" s="0" t="s">
        <v>97</v>
      </c>
      <c r="N2817" s="0" t="s">
        <v>7</v>
      </c>
      <c r="Q2817" s="0" t="n">
        <v>2</v>
      </c>
    </row>
    <row r="2818" customFormat="false" ht="15" hidden="false" customHeight="false" outlineLevel="0" collapsed="false">
      <c r="C2818" s="0" t="s">
        <v>31</v>
      </c>
      <c r="D2818" s="0" t="s">
        <v>96</v>
      </c>
      <c r="E2818" s="0" t="s">
        <v>95</v>
      </c>
      <c r="F2818" s="0" t="n">
        <v>1</v>
      </c>
      <c r="G2818" s="0" t="s">
        <v>13</v>
      </c>
      <c r="I2818" s="0" t="s">
        <v>9</v>
      </c>
      <c r="L2818" s="0" t="s">
        <v>41</v>
      </c>
      <c r="M2818" s="0" t="s">
        <v>97</v>
      </c>
      <c r="N2818" s="0" t="s">
        <v>7</v>
      </c>
      <c r="Q2818" s="0" t="n">
        <v>1</v>
      </c>
    </row>
    <row r="2819" customFormat="false" ht="15" hidden="false" customHeight="false" outlineLevel="0" collapsed="false">
      <c r="C2819" s="0" t="s">
        <v>31</v>
      </c>
      <c r="D2819" s="0" t="s">
        <v>96</v>
      </c>
      <c r="E2819" s="0" t="s">
        <v>95</v>
      </c>
      <c r="F2819" s="0" t="n">
        <v>1</v>
      </c>
      <c r="G2819" s="0" t="s">
        <v>13</v>
      </c>
      <c r="I2819" s="0" t="s">
        <v>9</v>
      </c>
      <c r="L2819" s="0" t="s">
        <v>99</v>
      </c>
      <c r="M2819" s="0" t="s">
        <v>97</v>
      </c>
      <c r="N2819" s="0" t="s">
        <v>7</v>
      </c>
      <c r="Q2819" s="0" t="n">
        <v>1</v>
      </c>
    </row>
    <row r="2820" customFormat="false" ht="15" hidden="false" customHeight="false" outlineLevel="0" collapsed="false">
      <c r="C2820" s="0" t="s">
        <v>31</v>
      </c>
      <c r="D2820" s="0" t="s">
        <v>96</v>
      </c>
      <c r="E2820" s="0" t="s">
        <v>95</v>
      </c>
      <c r="F2820" s="0" t="n">
        <v>1</v>
      </c>
      <c r="G2820" s="0" t="s">
        <v>19</v>
      </c>
      <c r="I2820" s="0" t="s">
        <v>16</v>
      </c>
      <c r="N2820" s="0" t="s">
        <v>7</v>
      </c>
      <c r="Q2820" s="0" t="n">
        <v>408</v>
      </c>
    </row>
    <row r="2821" customFormat="false" ht="15" hidden="false" customHeight="false" outlineLevel="0" collapsed="false">
      <c r="C2821" s="0" t="s">
        <v>31</v>
      </c>
      <c r="D2821" s="0" t="s">
        <v>96</v>
      </c>
      <c r="E2821" s="0" t="s">
        <v>95</v>
      </c>
      <c r="F2821" s="0" t="n">
        <v>1</v>
      </c>
      <c r="G2821" s="0" t="s">
        <v>15</v>
      </c>
      <c r="N2821" s="0" t="s">
        <v>7</v>
      </c>
      <c r="Q2821" s="0" t="n">
        <v>3</v>
      </c>
    </row>
    <row r="2822" customFormat="false" ht="15" hidden="false" customHeight="false" outlineLevel="0" collapsed="false">
      <c r="C2822" s="0" t="s">
        <v>31</v>
      </c>
      <c r="D2822" s="0" t="s">
        <v>96</v>
      </c>
      <c r="E2822" s="0" t="s">
        <v>95</v>
      </c>
      <c r="F2822" s="0" t="n">
        <v>1</v>
      </c>
      <c r="G2822" s="0" t="s">
        <v>15</v>
      </c>
      <c r="L2822" s="0" t="s">
        <v>36</v>
      </c>
      <c r="M2822" s="0" t="s">
        <v>97</v>
      </c>
      <c r="N2822" s="0" t="s">
        <v>7</v>
      </c>
      <c r="Q2822" s="0" t="n">
        <v>1</v>
      </c>
    </row>
    <row r="2823" customFormat="false" ht="15" hidden="false" customHeight="false" outlineLevel="0" collapsed="false">
      <c r="C2823" s="0" t="s">
        <v>31</v>
      </c>
      <c r="D2823" s="0" t="s">
        <v>96</v>
      </c>
      <c r="E2823" s="0" t="s">
        <v>95</v>
      </c>
      <c r="F2823" s="0" t="n">
        <v>1</v>
      </c>
      <c r="G2823" s="0" t="s">
        <v>15</v>
      </c>
      <c r="L2823" s="0" t="s">
        <v>41</v>
      </c>
      <c r="M2823" s="0" t="s">
        <v>97</v>
      </c>
      <c r="N2823" s="0" t="s">
        <v>7</v>
      </c>
      <c r="Q2823" s="0" t="n">
        <v>1</v>
      </c>
    </row>
    <row r="2824" customFormat="false" ht="15" hidden="false" customHeight="false" outlineLevel="0" collapsed="false">
      <c r="C2824" s="0" t="s">
        <v>31</v>
      </c>
      <c r="D2824" s="0" t="s">
        <v>96</v>
      </c>
      <c r="E2824" s="0" t="s">
        <v>95</v>
      </c>
      <c r="F2824" s="0" t="n">
        <v>1</v>
      </c>
      <c r="G2824" s="0" t="s">
        <v>15</v>
      </c>
      <c r="L2824" s="0" t="s">
        <v>99</v>
      </c>
      <c r="M2824" s="0" t="s">
        <v>97</v>
      </c>
      <c r="N2824" s="0" t="s">
        <v>7</v>
      </c>
      <c r="Q2824" s="0" t="n">
        <v>1</v>
      </c>
    </row>
    <row r="2825" customFormat="false" ht="15" hidden="false" customHeight="false" outlineLevel="0" collapsed="false">
      <c r="C2825" s="0" t="s">
        <v>31</v>
      </c>
      <c r="D2825" s="0" t="s">
        <v>96</v>
      </c>
      <c r="E2825" s="0" t="s">
        <v>95</v>
      </c>
      <c r="F2825" s="0" t="n">
        <v>1</v>
      </c>
      <c r="G2825" s="0" t="s">
        <v>30</v>
      </c>
      <c r="H2825" s="0" t="s">
        <v>35</v>
      </c>
      <c r="N2825" s="0" t="s">
        <v>7</v>
      </c>
      <c r="Q2825" s="0" t="n">
        <v>1</v>
      </c>
    </row>
    <row r="2826" customFormat="false" ht="15" hidden="false" customHeight="false" outlineLevel="0" collapsed="false">
      <c r="C2826" s="0" t="s">
        <v>31</v>
      </c>
      <c r="D2826" s="0" t="s">
        <v>96</v>
      </c>
      <c r="E2826" s="0" t="s">
        <v>95</v>
      </c>
      <c r="F2826" s="0" t="n">
        <v>1</v>
      </c>
      <c r="G2826" s="0" t="s">
        <v>30</v>
      </c>
      <c r="H2826" s="0" t="s">
        <v>36</v>
      </c>
      <c r="I2826" s="0" t="s">
        <v>37</v>
      </c>
      <c r="N2826" s="0" t="s">
        <v>7</v>
      </c>
      <c r="Q2826" s="0" t="n">
        <v>273</v>
      </c>
    </row>
    <row r="2827" customFormat="false" ht="15" hidden="false" customHeight="false" outlineLevel="0" collapsed="false">
      <c r="C2827" s="0" t="s">
        <v>31</v>
      </c>
      <c r="D2827" s="0" t="s">
        <v>96</v>
      </c>
      <c r="E2827" s="0" t="s">
        <v>95</v>
      </c>
      <c r="F2827" s="0" t="n">
        <v>1</v>
      </c>
      <c r="G2827" s="0" t="s">
        <v>30</v>
      </c>
      <c r="H2827" s="0" t="s">
        <v>36</v>
      </c>
      <c r="I2827" s="0" t="s">
        <v>37</v>
      </c>
      <c r="L2827" s="0" t="s">
        <v>36</v>
      </c>
      <c r="M2827" s="0" t="s">
        <v>97</v>
      </c>
      <c r="N2827" s="0" t="s">
        <v>7</v>
      </c>
      <c r="Q2827" s="0" t="n">
        <v>2</v>
      </c>
    </row>
    <row r="2828" customFormat="false" ht="15" hidden="false" customHeight="false" outlineLevel="0" collapsed="false">
      <c r="C2828" s="0" t="s">
        <v>31</v>
      </c>
      <c r="D2828" s="0" t="s">
        <v>96</v>
      </c>
      <c r="E2828" s="0" t="s">
        <v>95</v>
      </c>
      <c r="F2828" s="0" t="n">
        <v>1</v>
      </c>
      <c r="G2828" s="0" t="s">
        <v>30</v>
      </c>
      <c r="H2828" s="0" t="s">
        <v>38</v>
      </c>
      <c r="I2828" s="0" t="s">
        <v>37</v>
      </c>
      <c r="N2828" s="0" t="s">
        <v>7</v>
      </c>
      <c r="Q2828" s="0" t="n">
        <v>382</v>
      </c>
    </row>
    <row r="2829" customFormat="false" ht="15" hidden="false" customHeight="false" outlineLevel="0" collapsed="false">
      <c r="C2829" s="0" t="s">
        <v>31</v>
      </c>
      <c r="D2829" s="0" t="s">
        <v>96</v>
      </c>
      <c r="E2829" s="0" t="s">
        <v>95</v>
      </c>
      <c r="F2829" s="0" t="n">
        <v>1</v>
      </c>
      <c r="G2829" s="0" t="s">
        <v>30</v>
      </c>
      <c r="H2829" s="0" t="s">
        <v>38</v>
      </c>
      <c r="I2829" s="0" t="s">
        <v>37</v>
      </c>
      <c r="L2829" s="0" t="s">
        <v>99</v>
      </c>
      <c r="M2829" s="0" t="s">
        <v>97</v>
      </c>
      <c r="N2829" s="0" t="s">
        <v>7</v>
      </c>
      <c r="Q2829" s="0" t="n">
        <v>1</v>
      </c>
    </row>
    <row r="2830" customFormat="false" ht="15" hidden="false" customHeight="false" outlineLevel="0" collapsed="false">
      <c r="C2830" s="0" t="s">
        <v>31</v>
      </c>
      <c r="D2830" s="0" t="s">
        <v>96</v>
      </c>
      <c r="E2830" s="0" t="s">
        <v>95</v>
      </c>
      <c r="F2830" s="0" t="n">
        <v>1</v>
      </c>
      <c r="G2830" s="0" t="s">
        <v>30</v>
      </c>
      <c r="H2830" s="0" t="s">
        <v>39</v>
      </c>
      <c r="I2830" s="0" t="s">
        <v>18</v>
      </c>
      <c r="N2830" s="0" t="s">
        <v>7</v>
      </c>
      <c r="Q2830" s="0" t="n">
        <v>2952</v>
      </c>
    </row>
    <row r="2831" customFormat="false" ht="15" hidden="false" customHeight="false" outlineLevel="0" collapsed="false">
      <c r="C2831" s="0" t="s">
        <v>31</v>
      </c>
      <c r="D2831" s="0" t="s">
        <v>96</v>
      </c>
      <c r="E2831" s="0" t="s">
        <v>95</v>
      </c>
      <c r="F2831" s="0" t="n">
        <v>1</v>
      </c>
      <c r="G2831" s="0" t="s">
        <v>30</v>
      </c>
      <c r="H2831" s="0" t="s">
        <v>39</v>
      </c>
      <c r="I2831" s="0" t="s">
        <v>18</v>
      </c>
      <c r="L2831" s="0" t="s">
        <v>31</v>
      </c>
      <c r="M2831" s="0" t="s">
        <v>96</v>
      </c>
      <c r="N2831" s="0" t="s">
        <v>7</v>
      </c>
      <c r="Q2831" s="0" t="n">
        <v>20</v>
      </c>
    </row>
    <row r="2832" customFormat="false" ht="15" hidden="false" customHeight="false" outlineLevel="0" collapsed="false">
      <c r="C2832" s="0" t="s">
        <v>31</v>
      </c>
      <c r="D2832" s="0" t="s">
        <v>96</v>
      </c>
      <c r="E2832" s="0" t="s">
        <v>95</v>
      </c>
      <c r="F2832" s="0" t="n">
        <v>1</v>
      </c>
      <c r="G2832" s="0" t="s">
        <v>30</v>
      </c>
      <c r="H2832" s="0" t="s">
        <v>39</v>
      </c>
      <c r="I2832" s="0" t="s">
        <v>18</v>
      </c>
      <c r="L2832" s="0" t="s">
        <v>31</v>
      </c>
      <c r="M2832" s="0" t="s">
        <v>97</v>
      </c>
      <c r="N2832" s="0" t="s">
        <v>7</v>
      </c>
      <c r="Q2832" s="0" t="n">
        <v>2</v>
      </c>
    </row>
    <row r="2833" customFormat="false" ht="15" hidden="false" customHeight="false" outlineLevel="0" collapsed="false">
      <c r="C2833" s="0" t="s">
        <v>31</v>
      </c>
      <c r="D2833" s="0" t="s">
        <v>96</v>
      </c>
      <c r="E2833" s="0" t="s">
        <v>95</v>
      </c>
      <c r="F2833" s="0" t="n">
        <v>1</v>
      </c>
      <c r="G2833" s="0" t="s">
        <v>30</v>
      </c>
      <c r="H2833" s="0" t="s">
        <v>39</v>
      </c>
      <c r="I2833" s="0" t="s">
        <v>18</v>
      </c>
      <c r="L2833" s="0" t="s">
        <v>36</v>
      </c>
      <c r="M2833" s="0" t="s">
        <v>97</v>
      </c>
      <c r="N2833" s="0" t="s">
        <v>7</v>
      </c>
      <c r="Q2833" s="0" t="n">
        <v>4</v>
      </c>
    </row>
    <row r="2834" customFormat="false" ht="15" hidden="false" customHeight="false" outlineLevel="0" collapsed="false">
      <c r="C2834" s="0" t="s">
        <v>31</v>
      </c>
      <c r="D2834" s="0" t="s">
        <v>96</v>
      </c>
      <c r="E2834" s="0" t="s">
        <v>95</v>
      </c>
      <c r="F2834" s="0" t="n">
        <v>1</v>
      </c>
      <c r="G2834" s="0" t="s">
        <v>30</v>
      </c>
      <c r="H2834" s="0" t="s">
        <v>39</v>
      </c>
      <c r="I2834" s="0" t="s">
        <v>18</v>
      </c>
      <c r="L2834" s="0" t="s">
        <v>98</v>
      </c>
      <c r="N2834" s="0" t="s">
        <v>7</v>
      </c>
      <c r="Q2834" s="0" t="n">
        <v>1</v>
      </c>
    </row>
    <row r="2835" customFormat="false" ht="15" hidden="false" customHeight="false" outlineLevel="0" collapsed="false">
      <c r="C2835" s="0" t="s">
        <v>31</v>
      </c>
      <c r="D2835" s="0" t="s">
        <v>96</v>
      </c>
      <c r="E2835" s="0" t="s">
        <v>95</v>
      </c>
      <c r="F2835" s="0" t="n">
        <v>1</v>
      </c>
      <c r="G2835" s="0" t="s">
        <v>30</v>
      </c>
      <c r="H2835" s="0" t="s">
        <v>24</v>
      </c>
      <c r="I2835" s="0" t="s">
        <v>18</v>
      </c>
      <c r="N2835" s="0" t="s">
        <v>7</v>
      </c>
      <c r="Q2835" s="0" t="n">
        <v>19</v>
      </c>
    </row>
    <row r="2836" customFormat="false" ht="15" hidden="false" customHeight="false" outlineLevel="0" collapsed="false">
      <c r="C2836" s="0" t="s">
        <v>31</v>
      </c>
      <c r="D2836" s="0" t="s">
        <v>96</v>
      </c>
      <c r="E2836" s="0" t="s">
        <v>95</v>
      </c>
      <c r="F2836" s="0" t="n">
        <v>1</v>
      </c>
      <c r="G2836" s="0" t="s">
        <v>30</v>
      </c>
      <c r="H2836" s="0" t="s">
        <v>41</v>
      </c>
      <c r="I2836" s="0" t="s">
        <v>37</v>
      </c>
      <c r="N2836" s="0" t="s">
        <v>7</v>
      </c>
      <c r="Q2836" s="0" t="n">
        <v>1837</v>
      </c>
    </row>
    <row r="2837" customFormat="false" ht="15" hidden="false" customHeight="false" outlineLevel="0" collapsed="false">
      <c r="C2837" s="0" t="s">
        <v>31</v>
      </c>
      <c r="D2837" s="0" t="s">
        <v>96</v>
      </c>
      <c r="E2837" s="0" t="s">
        <v>95</v>
      </c>
      <c r="F2837" s="0" t="n">
        <v>1</v>
      </c>
      <c r="G2837" s="0" t="s">
        <v>30</v>
      </c>
      <c r="H2837" s="0" t="s">
        <v>41</v>
      </c>
      <c r="I2837" s="0" t="s">
        <v>37</v>
      </c>
      <c r="L2837" s="0" t="s">
        <v>36</v>
      </c>
      <c r="M2837" s="0" t="s">
        <v>97</v>
      </c>
      <c r="N2837" s="0" t="s">
        <v>7</v>
      </c>
      <c r="Q2837" s="0" t="n">
        <v>8</v>
      </c>
    </row>
    <row r="2838" customFormat="false" ht="15" hidden="false" customHeight="false" outlineLevel="0" collapsed="false">
      <c r="C2838" s="0" t="s">
        <v>31</v>
      </c>
      <c r="D2838" s="0" t="s">
        <v>96</v>
      </c>
      <c r="E2838" s="0" t="s">
        <v>95</v>
      </c>
      <c r="F2838" s="0" t="n">
        <v>1</v>
      </c>
      <c r="G2838" s="0" t="s">
        <v>30</v>
      </c>
      <c r="H2838" s="0" t="s">
        <v>41</v>
      </c>
      <c r="I2838" s="0" t="s">
        <v>37</v>
      </c>
      <c r="L2838" s="0" t="s">
        <v>38</v>
      </c>
      <c r="M2838" s="0" t="s">
        <v>97</v>
      </c>
      <c r="N2838" s="0" t="s">
        <v>7</v>
      </c>
      <c r="Q2838" s="0" t="n">
        <v>1</v>
      </c>
    </row>
    <row r="2839" customFormat="false" ht="15" hidden="false" customHeight="false" outlineLevel="0" collapsed="false">
      <c r="C2839" s="0" t="s">
        <v>31</v>
      </c>
      <c r="D2839" s="0" t="s">
        <v>96</v>
      </c>
      <c r="E2839" s="0" t="s">
        <v>95</v>
      </c>
      <c r="F2839" s="0" t="n">
        <v>1</v>
      </c>
      <c r="G2839" s="0" t="s">
        <v>30</v>
      </c>
      <c r="H2839" s="0" t="s">
        <v>41</v>
      </c>
      <c r="I2839" s="0" t="s">
        <v>37</v>
      </c>
      <c r="L2839" s="0" t="s">
        <v>41</v>
      </c>
      <c r="M2839" s="0" t="s">
        <v>97</v>
      </c>
      <c r="N2839" s="0" t="s">
        <v>7</v>
      </c>
      <c r="Q2839" s="0" t="n">
        <v>1</v>
      </c>
    </row>
    <row r="2840" customFormat="false" ht="15" hidden="false" customHeight="false" outlineLevel="0" collapsed="false">
      <c r="C2840" s="0" t="s">
        <v>31</v>
      </c>
      <c r="D2840" s="0" t="s">
        <v>96</v>
      </c>
      <c r="E2840" s="0" t="s">
        <v>95</v>
      </c>
      <c r="F2840" s="0" t="n">
        <v>1</v>
      </c>
      <c r="G2840" s="0" t="s">
        <v>30</v>
      </c>
      <c r="H2840" s="0" t="s">
        <v>42</v>
      </c>
      <c r="I2840" s="0" t="s">
        <v>37</v>
      </c>
      <c r="N2840" s="0" t="s">
        <v>7</v>
      </c>
      <c r="Q2840" s="0" t="n">
        <v>519</v>
      </c>
    </row>
    <row r="2841" customFormat="false" ht="15" hidden="false" customHeight="false" outlineLevel="0" collapsed="false">
      <c r="C2841" s="0" t="s">
        <v>31</v>
      </c>
      <c r="D2841" s="0" t="s">
        <v>96</v>
      </c>
      <c r="E2841" s="0" t="s">
        <v>95</v>
      </c>
      <c r="F2841" s="0" t="n">
        <v>1</v>
      </c>
      <c r="G2841" s="0" t="s">
        <v>30</v>
      </c>
      <c r="H2841" s="0" t="s">
        <v>42</v>
      </c>
      <c r="I2841" s="0" t="s">
        <v>37</v>
      </c>
      <c r="L2841" s="0" t="s">
        <v>100</v>
      </c>
      <c r="M2841" s="0" t="s">
        <v>97</v>
      </c>
      <c r="N2841" s="0" t="s">
        <v>7</v>
      </c>
      <c r="Q2841" s="0" t="n">
        <v>1</v>
      </c>
    </row>
    <row r="2842" customFormat="false" ht="15" hidden="false" customHeight="false" outlineLevel="0" collapsed="false">
      <c r="C2842" s="0" t="s">
        <v>31</v>
      </c>
      <c r="D2842" s="0" t="s">
        <v>96</v>
      </c>
      <c r="E2842" s="0" t="s">
        <v>95</v>
      </c>
      <c r="F2842" s="0" t="n">
        <v>1</v>
      </c>
      <c r="G2842" s="0" t="s">
        <v>30</v>
      </c>
      <c r="H2842" s="0" t="s">
        <v>42</v>
      </c>
      <c r="I2842" s="0" t="s">
        <v>37</v>
      </c>
      <c r="L2842" s="0" t="s">
        <v>41</v>
      </c>
      <c r="M2842" s="0" t="s">
        <v>97</v>
      </c>
      <c r="N2842" s="0" t="s">
        <v>7</v>
      </c>
      <c r="Q2842" s="0" t="n">
        <v>1</v>
      </c>
    </row>
    <row r="2843" customFormat="false" ht="15" hidden="false" customHeight="false" outlineLevel="0" collapsed="false">
      <c r="C2843" s="0" t="s">
        <v>31</v>
      </c>
      <c r="D2843" s="0" t="s">
        <v>96</v>
      </c>
      <c r="E2843" s="0" t="s">
        <v>95</v>
      </c>
      <c r="F2843" s="0" t="n">
        <v>1</v>
      </c>
      <c r="G2843" s="0" t="s">
        <v>46</v>
      </c>
      <c r="I2843" s="0" t="s">
        <v>9</v>
      </c>
      <c r="N2843" s="0" t="s">
        <v>7</v>
      </c>
      <c r="Q2843" s="0" t="n">
        <v>1</v>
      </c>
    </row>
    <row r="2844" customFormat="false" ht="15" hidden="false" customHeight="false" outlineLevel="0" collapsed="false">
      <c r="C2844" s="0" t="s">
        <v>31</v>
      </c>
      <c r="D2844" s="0" t="s">
        <v>96</v>
      </c>
      <c r="E2844" s="0" t="s">
        <v>95</v>
      </c>
      <c r="F2844" s="0" t="n">
        <v>1</v>
      </c>
      <c r="G2844" s="0" t="s">
        <v>46</v>
      </c>
      <c r="H2844" s="0" t="s">
        <v>31</v>
      </c>
      <c r="I2844" s="0" t="s">
        <v>9</v>
      </c>
      <c r="N2844" s="0" t="s">
        <v>7</v>
      </c>
      <c r="Q2844" s="0" t="n">
        <v>1</v>
      </c>
    </row>
    <row r="2845" customFormat="false" ht="15" hidden="false" customHeight="false" outlineLevel="0" collapsed="false">
      <c r="C2845" s="0" t="s">
        <v>31</v>
      </c>
      <c r="D2845" s="0" t="s">
        <v>97</v>
      </c>
      <c r="E2845" s="0" t="s">
        <v>95</v>
      </c>
      <c r="F2845" s="0" t="n">
        <v>1</v>
      </c>
      <c r="G2845" s="0" t="s">
        <v>7</v>
      </c>
      <c r="L2845" s="0" t="s">
        <v>31</v>
      </c>
      <c r="M2845" s="0" t="s">
        <v>96</v>
      </c>
      <c r="N2845" s="0" t="s">
        <v>7</v>
      </c>
      <c r="Q2845" s="0" t="n">
        <v>1</v>
      </c>
    </row>
    <row r="2846" customFormat="false" ht="15" hidden="false" customHeight="false" outlineLevel="0" collapsed="false">
      <c r="C2846" s="0" t="s">
        <v>36</v>
      </c>
      <c r="D2846" s="0" t="s">
        <v>96</v>
      </c>
      <c r="E2846" s="0" t="s">
        <v>95</v>
      </c>
      <c r="F2846" s="0" t="n">
        <v>1</v>
      </c>
      <c r="G2846" s="0" t="s">
        <v>30</v>
      </c>
      <c r="H2846" s="0" t="s">
        <v>36</v>
      </c>
      <c r="I2846" s="0" t="s">
        <v>37</v>
      </c>
      <c r="N2846" s="0" t="s">
        <v>7</v>
      </c>
      <c r="Q2846" s="0" t="n">
        <v>1</v>
      </c>
    </row>
    <row r="2847" customFormat="false" ht="15" hidden="false" customHeight="false" outlineLevel="0" collapsed="false">
      <c r="C2847" s="0" t="s">
        <v>36</v>
      </c>
      <c r="D2847" s="0" t="s">
        <v>97</v>
      </c>
      <c r="E2847" s="0" t="s">
        <v>95</v>
      </c>
      <c r="F2847" s="0" t="n">
        <v>1</v>
      </c>
      <c r="G2847" s="0" t="s">
        <v>7</v>
      </c>
      <c r="N2847" s="0" t="s">
        <v>7</v>
      </c>
      <c r="Q2847" s="0" t="n">
        <v>3</v>
      </c>
    </row>
    <row r="2848" customFormat="false" ht="15" hidden="false" customHeight="false" outlineLevel="0" collapsed="false">
      <c r="C2848" s="0" t="s">
        <v>36</v>
      </c>
      <c r="D2848" s="0" t="s">
        <v>97</v>
      </c>
      <c r="E2848" s="0" t="s">
        <v>95</v>
      </c>
      <c r="F2848" s="0" t="n">
        <v>1</v>
      </c>
      <c r="G2848" s="0" t="s">
        <v>7</v>
      </c>
      <c r="L2848" s="0" t="s">
        <v>36</v>
      </c>
      <c r="M2848" s="0" t="s">
        <v>97</v>
      </c>
      <c r="N2848" s="0" t="s">
        <v>7</v>
      </c>
      <c r="Q2848" s="0" t="n">
        <v>46</v>
      </c>
    </row>
    <row r="2849" customFormat="false" ht="15" hidden="false" customHeight="false" outlineLevel="0" collapsed="false">
      <c r="C2849" s="0" t="s">
        <v>36</v>
      </c>
      <c r="D2849" s="0" t="s">
        <v>97</v>
      </c>
      <c r="E2849" s="0" t="s">
        <v>95</v>
      </c>
      <c r="F2849" s="0" t="n">
        <v>1</v>
      </c>
      <c r="G2849" s="0" t="s">
        <v>7</v>
      </c>
      <c r="H2849" s="0" t="s">
        <v>31</v>
      </c>
      <c r="N2849" s="0" t="s">
        <v>7</v>
      </c>
      <c r="Q2849" s="0" t="n">
        <v>2</v>
      </c>
    </row>
    <row r="2850" customFormat="false" ht="15" hidden="false" customHeight="false" outlineLevel="0" collapsed="false">
      <c r="C2850" s="0" t="s">
        <v>36</v>
      </c>
      <c r="D2850" s="0" t="s">
        <v>97</v>
      </c>
      <c r="E2850" s="0" t="s">
        <v>95</v>
      </c>
      <c r="F2850" s="0" t="n">
        <v>1</v>
      </c>
      <c r="G2850" s="0" t="s">
        <v>7</v>
      </c>
      <c r="H2850" s="0" t="s">
        <v>31</v>
      </c>
      <c r="L2850" s="0" t="s">
        <v>36</v>
      </c>
      <c r="M2850" s="0" t="s">
        <v>97</v>
      </c>
      <c r="N2850" s="0" t="s">
        <v>7</v>
      </c>
      <c r="Q2850" s="0" t="n">
        <v>126</v>
      </c>
    </row>
    <row r="2851" customFormat="false" ht="15" hidden="false" customHeight="false" outlineLevel="0" collapsed="false">
      <c r="C2851" s="0" t="s">
        <v>36</v>
      </c>
      <c r="D2851" s="0" t="s">
        <v>97</v>
      </c>
      <c r="E2851" s="0" t="s">
        <v>95</v>
      </c>
      <c r="F2851" s="0" t="n">
        <v>1</v>
      </c>
      <c r="G2851" s="0" t="s">
        <v>13</v>
      </c>
      <c r="I2851" s="0" t="s">
        <v>9</v>
      </c>
      <c r="N2851" s="0" t="s">
        <v>7</v>
      </c>
      <c r="Q2851" s="0" t="n">
        <v>2</v>
      </c>
    </row>
    <row r="2852" customFormat="false" ht="15" hidden="false" customHeight="false" outlineLevel="0" collapsed="false">
      <c r="C2852" s="0" t="s">
        <v>36</v>
      </c>
      <c r="D2852" s="0" t="s">
        <v>97</v>
      </c>
      <c r="E2852" s="0" t="s">
        <v>95</v>
      </c>
      <c r="F2852" s="0" t="n">
        <v>1</v>
      </c>
      <c r="G2852" s="0" t="s">
        <v>13</v>
      </c>
      <c r="I2852" s="0" t="s">
        <v>9</v>
      </c>
      <c r="L2852" s="0" t="s">
        <v>36</v>
      </c>
      <c r="M2852" s="0" t="s">
        <v>97</v>
      </c>
      <c r="N2852" s="0" t="s">
        <v>7</v>
      </c>
      <c r="Q2852" s="0" t="n">
        <v>25</v>
      </c>
    </row>
    <row r="2853" customFormat="false" ht="15" hidden="false" customHeight="false" outlineLevel="0" collapsed="false">
      <c r="C2853" s="0" t="s">
        <v>36</v>
      </c>
      <c r="D2853" s="0" t="s">
        <v>97</v>
      </c>
      <c r="E2853" s="0" t="s">
        <v>95</v>
      </c>
      <c r="F2853" s="0" t="n">
        <v>1</v>
      </c>
      <c r="G2853" s="0" t="s">
        <v>15</v>
      </c>
      <c r="L2853" s="0" t="s">
        <v>36</v>
      </c>
      <c r="M2853" s="0" t="s">
        <v>97</v>
      </c>
      <c r="N2853" s="0" t="s">
        <v>7</v>
      </c>
      <c r="Q2853" s="0" t="n">
        <v>1</v>
      </c>
    </row>
    <row r="2854" customFormat="false" ht="15" hidden="false" customHeight="false" outlineLevel="0" collapsed="false">
      <c r="C2854" s="0" t="s">
        <v>36</v>
      </c>
      <c r="D2854" s="0" t="s">
        <v>97</v>
      </c>
      <c r="E2854" s="0" t="s">
        <v>95</v>
      </c>
      <c r="F2854" s="0" t="n">
        <v>1</v>
      </c>
      <c r="G2854" s="0" t="s">
        <v>30</v>
      </c>
      <c r="H2854" s="0" t="s">
        <v>36</v>
      </c>
      <c r="I2854" s="0" t="s">
        <v>37</v>
      </c>
      <c r="L2854" s="0" t="s">
        <v>36</v>
      </c>
      <c r="M2854" s="0" t="s">
        <v>97</v>
      </c>
      <c r="N2854" s="0" t="s">
        <v>7</v>
      </c>
      <c r="Q2854" s="0" t="n">
        <v>1</v>
      </c>
    </row>
    <row r="2855" customFormat="false" ht="15" hidden="false" customHeight="false" outlineLevel="0" collapsed="false">
      <c r="C2855" s="0" t="s">
        <v>36</v>
      </c>
      <c r="D2855" s="0" t="s">
        <v>97</v>
      </c>
      <c r="E2855" s="0" t="s">
        <v>95</v>
      </c>
      <c r="F2855" s="0" t="n">
        <v>1</v>
      </c>
      <c r="G2855" s="0" t="s">
        <v>30</v>
      </c>
      <c r="H2855" s="0" t="s">
        <v>39</v>
      </c>
      <c r="I2855" s="0" t="s">
        <v>18</v>
      </c>
      <c r="L2855" s="0" t="s">
        <v>36</v>
      </c>
      <c r="M2855" s="0" t="s">
        <v>97</v>
      </c>
      <c r="N2855" s="0" t="s">
        <v>7</v>
      </c>
      <c r="Q2855" s="0" t="n">
        <v>3</v>
      </c>
    </row>
    <row r="2856" customFormat="false" ht="15" hidden="false" customHeight="false" outlineLevel="0" collapsed="false">
      <c r="C2856" s="0" t="s">
        <v>36</v>
      </c>
      <c r="D2856" s="0" t="s">
        <v>97</v>
      </c>
      <c r="E2856" s="0" t="s">
        <v>95</v>
      </c>
      <c r="F2856" s="0" t="n">
        <v>1</v>
      </c>
      <c r="G2856" s="0" t="s">
        <v>30</v>
      </c>
      <c r="H2856" s="0" t="s">
        <v>41</v>
      </c>
      <c r="I2856" s="0" t="s">
        <v>37</v>
      </c>
      <c r="N2856" s="0" t="s">
        <v>7</v>
      </c>
      <c r="Q2856" s="0" t="n">
        <v>1</v>
      </c>
    </row>
    <row r="2857" customFormat="false" ht="15" hidden="false" customHeight="false" outlineLevel="0" collapsed="false">
      <c r="C2857" s="0" t="s">
        <v>36</v>
      </c>
      <c r="D2857" s="0" t="s">
        <v>97</v>
      </c>
      <c r="E2857" s="0" t="s">
        <v>95</v>
      </c>
      <c r="F2857" s="0" t="n">
        <v>1</v>
      </c>
      <c r="G2857" s="0" t="s">
        <v>30</v>
      </c>
      <c r="H2857" s="0" t="s">
        <v>41</v>
      </c>
      <c r="I2857" s="0" t="s">
        <v>37</v>
      </c>
      <c r="L2857" s="0" t="s">
        <v>36</v>
      </c>
      <c r="M2857" s="0" t="s">
        <v>97</v>
      </c>
      <c r="N2857" s="0" t="s">
        <v>7</v>
      </c>
      <c r="Q2857" s="0" t="n">
        <v>5</v>
      </c>
    </row>
    <row r="2858" customFormat="false" ht="15" hidden="false" customHeight="false" outlineLevel="0" collapsed="false">
      <c r="C2858" s="0" t="s">
        <v>36</v>
      </c>
      <c r="D2858" s="0" t="s">
        <v>97</v>
      </c>
      <c r="E2858" s="0" t="s">
        <v>95</v>
      </c>
      <c r="F2858" s="0" t="n">
        <v>1</v>
      </c>
      <c r="G2858" s="0" t="s">
        <v>30</v>
      </c>
      <c r="H2858" s="0" t="s">
        <v>42</v>
      </c>
      <c r="I2858" s="0" t="s">
        <v>37</v>
      </c>
      <c r="L2858" s="0" t="s">
        <v>36</v>
      </c>
      <c r="M2858" s="0" t="s">
        <v>97</v>
      </c>
      <c r="N2858" s="0" t="s">
        <v>7</v>
      </c>
      <c r="Q2858" s="0" t="n">
        <v>1</v>
      </c>
    </row>
    <row r="2859" customFormat="false" ht="15" hidden="false" customHeight="false" outlineLevel="0" collapsed="false">
      <c r="C2859" s="0" t="s">
        <v>38</v>
      </c>
      <c r="E2859" s="0" t="s">
        <v>95</v>
      </c>
      <c r="F2859" s="0" t="n">
        <v>1</v>
      </c>
      <c r="G2859" s="0" t="s">
        <v>7</v>
      </c>
      <c r="N2859" s="0" t="s">
        <v>7</v>
      </c>
      <c r="Q2859" s="0" t="n">
        <v>2</v>
      </c>
    </row>
    <row r="2860" customFormat="false" ht="15" hidden="false" customHeight="false" outlineLevel="0" collapsed="false">
      <c r="C2860" s="0" t="s">
        <v>38</v>
      </c>
      <c r="E2860" s="0" t="s">
        <v>95</v>
      </c>
      <c r="F2860" s="0" t="n">
        <v>1</v>
      </c>
      <c r="G2860" s="0" t="s">
        <v>7</v>
      </c>
      <c r="H2860" s="0" t="s">
        <v>31</v>
      </c>
      <c r="N2860" s="0" t="s">
        <v>7</v>
      </c>
      <c r="Q2860" s="0" t="n">
        <v>1</v>
      </c>
    </row>
    <row r="2861" customFormat="false" ht="15" hidden="false" customHeight="false" outlineLevel="0" collapsed="false">
      <c r="C2861" s="0" t="s">
        <v>38</v>
      </c>
      <c r="D2861" s="0" t="s">
        <v>96</v>
      </c>
      <c r="E2861" s="0" t="s">
        <v>95</v>
      </c>
      <c r="F2861" s="0" t="n">
        <v>1</v>
      </c>
      <c r="G2861" s="0" t="s">
        <v>30</v>
      </c>
      <c r="H2861" s="0" t="s">
        <v>38</v>
      </c>
      <c r="I2861" s="0" t="s">
        <v>37</v>
      </c>
      <c r="N2861" s="0" t="s">
        <v>7</v>
      </c>
      <c r="Q2861" s="0" t="n">
        <v>7</v>
      </c>
    </row>
    <row r="2862" customFormat="false" ht="15" hidden="false" customHeight="false" outlineLevel="0" collapsed="false">
      <c r="C2862" s="0" t="s">
        <v>38</v>
      </c>
      <c r="D2862" s="0" t="s">
        <v>97</v>
      </c>
      <c r="E2862" s="0" t="s">
        <v>95</v>
      </c>
      <c r="F2862" s="0" t="n">
        <v>1</v>
      </c>
      <c r="G2862" s="0" t="s">
        <v>7</v>
      </c>
      <c r="H2862" s="0" t="s">
        <v>31</v>
      </c>
      <c r="L2862" s="0" t="s">
        <v>38</v>
      </c>
      <c r="M2862" s="0" t="s">
        <v>97</v>
      </c>
      <c r="N2862" s="0" t="s">
        <v>7</v>
      </c>
      <c r="Q2862" s="0" t="n">
        <v>1</v>
      </c>
    </row>
    <row r="2863" customFormat="false" ht="15" hidden="false" customHeight="false" outlineLevel="0" collapsed="false">
      <c r="C2863" s="0" t="s">
        <v>38</v>
      </c>
      <c r="D2863" s="0" t="s">
        <v>97</v>
      </c>
      <c r="E2863" s="0" t="s">
        <v>95</v>
      </c>
      <c r="F2863" s="0" t="n">
        <v>1</v>
      </c>
      <c r="G2863" s="0" t="s">
        <v>30</v>
      </c>
      <c r="H2863" s="0" t="s">
        <v>38</v>
      </c>
      <c r="I2863" s="0" t="s">
        <v>37</v>
      </c>
      <c r="L2863" s="0" t="s">
        <v>38</v>
      </c>
      <c r="M2863" s="0" t="s">
        <v>97</v>
      </c>
      <c r="N2863" s="0" t="s">
        <v>7</v>
      </c>
      <c r="Q2863" s="0" t="n">
        <v>1</v>
      </c>
    </row>
    <row r="2864" customFormat="false" ht="15" hidden="false" customHeight="false" outlineLevel="0" collapsed="false">
      <c r="C2864" s="0" t="s">
        <v>98</v>
      </c>
      <c r="E2864" s="0" t="s">
        <v>95</v>
      </c>
      <c r="F2864" s="0" t="n">
        <v>1</v>
      </c>
      <c r="G2864" s="0" t="s">
        <v>7</v>
      </c>
      <c r="H2864" s="0" t="s">
        <v>31</v>
      </c>
      <c r="N2864" s="0" t="s">
        <v>7</v>
      </c>
      <c r="Q2864" s="0" t="n">
        <v>1</v>
      </c>
    </row>
    <row r="2865" customFormat="false" ht="15" hidden="false" customHeight="false" outlineLevel="0" collapsed="false">
      <c r="C2865" s="0" t="s">
        <v>98</v>
      </c>
      <c r="D2865" s="0" t="s">
        <v>96</v>
      </c>
      <c r="E2865" s="0" t="s">
        <v>95</v>
      </c>
      <c r="F2865" s="0" t="n">
        <v>1</v>
      </c>
      <c r="G2865" s="0" t="s">
        <v>30</v>
      </c>
      <c r="H2865" s="0" t="s">
        <v>39</v>
      </c>
      <c r="I2865" s="0" t="s">
        <v>18</v>
      </c>
      <c r="N2865" s="0" t="s">
        <v>7</v>
      </c>
      <c r="Q2865" s="0" t="n">
        <v>15</v>
      </c>
    </row>
    <row r="2866" customFormat="false" ht="15" hidden="false" customHeight="false" outlineLevel="0" collapsed="false">
      <c r="C2866" s="0" t="s">
        <v>98</v>
      </c>
      <c r="D2866" s="0" t="s">
        <v>96</v>
      </c>
      <c r="E2866" s="0" t="s">
        <v>95</v>
      </c>
      <c r="F2866" s="0" t="n">
        <v>1</v>
      </c>
      <c r="G2866" s="0" t="s">
        <v>30</v>
      </c>
      <c r="H2866" s="0" t="s">
        <v>24</v>
      </c>
      <c r="I2866" s="0" t="s">
        <v>18</v>
      </c>
      <c r="N2866" s="0" t="s">
        <v>7</v>
      </c>
      <c r="Q2866" s="0" t="n">
        <v>5</v>
      </c>
    </row>
    <row r="2867" customFormat="false" ht="15" hidden="false" customHeight="false" outlineLevel="0" collapsed="false">
      <c r="C2867" s="0" t="s">
        <v>41</v>
      </c>
      <c r="D2867" s="0" t="s">
        <v>96</v>
      </c>
      <c r="E2867" s="0" t="s">
        <v>95</v>
      </c>
      <c r="F2867" s="0" t="n">
        <v>1</v>
      </c>
      <c r="G2867" s="0" t="s">
        <v>7</v>
      </c>
      <c r="N2867" s="0" t="s">
        <v>7</v>
      </c>
      <c r="Q2867" s="0" t="n">
        <v>1</v>
      </c>
    </row>
    <row r="2868" customFormat="false" ht="15" hidden="false" customHeight="false" outlineLevel="0" collapsed="false">
      <c r="C2868" s="0" t="s">
        <v>41</v>
      </c>
      <c r="D2868" s="0" t="s">
        <v>96</v>
      </c>
      <c r="E2868" s="0" t="s">
        <v>95</v>
      </c>
      <c r="F2868" s="0" t="n">
        <v>1</v>
      </c>
      <c r="G2868" s="0" t="s">
        <v>30</v>
      </c>
      <c r="H2868" s="0" t="s">
        <v>41</v>
      </c>
      <c r="I2868" s="0" t="s">
        <v>37</v>
      </c>
      <c r="N2868" s="0" t="s">
        <v>7</v>
      </c>
      <c r="Q2868" s="0" t="n">
        <v>2</v>
      </c>
    </row>
    <row r="2869" customFormat="false" ht="15" hidden="false" customHeight="false" outlineLevel="0" collapsed="false">
      <c r="C2869" s="0" t="s">
        <v>99</v>
      </c>
      <c r="D2869" s="0" t="s">
        <v>97</v>
      </c>
      <c r="E2869" s="0" t="s">
        <v>95</v>
      </c>
      <c r="F2869" s="0" t="n">
        <v>1</v>
      </c>
      <c r="G2869" s="0" t="s">
        <v>7</v>
      </c>
      <c r="L2869" s="0" t="s">
        <v>99</v>
      </c>
      <c r="M2869" s="0" t="s">
        <v>97</v>
      </c>
      <c r="N2869" s="0" t="s">
        <v>7</v>
      </c>
      <c r="Q2869" s="0" t="n">
        <v>2</v>
      </c>
    </row>
    <row r="2870" customFormat="false" ht="15" hidden="false" customHeight="false" outlineLevel="0" collapsed="false">
      <c r="C2870" s="0" t="s">
        <v>99</v>
      </c>
      <c r="D2870" s="0" t="s">
        <v>97</v>
      </c>
      <c r="E2870" s="0" t="s">
        <v>95</v>
      </c>
      <c r="F2870" s="0" t="n">
        <v>1</v>
      </c>
      <c r="G2870" s="0" t="s">
        <v>7</v>
      </c>
      <c r="H2870" s="0" t="s">
        <v>31</v>
      </c>
      <c r="L2870" s="0" t="s">
        <v>99</v>
      </c>
      <c r="M2870" s="0" t="s">
        <v>97</v>
      </c>
      <c r="N2870" s="0" t="s">
        <v>7</v>
      </c>
      <c r="Q2870" s="0" t="n">
        <v>7</v>
      </c>
    </row>
    <row r="2871" customFormat="false" ht="15" hidden="false" customHeight="false" outlineLevel="0" collapsed="false">
      <c r="A2871" s="0" t="s">
        <v>96</v>
      </c>
      <c r="B2871" s="0" t="s">
        <v>101</v>
      </c>
      <c r="E2871" s="0" t="s">
        <v>95</v>
      </c>
      <c r="F2871" s="0" t="n">
        <v>1</v>
      </c>
      <c r="G2871" s="0" t="s">
        <v>15</v>
      </c>
      <c r="I2871" s="0" t="s">
        <v>9</v>
      </c>
      <c r="N2871" s="0" t="s">
        <v>7</v>
      </c>
      <c r="Q2871" s="0" t="n">
        <v>1</v>
      </c>
    </row>
    <row r="2872" customFormat="false" ht="15" hidden="false" customHeight="false" outlineLevel="0" collapsed="false">
      <c r="A2872" s="0" t="s">
        <v>96</v>
      </c>
      <c r="B2872" s="0" t="s">
        <v>102</v>
      </c>
      <c r="C2872" s="0" t="s">
        <v>31</v>
      </c>
      <c r="D2872" s="0" t="s">
        <v>96</v>
      </c>
      <c r="E2872" s="0" t="s">
        <v>95</v>
      </c>
      <c r="F2872" s="0" t="n">
        <v>1</v>
      </c>
      <c r="G2872" s="0" t="s">
        <v>8</v>
      </c>
      <c r="I2872" s="0" t="s">
        <v>9</v>
      </c>
      <c r="N2872" s="0" t="s">
        <v>7</v>
      </c>
      <c r="Q2872" s="0" t="n">
        <v>1</v>
      </c>
    </row>
    <row r="2873" customFormat="false" ht="15" hidden="false" customHeight="false" outlineLevel="0" collapsed="false">
      <c r="A2873" s="0" t="s">
        <v>96</v>
      </c>
      <c r="B2873" s="0" t="s">
        <v>102</v>
      </c>
      <c r="C2873" s="0" t="s">
        <v>31</v>
      </c>
      <c r="D2873" s="0" t="s">
        <v>96</v>
      </c>
      <c r="E2873" s="0" t="s">
        <v>95</v>
      </c>
      <c r="F2873" s="0" t="n">
        <v>1</v>
      </c>
      <c r="G2873" s="0" t="s">
        <v>12</v>
      </c>
      <c r="I2873" s="0" t="s">
        <v>9</v>
      </c>
      <c r="N2873" s="0" t="s">
        <v>7</v>
      </c>
      <c r="Q2873" s="0" t="n">
        <v>40</v>
      </c>
    </row>
    <row r="2874" customFormat="false" ht="15" hidden="false" customHeight="false" outlineLevel="0" collapsed="false">
      <c r="A2874" s="0" t="s">
        <v>96</v>
      </c>
      <c r="B2874" s="0" t="s">
        <v>107</v>
      </c>
      <c r="C2874" s="0" t="s">
        <v>31</v>
      </c>
      <c r="D2874" s="0" t="s">
        <v>96</v>
      </c>
      <c r="E2874" s="0" t="s">
        <v>95</v>
      </c>
      <c r="F2874" s="0" t="n">
        <v>1</v>
      </c>
      <c r="G2874" s="0" t="s">
        <v>15</v>
      </c>
      <c r="I2874" s="0" t="s">
        <v>9</v>
      </c>
      <c r="N2874" s="0" t="s">
        <v>7</v>
      </c>
      <c r="Q2874" s="0" t="n">
        <v>2</v>
      </c>
    </row>
    <row r="2875" customFormat="false" ht="15" hidden="false" customHeight="false" outlineLevel="0" collapsed="false">
      <c r="A2875" s="0" t="s">
        <v>96</v>
      </c>
      <c r="B2875" s="0" t="s">
        <v>108</v>
      </c>
      <c r="C2875" s="0" t="s">
        <v>31</v>
      </c>
      <c r="D2875" s="0" t="s">
        <v>96</v>
      </c>
      <c r="E2875" s="0" t="s">
        <v>95</v>
      </c>
      <c r="F2875" s="0" t="n">
        <v>1</v>
      </c>
      <c r="G2875" s="0" t="s">
        <v>7</v>
      </c>
      <c r="N2875" s="0" t="s">
        <v>7</v>
      </c>
      <c r="Q2875" s="0" t="n">
        <v>16</v>
      </c>
    </row>
    <row r="2876" customFormat="false" ht="15" hidden="false" customHeight="false" outlineLevel="0" collapsed="false">
      <c r="A2876" s="0" t="s">
        <v>96</v>
      </c>
      <c r="B2876" s="0" t="s">
        <v>108</v>
      </c>
      <c r="C2876" s="0" t="s">
        <v>31</v>
      </c>
      <c r="D2876" s="0" t="s">
        <v>96</v>
      </c>
      <c r="E2876" s="0" t="s">
        <v>95</v>
      </c>
      <c r="F2876" s="0" t="n">
        <v>1</v>
      </c>
      <c r="G2876" s="0" t="s">
        <v>7</v>
      </c>
      <c r="H2876" s="0" t="s">
        <v>31</v>
      </c>
      <c r="N2876" s="0" t="s">
        <v>7</v>
      </c>
      <c r="Q2876" s="0" t="n">
        <v>43</v>
      </c>
    </row>
    <row r="2877" customFormat="false" ht="15" hidden="false" customHeight="false" outlineLevel="0" collapsed="false">
      <c r="A2877" s="0" t="s">
        <v>96</v>
      </c>
      <c r="B2877" s="0" t="s">
        <v>108</v>
      </c>
      <c r="C2877" s="0" t="s">
        <v>31</v>
      </c>
      <c r="D2877" s="0" t="s">
        <v>96</v>
      </c>
      <c r="E2877" s="0" t="s">
        <v>95</v>
      </c>
      <c r="F2877" s="0" t="n">
        <v>1</v>
      </c>
      <c r="G2877" s="0" t="s">
        <v>13</v>
      </c>
      <c r="I2877" s="0" t="s">
        <v>9</v>
      </c>
      <c r="N2877" s="0" t="s">
        <v>7</v>
      </c>
      <c r="Q2877" s="0" t="n">
        <v>1</v>
      </c>
    </row>
    <row r="2878" customFormat="false" ht="15" hidden="false" customHeight="false" outlineLevel="0" collapsed="false">
      <c r="A2878" s="0" t="s">
        <v>96</v>
      </c>
      <c r="B2878" s="0" t="s">
        <v>108</v>
      </c>
      <c r="C2878" s="0" t="s">
        <v>31</v>
      </c>
      <c r="D2878" s="0" t="s">
        <v>96</v>
      </c>
      <c r="E2878" s="0" t="s">
        <v>95</v>
      </c>
      <c r="F2878" s="0" t="n">
        <v>1</v>
      </c>
      <c r="G2878" s="0" t="s">
        <v>30</v>
      </c>
      <c r="H2878" s="0" t="s">
        <v>36</v>
      </c>
      <c r="I2878" s="0" t="s">
        <v>37</v>
      </c>
      <c r="N2878" s="0" t="s">
        <v>7</v>
      </c>
      <c r="Q2878" s="0" t="n">
        <v>2</v>
      </c>
    </row>
    <row r="2879" customFormat="false" ht="15" hidden="false" customHeight="false" outlineLevel="0" collapsed="false">
      <c r="A2879" s="0" t="s">
        <v>96</v>
      </c>
      <c r="B2879" s="0" t="s">
        <v>108</v>
      </c>
      <c r="C2879" s="0" t="s">
        <v>31</v>
      </c>
      <c r="D2879" s="0" t="s">
        <v>96</v>
      </c>
      <c r="E2879" s="0" t="s">
        <v>95</v>
      </c>
      <c r="F2879" s="0" t="n">
        <v>1</v>
      </c>
      <c r="G2879" s="0" t="s">
        <v>30</v>
      </c>
      <c r="H2879" s="0" t="s">
        <v>38</v>
      </c>
      <c r="I2879" s="0" t="s">
        <v>37</v>
      </c>
      <c r="N2879" s="0" t="s">
        <v>7</v>
      </c>
      <c r="Q2879" s="0" t="n">
        <v>1</v>
      </c>
    </row>
    <row r="2880" customFormat="false" ht="15" hidden="false" customHeight="false" outlineLevel="0" collapsed="false">
      <c r="A2880" s="0" t="s">
        <v>96</v>
      </c>
      <c r="B2880" s="0" t="s">
        <v>108</v>
      </c>
      <c r="C2880" s="0" t="s">
        <v>31</v>
      </c>
      <c r="D2880" s="0" t="s">
        <v>96</v>
      </c>
      <c r="E2880" s="0" t="s">
        <v>95</v>
      </c>
      <c r="F2880" s="0" t="n">
        <v>1</v>
      </c>
      <c r="G2880" s="0" t="s">
        <v>30</v>
      </c>
      <c r="H2880" s="0" t="s">
        <v>39</v>
      </c>
      <c r="I2880" s="0" t="s">
        <v>18</v>
      </c>
      <c r="N2880" s="0" t="s">
        <v>7</v>
      </c>
      <c r="Q2880" s="0" t="n">
        <v>2</v>
      </c>
    </row>
    <row r="2881" customFormat="false" ht="15" hidden="false" customHeight="false" outlineLevel="0" collapsed="false">
      <c r="A2881" s="0" t="s">
        <v>96</v>
      </c>
      <c r="B2881" s="0" t="s">
        <v>108</v>
      </c>
      <c r="C2881" s="0" t="s">
        <v>31</v>
      </c>
      <c r="D2881" s="0" t="s">
        <v>96</v>
      </c>
      <c r="E2881" s="0" t="s">
        <v>95</v>
      </c>
      <c r="F2881" s="0" t="n">
        <v>1</v>
      </c>
      <c r="G2881" s="0" t="s">
        <v>30</v>
      </c>
      <c r="H2881" s="0" t="s">
        <v>41</v>
      </c>
      <c r="I2881" s="0" t="s">
        <v>37</v>
      </c>
      <c r="N2881" s="0" t="s">
        <v>7</v>
      </c>
      <c r="Q2881" s="0" t="n">
        <v>3</v>
      </c>
    </row>
    <row r="2882" customFormat="false" ht="15" hidden="false" customHeight="false" outlineLevel="0" collapsed="false">
      <c r="A2882" s="0" t="s">
        <v>96</v>
      </c>
      <c r="B2882" s="0" t="s">
        <v>108</v>
      </c>
      <c r="C2882" s="0" t="s">
        <v>31</v>
      </c>
      <c r="D2882" s="0" t="s">
        <v>96</v>
      </c>
      <c r="E2882" s="0" t="s">
        <v>95</v>
      </c>
      <c r="F2882" s="0" t="n">
        <v>1</v>
      </c>
      <c r="G2882" s="0" t="s">
        <v>30</v>
      </c>
      <c r="H2882" s="0" t="s">
        <v>42</v>
      </c>
      <c r="I2882" s="0" t="s">
        <v>37</v>
      </c>
      <c r="N2882" s="0" t="s">
        <v>7</v>
      </c>
      <c r="Q2882" s="0" t="n">
        <v>1</v>
      </c>
    </row>
    <row r="2883" customFormat="false" ht="15" hidden="false" customHeight="false" outlineLevel="0" collapsed="false">
      <c r="A2883" s="0" t="s">
        <v>97</v>
      </c>
      <c r="B2883" s="0" t="s">
        <v>101</v>
      </c>
      <c r="C2883" s="0" t="s">
        <v>31</v>
      </c>
      <c r="D2883" s="0" t="s">
        <v>96</v>
      </c>
      <c r="E2883" s="0" t="s">
        <v>95</v>
      </c>
      <c r="F2883" s="0" t="n">
        <v>1</v>
      </c>
      <c r="G2883" s="0" t="s">
        <v>7</v>
      </c>
      <c r="J2883" s="0" t="s">
        <v>97</v>
      </c>
      <c r="K2883" s="0" t="s">
        <v>101</v>
      </c>
      <c r="N2883" s="0" t="s">
        <v>7</v>
      </c>
      <c r="Q2883" s="0" t="n">
        <v>1</v>
      </c>
    </row>
    <row r="2884" customFormat="false" ht="15" hidden="false" customHeight="false" outlineLevel="0" collapsed="false">
      <c r="A2884" s="0" t="s">
        <v>97</v>
      </c>
      <c r="B2884" s="0" t="s">
        <v>101</v>
      </c>
      <c r="C2884" s="0" t="s">
        <v>31</v>
      </c>
      <c r="D2884" s="0" t="s">
        <v>96</v>
      </c>
      <c r="E2884" s="0" t="s">
        <v>95</v>
      </c>
      <c r="F2884" s="0" t="n">
        <v>1</v>
      </c>
      <c r="G2884" s="0" t="s">
        <v>15</v>
      </c>
      <c r="I2884" s="0" t="s">
        <v>9</v>
      </c>
      <c r="J2884" s="0" t="s">
        <v>97</v>
      </c>
      <c r="K2884" s="0" t="s">
        <v>101</v>
      </c>
      <c r="N2884" s="0" t="s">
        <v>7</v>
      </c>
      <c r="Q2884" s="0" t="n">
        <v>1</v>
      </c>
    </row>
    <row r="2885" customFormat="false" ht="15" hidden="false" customHeight="false" outlineLevel="0" collapsed="false">
      <c r="A2885" s="0" t="s">
        <v>97</v>
      </c>
      <c r="B2885" s="0" t="s">
        <v>105</v>
      </c>
      <c r="C2885" s="0" t="s">
        <v>31</v>
      </c>
      <c r="D2885" s="0" t="s">
        <v>96</v>
      </c>
      <c r="E2885" s="0" t="s">
        <v>95</v>
      </c>
      <c r="F2885" s="0" t="n">
        <v>1</v>
      </c>
      <c r="G2885" s="0" t="s">
        <v>14</v>
      </c>
      <c r="I2885" s="0" t="s">
        <v>9</v>
      </c>
      <c r="J2885" s="0" t="s">
        <v>97</v>
      </c>
      <c r="K2885" s="0" t="s">
        <v>105</v>
      </c>
      <c r="N2885" s="0" t="s">
        <v>7</v>
      </c>
      <c r="Q2885" s="0" t="n">
        <v>1</v>
      </c>
    </row>
    <row r="2886" customFormat="false" ht="15" hidden="false" customHeight="false" outlineLevel="0" collapsed="false">
      <c r="A2886" s="0" t="s">
        <v>97</v>
      </c>
      <c r="B2886" s="0" t="s">
        <v>20</v>
      </c>
      <c r="C2886" s="0" t="s">
        <v>31</v>
      </c>
      <c r="D2886" s="0" t="s">
        <v>96</v>
      </c>
      <c r="E2886" s="0" t="s">
        <v>95</v>
      </c>
      <c r="F2886" s="0" t="n">
        <v>1</v>
      </c>
      <c r="G2886" s="0" t="s">
        <v>15</v>
      </c>
      <c r="I2886" s="0" t="s">
        <v>16</v>
      </c>
      <c r="J2886" s="0" t="s">
        <v>97</v>
      </c>
      <c r="K2886" s="0" t="s">
        <v>20</v>
      </c>
      <c r="N2886" s="0" t="s">
        <v>7</v>
      </c>
      <c r="Q2886" s="0" t="n">
        <v>1</v>
      </c>
    </row>
    <row r="2887" customFormat="false" ht="15" hidden="false" customHeight="false" outlineLevel="0" collapsed="false">
      <c r="A2887" s="0" t="s">
        <v>97</v>
      </c>
      <c r="B2887" s="0" t="s">
        <v>20</v>
      </c>
      <c r="C2887" s="0" t="s">
        <v>31</v>
      </c>
      <c r="D2887" s="0" t="s">
        <v>96</v>
      </c>
      <c r="E2887" s="0" t="s">
        <v>95</v>
      </c>
      <c r="F2887" s="0" t="n">
        <v>1</v>
      </c>
      <c r="G2887" s="0" t="s">
        <v>15</v>
      </c>
      <c r="I2887" s="0" t="s">
        <v>16</v>
      </c>
      <c r="J2887" s="0" t="s">
        <v>97</v>
      </c>
      <c r="K2887" s="0" t="s">
        <v>20</v>
      </c>
      <c r="L2887" s="0" t="s">
        <v>38</v>
      </c>
      <c r="M2887" s="0" t="s">
        <v>97</v>
      </c>
      <c r="N2887" s="0" t="s">
        <v>7</v>
      </c>
      <c r="Q2887" s="0" t="n">
        <v>1</v>
      </c>
    </row>
    <row r="2888" customFormat="false" ht="15" hidden="false" customHeight="false" outlineLevel="0" collapsed="false">
      <c r="A2888" s="0" t="s">
        <v>97</v>
      </c>
      <c r="B2888" s="0" t="s">
        <v>108</v>
      </c>
      <c r="E2888" s="0" t="s">
        <v>95</v>
      </c>
      <c r="F2888" s="0" t="n">
        <v>1</v>
      </c>
      <c r="G2888" s="0" t="s">
        <v>7</v>
      </c>
      <c r="J2888" s="0" t="s">
        <v>96</v>
      </c>
      <c r="K2888" s="0" t="s">
        <v>108</v>
      </c>
      <c r="N2888" s="0" t="s">
        <v>7</v>
      </c>
      <c r="Q2888" s="0" t="n">
        <v>1</v>
      </c>
    </row>
    <row r="2889" customFormat="false" ht="15" hidden="false" customHeight="false" outlineLevel="0" collapsed="false">
      <c r="A2889" s="0" t="s">
        <v>97</v>
      </c>
      <c r="B2889" s="0" t="s">
        <v>108</v>
      </c>
      <c r="E2889" s="0" t="s">
        <v>95</v>
      </c>
      <c r="F2889" s="0" t="n">
        <v>1</v>
      </c>
      <c r="G2889" s="0" t="s">
        <v>7</v>
      </c>
      <c r="J2889" s="0" t="s">
        <v>97</v>
      </c>
      <c r="K2889" s="0" t="s">
        <v>108</v>
      </c>
      <c r="N2889" s="0" t="s">
        <v>7</v>
      </c>
      <c r="Q2889" s="0" t="n">
        <v>1</v>
      </c>
    </row>
    <row r="2890" customFormat="false" ht="15" hidden="false" customHeight="false" outlineLevel="0" collapsed="false">
      <c r="A2890" s="0" t="s">
        <v>97</v>
      </c>
      <c r="B2890" s="0" t="s">
        <v>108</v>
      </c>
      <c r="C2890" s="0" t="s">
        <v>31</v>
      </c>
      <c r="D2890" s="0" t="s">
        <v>96</v>
      </c>
      <c r="E2890" s="0" t="s">
        <v>95</v>
      </c>
      <c r="F2890" s="0" t="n">
        <v>1</v>
      </c>
      <c r="G2890" s="0" t="s">
        <v>7</v>
      </c>
      <c r="J2890" s="0" t="s">
        <v>96</v>
      </c>
      <c r="K2890" s="0" t="s">
        <v>108</v>
      </c>
      <c r="N2890" s="0" t="s">
        <v>7</v>
      </c>
      <c r="Q2890" s="0" t="n">
        <v>12</v>
      </c>
    </row>
    <row r="2891" customFormat="false" ht="15" hidden="false" customHeight="false" outlineLevel="0" collapsed="false">
      <c r="A2891" s="0" t="s">
        <v>97</v>
      </c>
      <c r="B2891" s="0" t="s">
        <v>108</v>
      </c>
      <c r="C2891" s="0" t="s">
        <v>31</v>
      </c>
      <c r="D2891" s="0" t="s">
        <v>96</v>
      </c>
      <c r="E2891" s="0" t="s">
        <v>95</v>
      </c>
      <c r="F2891" s="0" t="n">
        <v>1</v>
      </c>
      <c r="G2891" s="0" t="s">
        <v>7</v>
      </c>
      <c r="J2891" s="0" t="s">
        <v>97</v>
      </c>
      <c r="K2891" s="0" t="s">
        <v>108</v>
      </c>
      <c r="N2891" s="0" t="s">
        <v>7</v>
      </c>
      <c r="Q2891" s="0" t="n">
        <v>5</v>
      </c>
    </row>
    <row r="2892" customFormat="false" ht="15" hidden="false" customHeight="false" outlineLevel="0" collapsed="false">
      <c r="A2892" s="0" t="s">
        <v>97</v>
      </c>
      <c r="B2892" s="0" t="s">
        <v>108</v>
      </c>
      <c r="C2892" s="0" t="s">
        <v>31</v>
      </c>
      <c r="D2892" s="0" t="s">
        <v>96</v>
      </c>
      <c r="E2892" s="0" t="s">
        <v>95</v>
      </c>
      <c r="F2892" s="0" t="n">
        <v>1</v>
      </c>
      <c r="G2892" s="0" t="s">
        <v>7</v>
      </c>
      <c r="H2892" s="0" t="s">
        <v>31</v>
      </c>
      <c r="J2892" s="0" t="s">
        <v>96</v>
      </c>
      <c r="K2892" s="0" t="s">
        <v>108</v>
      </c>
      <c r="N2892" s="0" t="s">
        <v>7</v>
      </c>
      <c r="Q2892" s="0" t="n">
        <v>25</v>
      </c>
    </row>
    <row r="2893" customFormat="false" ht="15" hidden="false" customHeight="false" outlineLevel="0" collapsed="false">
      <c r="A2893" s="0" t="s">
        <v>97</v>
      </c>
      <c r="B2893" s="0" t="s">
        <v>108</v>
      </c>
      <c r="C2893" s="0" t="s">
        <v>31</v>
      </c>
      <c r="D2893" s="0" t="s">
        <v>96</v>
      </c>
      <c r="E2893" s="0" t="s">
        <v>95</v>
      </c>
      <c r="F2893" s="0" t="n">
        <v>1</v>
      </c>
      <c r="G2893" s="0" t="s">
        <v>7</v>
      </c>
      <c r="H2893" s="0" t="s">
        <v>31</v>
      </c>
      <c r="J2893" s="0" t="s">
        <v>96</v>
      </c>
      <c r="K2893" s="0" t="s">
        <v>108</v>
      </c>
      <c r="L2893" s="0" t="s">
        <v>36</v>
      </c>
      <c r="M2893" s="0" t="s">
        <v>97</v>
      </c>
      <c r="N2893" s="0" t="s">
        <v>7</v>
      </c>
      <c r="Q2893" s="0" t="n">
        <v>1</v>
      </c>
    </row>
    <row r="2894" customFormat="false" ht="15" hidden="false" customHeight="false" outlineLevel="0" collapsed="false">
      <c r="A2894" s="0" t="s">
        <v>97</v>
      </c>
      <c r="B2894" s="0" t="s">
        <v>108</v>
      </c>
      <c r="C2894" s="0" t="s">
        <v>31</v>
      </c>
      <c r="D2894" s="0" t="s">
        <v>96</v>
      </c>
      <c r="E2894" s="0" t="s">
        <v>95</v>
      </c>
      <c r="F2894" s="0" t="n">
        <v>1</v>
      </c>
      <c r="G2894" s="0" t="s">
        <v>7</v>
      </c>
      <c r="H2894" s="0" t="s">
        <v>31</v>
      </c>
      <c r="J2894" s="0" t="s">
        <v>97</v>
      </c>
      <c r="K2894" s="0" t="s">
        <v>108</v>
      </c>
      <c r="N2894" s="0" t="s">
        <v>7</v>
      </c>
      <c r="Q2894" s="0" t="n">
        <v>7</v>
      </c>
    </row>
    <row r="2895" customFormat="false" ht="15" hidden="false" customHeight="false" outlineLevel="0" collapsed="false">
      <c r="A2895" s="0" t="s">
        <v>97</v>
      </c>
      <c r="B2895" s="0" t="s">
        <v>108</v>
      </c>
      <c r="C2895" s="0" t="s">
        <v>31</v>
      </c>
      <c r="D2895" s="0" t="s">
        <v>96</v>
      </c>
      <c r="E2895" s="0" t="s">
        <v>95</v>
      </c>
      <c r="F2895" s="0" t="n">
        <v>1</v>
      </c>
      <c r="G2895" s="0" t="s">
        <v>13</v>
      </c>
      <c r="I2895" s="0" t="s">
        <v>9</v>
      </c>
      <c r="J2895" s="0" t="s">
        <v>96</v>
      </c>
      <c r="K2895" s="0" t="s">
        <v>108</v>
      </c>
      <c r="N2895" s="0" t="s">
        <v>7</v>
      </c>
      <c r="Q2895" s="0" t="n">
        <v>1</v>
      </c>
    </row>
    <row r="2896" customFormat="false" ht="15" hidden="false" customHeight="false" outlineLevel="0" collapsed="false">
      <c r="A2896" s="0" t="s">
        <v>97</v>
      </c>
      <c r="B2896" s="0" t="s">
        <v>108</v>
      </c>
      <c r="C2896" s="0" t="s">
        <v>31</v>
      </c>
      <c r="D2896" s="0" t="s">
        <v>96</v>
      </c>
      <c r="E2896" s="0" t="s">
        <v>95</v>
      </c>
      <c r="F2896" s="0" t="n">
        <v>1</v>
      </c>
      <c r="G2896" s="0" t="s">
        <v>30</v>
      </c>
      <c r="H2896" s="0" t="s">
        <v>39</v>
      </c>
      <c r="I2896" s="0" t="s">
        <v>18</v>
      </c>
      <c r="J2896" s="0" t="s">
        <v>96</v>
      </c>
      <c r="K2896" s="0" t="s">
        <v>108</v>
      </c>
      <c r="N2896" s="0" t="s">
        <v>7</v>
      </c>
      <c r="Q2896" s="0" t="n">
        <v>3</v>
      </c>
    </row>
    <row r="2897" customFormat="false" ht="15" hidden="false" customHeight="false" outlineLevel="0" collapsed="false">
      <c r="A2897" s="0" t="s">
        <v>97</v>
      </c>
      <c r="B2897" s="0" t="s">
        <v>108</v>
      </c>
      <c r="C2897" s="0" t="s">
        <v>31</v>
      </c>
      <c r="D2897" s="0" t="s">
        <v>96</v>
      </c>
      <c r="E2897" s="0" t="s">
        <v>95</v>
      </c>
      <c r="F2897" s="0" t="n">
        <v>1</v>
      </c>
      <c r="G2897" s="0" t="s">
        <v>30</v>
      </c>
      <c r="H2897" s="0" t="s">
        <v>39</v>
      </c>
      <c r="I2897" s="0" t="s">
        <v>18</v>
      </c>
      <c r="J2897" s="0" t="s">
        <v>97</v>
      </c>
      <c r="K2897" s="0" t="s">
        <v>108</v>
      </c>
      <c r="N2897" s="0" t="s">
        <v>7</v>
      </c>
      <c r="Q2897" s="0" t="n">
        <v>1</v>
      </c>
    </row>
    <row r="2898" customFormat="false" ht="15" hidden="false" customHeight="false" outlineLevel="0" collapsed="false">
      <c r="A2898" s="0" t="s">
        <v>97</v>
      </c>
      <c r="B2898" s="0" t="s">
        <v>108</v>
      </c>
      <c r="C2898" s="0" t="s">
        <v>31</v>
      </c>
      <c r="D2898" s="0" t="s">
        <v>96</v>
      </c>
      <c r="E2898" s="0" t="s">
        <v>95</v>
      </c>
      <c r="F2898" s="0" t="n">
        <v>1</v>
      </c>
      <c r="G2898" s="0" t="s">
        <v>30</v>
      </c>
      <c r="H2898" s="0" t="s">
        <v>41</v>
      </c>
      <c r="I2898" s="0" t="s">
        <v>37</v>
      </c>
      <c r="J2898" s="0" t="s">
        <v>96</v>
      </c>
      <c r="K2898" s="0" t="s">
        <v>108</v>
      </c>
      <c r="N2898" s="0" t="s">
        <v>7</v>
      </c>
      <c r="Q2898" s="0" t="n">
        <v>1</v>
      </c>
    </row>
    <row r="2899" customFormat="false" ht="15" hidden="false" customHeight="false" outlineLevel="0" collapsed="false">
      <c r="A2899" s="0" t="s">
        <v>97</v>
      </c>
      <c r="B2899" s="0" t="s">
        <v>108</v>
      </c>
      <c r="C2899" s="0" t="s">
        <v>31</v>
      </c>
      <c r="D2899" s="0" t="s">
        <v>96</v>
      </c>
      <c r="E2899" s="0" t="s">
        <v>95</v>
      </c>
      <c r="F2899" s="0" t="n">
        <v>1</v>
      </c>
      <c r="G2899" s="0" t="s">
        <v>30</v>
      </c>
      <c r="H2899" s="0" t="s">
        <v>41</v>
      </c>
      <c r="I2899" s="0" t="s">
        <v>37</v>
      </c>
      <c r="J2899" s="0" t="s">
        <v>97</v>
      </c>
      <c r="K2899" s="0" t="s">
        <v>108</v>
      </c>
      <c r="N2899" s="0" t="s">
        <v>7</v>
      </c>
      <c r="Q2899" s="0" t="n">
        <v>1</v>
      </c>
    </row>
    <row r="2900" customFormat="false" ht="15" hidden="false" customHeight="false" outlineLevel="0" collapsed="false">
      <c r="A2900" s="0" t="s">
        <v>97</v>
      </c>
      <c r="B2900" s="0" t="s">
        <v>108</v>
      </c>
      <c r="C2900" s="0" t="s">
        <v>31</v>
      </c>
      <c r="D2900" s="0" t="s">
        <v>96</v>
      </c>
      <c r="E2900" s="0" t="s">
        <v>95</v>
      </c>
      <c r="F2900" s="0" t="n">
        <v>1</v>
      </c>
      <c r="G2900" s="0" t="s">
        <v>30</v>
      </c>
      <c r="H2900" s="0" t="s">
        <v>42</v>
      </c>
      <c r="I2900" s="0" t="s">
        <v>37</v>
      </c>
      <c r="J2900" s="0" t="s">
        <v>97</v>
      </c>
      <c r="K2900" s="0" t="s">
        <v>108</v>
      </c>
      <c r="N2900" s="0" t="s">
        <v>7</v>
      </c>
      <c r="Q2900" s="0" t="n">
        <v>1</v>
      </c>
    </row>
    <row r="2901" customFormat="false" ht="15" hidden="false" customHeight="false" outlineLevel="0" collapsed="false">
      <c r="A2901" s="0" t="s">
        <v>97</v>
      </c>
      <c r="B2901" s="0" t="s">
        <v>110</v>
      </c>
      <c r="C2901" s="0" t="s">
        <v>31</v>
      </c>
      <c r="D2901" s="0" t="s">
        <v>96</v>
      </c>
      <c r="E2901" s="0" t="s">
        <v>95</v>
      </c>
      <c r="F2901" s="0" t="n">
        <v>1</v>
      </c>
      <c r="G2901" s="0" t="s">
        <v>7</v>
      </c>
      <c r="J2901" s="0" t="s">
        <v>97</v>
      </c>
      <c r="K2901" s="0" t="s">
        <v>110</v>
      </c>
      <c r="N2901" s="0" t="s">
        <v>7</v>
      </c>
      <c r="Q2901" s="0" t="n">
        <v>1</v>
      </c>
    </row>
    <row r="2902" customFormat="false" ht="15" hidden="false" customHeight="false" outlineLevel="0" collapsed="false">
      <c r="A2902" s="0" t="s">
        <v>97</v>
      </c>
      <c r="B2902" s="0" t="s">
        <v>28</v>
      </c>
      <c r="C2902" s="0" t="s">
        <v>31</v>
      </c>
      <c r="D2902" s="0" t="s">
        <v>96</v>
      </c>
      <c r="E2902" s="0" t="s">
        <v>95</v>
      </c>
      <c r="F2902" s="0" t="n">
        <v>1</v>
      </c>
      <c r="G2902" s="0" t="s">
        <v>15</v>
      </c>
      <c r="I2902" s="0" t="s">
        <v>18</v>
      </c>
      <c r="J2902" s="0" t="s">
        <v>97</v>
      </c>
      <c r="K2902" s="0" t="s">
        <v>28</v>
      </c>
      <c r="N2902" s="0" t="s">
        <v>7</v>
      </c>
      <c r="Q290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2D9F4CAA7B3A4D879B5A0F8FEF9B73" ma:contentTypeVersion="12" ma:contentTypeDescription="Crear nuevo documento." ma:contentTypeScope="" ma:versionID="56fae6dbb76f9ec56ef012332d6dd88e">
  <xsd:schema xmlns:xsd="http://www.w3.org/2001/XMLSchema" xmlns:xs="http://www.w3.org/2001/XMLSchema" xmlns:p="http://schemas.microsoft.com/office/2006/metadata/properties" xmlns:ns2="1478d52f-93d5-4936-ba10-74c3d9eaa96f" xmlns:ns3="999f8439-5292-4310-a17c-ce05be0a71b6" targetNamespace="http://schemas.microsoft.com/office/2006/metadata/properties" ma:root="true" ma:fieldsID="cad403c9f5b181f3b991a8f1fbc763cb" ns2:_="" ns3:_="">
    <xsd:import namespace="1478d52f-93d5-4936-ba10-74c3d9eaa96f"/>
    <xsd:import namespace="999f8439-5292-4310-a17c-ce05be0a71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78d52f-93d5-4936-ba10-74c3d9eaa9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8439-5292-4310-a17c-ce05be0a71b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23590C-9744-4AC5-BFB1-7E83EE437C24}"/>
</file>

<file path=customXml/itemProps2.xml><?xml version="1.0" encoding="utf-8"?>
<ds:datastoreItem xmlns:ds="http://schemas.openxmlformats.org/officeDocument/2006/customXml" ds:itemID="{0C46EBA3-9726-42B5-973B-1C0C35A9DB8B}"/>
</file>

<file path=customXml/itemProps3.xml><?xml version="1.0" encoding="utf-8"?>
<ds:datastoreItem xmlns:ds="http://schemas.openxmlformats.org/officeDocument/2006/customXml" ds:itemID="{7DF55BCA-1E60-4A67-AECB-49FC6C7D7A3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LibreOffice/7.0.5.2$Linux_X86_64 LibreOffice_project/00$Build-2</Application>
  <AppVersion>15.0000</AppVers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2020-08-06T12:49:41Z</dcterms:created>
  <dc:creator>Pedro Javier  Muñoz Castro</dc:creator>
  <dc:description/>
  <dc:language>en-US</dc:language>
  <cp:lastModifiedBy/>
  <dcterms:modified xsi:type="dcterms:W3CDTF">2021-05-11T14:13:11Z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0x0101003E2D9F4CAA7B3A4D879B5A0F8FEF9B73</vt:lpwstr>
  </property>
</Properties>
</file>