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iml\Downloads\"/>
    </mc:Choice>
  </mc:AlternateContent>
  <bookViews>
    <workbookView xWindow="0" yWindow="0" windowWidth="28800" windowHeight="12210"/>
  </bookViews>
  <sheets>
    <sheet name="DataJobID-2729735_2729735_expor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H22" i="2" l="1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12" i="2"/>
  <c r="H13" i="2"/>
  <c r="H14" i="2"/>
  <c r="H15" i="2"/>
  <c r="H16" i="2"/>
  <c r="H17" i="2"/>
  <c r="H18" i="2"/>
  <c r="H19" i="2"/>
  <c r="H20" i="2"/>
  <c r="H21" i="2"/>
  <c r="H3" i="2"/>
  <c r="H4" i="2"/>
  <c r="H5" i="2"/>
  <c r="H6" i="2"/>
  <c r="H7" i="2"/>
  <c r="H8" i="2"/>
  <c r="H9" i="2"/>
  <c r="H10" i="2"/>
  <c r="H11" i="2"/>
  <c r="H2" i="2"/>
</calcChain>
</file>

<file path=xl/sharedStrings.xml><?xml version="1.0" encoding="utf-8"?>
<sst xmlns="http://schemas.openxmlformats.org/spreadsheetml/2006/main" count="1277" uniqueCount="50">
  <si>
    <t>Nomenclature</t>
  </si>
  <si>
    <t>ReporterISO3</t>
  </si>
  <si>
    <t>ProductCode</t>
  </si>
  <si>
    <t>ReporterName</t>
  </si>
  <si>
    <t>PartnerISO3</t>
  </si>
  <si>
    <t>PartnerName</t>
  </si>
  <si>
    <t>Year</t>
  </si>
  <si>
    <t xml:space="preserve">Export in 1000 USD </t>
  </si>
  <si>
    <t xml:space="preserve">Import in 1000 USD </t>
  </si>
  <si>
    <t>S4</t>
  </si>
  <si>
    <t>ATG</t>
  </si>
  <si>
    <t xml:space="preserve"> Total</t>
  </si>
  <si>
    <t>Antigua and Barbuda</t>
  </si>
  <si>
    <t>WLD</t>
  </si>
  <si>
    <t xml:space="preserve"> World</t>
  </si>
  <si>
    <t>BHS</t>
  </si>
  <si>
    <t>Bahamas, The</t>
  </si>
  <si>
    <t>BLZ</t>
  </si>
  <si>
    <t>Belize</t>
  </si>
  <si>
    <t>BRB</t>
  </si>
  <si>
    <t>Barbados</t>
  </si>
  <si>
    <t>DMA</t>
  </si>
  <si>
    <t>Dominica</t>
  </si>
  <si>
    <t>GRD</t>
  </si>
  <si>
    <t>Grenada</t>
  </si>
  <si>
    <t>GUY</t>
  </si>
  <si>
    <t>Guyana</t>
  </si>
  <si>
    <t>JAM</t>
  </si>
  <si>
    <t>Jamaica</t>
  </si>
  <si>
    <t>KNA</t>
  </si>
  <si>
    <t>St. Kitts and Nevis</t>
  </si>
  <si>
    <t>LCA</t>
  </si>
  <si>
    <t>St. Lucia</t>
  </si>
  <si>
    <t>SUR</t>
  </si>
  <si>
    <t>Suriname</t>
  </si>
  <si>
    <t>TTO</t>
  </si>
  <si>
    <t>Trinidad and Tobago</t>
  </si>
  <si>
    <t>VCT</t>
  </si>
  <si>
    <t>St. Vincent and the Grenadines</t>
  </si>
  <si>
    <t>year</t>
  </si>
  <si>
    <t>country</t>
  </si>
  <si>
    <t>exports</t>
  </si>
  <si>
    <t>imports</t>
  </si>
  <si>
    <t>BoT</t>
  </si>
  <si>
    <t>ODA</t>
  </si>
  <si>
    <t>debt</t>
  </si>
  <si>
    <t>technology intensity</t>
  </si>
  <si>
    <t>industry development</t>
  </si>
  <si>
    <t>ODA should have a positive coefficent to mean when ODA increases the BoT increases</t>
  </si>
  <si>
    <t>debt should have a negative coefficient to mean when debt increases the BoT decreases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</si>
</sst>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7" fillId="3" borderId="0" xfId="7"/>
    <xf numFmtId="1" fontId="0" fillId="0" borderId="0" xfId="0" applyNumberFormat="1"/>
    <xf numFmtId="1" fontId="7" fillId="3" borderId="0" xfId="7" applyNumberFormat="1"/>
    <xf numFmtId="0" fontId="0" fillId="0" borderId="0" xfId="0" applyFill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tabSelected="1" topLeftCell="A34" workbookViewId="0">
      <selection activeCell="D48" sqref="D48:I5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>
        <v>2013</v>
      </c>
      <c r="H2">
        <v>4108.7190000000001</v>
      </c>
      <c r="I2">
        <v>507891.84399999998</v>
      </c>
    </row>
    <row r="3" spans="1:9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>
        <v>2014</v>
      </c>
      <c r="H3">
        <v>5260.3090000000002</v>
      </c>
      <c r="I3">
        <v>551751.29299999995</v>
      </c>
    </row>
    <row r="4" spans="1:9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>
        <v>2015</v>
      </c>
      <c r="H4">
        <v>2228.7959999999998</v>
      </c>
      <c r="I4">
        <v>465127.071</v>
      </c>
    </row>
    <row r="5" spans="1:9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>
        <v>2016</v>
      </c>
      <c r="H5">
        <v>1791.143</v>
      </c>
      <c r="I5">
        <v>490525.30499999999</v>
      </c>
    </row>
    <row r="6" spans="1:9" x14ac:dyDescent="0.2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>
        <v>2017</v>
      </c>
      <c r="H6">
        <v>2204.4630000000002</v>
      </c>
      <c r="I6">
        <v>629819.17200000002</v>
      </c>
    </row>
    <row r="7" spans="1:9" x14ac:dyDescent="0.2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>
        <v>2018</v>
      </c>
      <c r="H7">
        <v>3274.4389999999999</v>
      </c>
      <c r="I7">
        <v>569155.19099999999</v>
      </c>
    </row>
    <row r="8" spans="1:9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>
        <v>2019</v>
      </c>
      <c r="H8">
        <v>2560.3130000000001</v>
      </c>
      <c r="I8">
        <v>568340.06299999997</v>
      </c>
    </row>
    <row r="9" spans="1:9" x14ac:dyDescent="0.2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>
        <v>2020</v>
      </c>
      <c r="H9">
        <v>2706.9989999999998</v>
      </c>
      <c r="I9">
        <v>498112.63500000001</v>
      </c>
    </row>
    <row r="10" spans="1:9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>
        <v>2021</v>
      </c>
      <c r="H10">
        <v>4329.3890000000001</v>
      </c>
      <c r="I10">
        <v>595524.41799999995</v>
      </c>
    </row>
    <row r="11" spans="1:9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>
        <v>2022</v>
      </c>
      <c r="H11">
        <v>2110.663</v>
      </c>
      <c r="I11">
        <v>627945.13</v>
      </c>
    </row>
    <row r="12" spans="1:9" x14ac:dyDescent="0.25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>
        <v>2023</v>
      </c>
      <c r="H12">
        <v>4821.6090000000004</v>
      </c>
      <c r="I12">
        <v>669653.74399999995</v>
      </c>
    </row>
    <row r="13" spans="1:9" x14ac:dyDescent="0.25">
      <c r="A13" t="s">
        <v>9</v>
      </c>
      <c r="B13" t="s">
        <v>15</v>
      </c>
      <c r="C13" t="s">
        <v>11</v>
      </c>
      <c r="D13" t="s">
        <v>16</v>
      </c>
      <c r="E13" t="s">
        <v>13</v>
      </c>
      <c r="F13" t="s">
        <v>14</v>
      </c>
      <c r="G13">
        <v>2009</v>
      </c>
      <c r="H13">
        <v>333706.91399999999</v>
      </c>
      <c r="I13">
        <v>2698526.4679999999</v>
      </c>
    </row>
    <row r="14" spans="1:9" x14ac:dyDescent="0.25">
      <c r="A14" t="s">
        <v>9</v>
      </c>
      <c r="B14" t="s">
        <v>15</v>
      </c>
      <c r="C14" t="s">
        <v>11</v>
      </c>
      <c r="D14" t="s">
        <v>16</v>
      </c>
      <c r="E14" t="s">
        <v>13</v>
      </c>
      <c r="F14" t="s">
        <v>14</v>
      </c>
      <c r="G14">
        <v>2010</v>
      </c>
      <c r="H14">
        <v>303557.72499999998</v>
      </c>
      <c r="I14">
        <v>2861948.1469999999</v>
      </c>
    </row>
    <row r="15" spans="1:9" x14ac:dyDescent="0.25">
      <c r="A15" t="s">
        <v>9</v>
      </c>
      <c r="B15" t="s">
        <v>15</v>
      </c>
      <c r="C15" t="s">
        <v>11</v>
      </c>
      <c r="D15" t="s">
        <v>16</v>
      </c>
      <c r="E15" t="s">
        <v>13</v>
      </c>
      <c r="F15" t="s">
        <v>14</v>
      </c>
      <c r="G15">
        <v>2011</v>
      </c>
      <c r="H15">
        <v>326443.39299999998</v>
      </c>
      <c r="I15">
        <v>3410316.267</v>
      </c>
    </row>
    <row r="16" spans="1:9" x14ac:dyDescent="0.25">
      <c r="A16" t="s">
        <v>9</v>
      </c>
      <c r="B16" t="s">
        <v>15</v>
      </c>
      <c r="C16" t="s">
        <v>11</v>
      </c>
      <c r="D16" t="s">
        <v>16</v>
      </c>
      <c r="E16" t="s">
        <v>13</v>
      </c>
      <c r="F16" t="s">
        <v>14</v>
      </c>
      <c r="G16">
        <v>2012</v>
      </c>
      <c r="H16">
        <v>337536.223</v>
      </c>
      <c r="I16">
        <v>3646505.1839999999</v>
      </c>
    </row>
    <row r="17" spans="1:9" x14ac:dyDescent="0.25">
      <c r="A17" t="s">
        <v>9</v>
      </c>
      <c r="B17" t="s">
        <v>15</v>
      </c>
      <c r="C17" t="s">
        <v>11</v>
      </c>
      <c r="D17" t="s">
        <v>16</v>
      </c>
      <c r="E17" t="s">
        <v>13</v>
      </c>
      <c r="F17" t="s">
        <v>14</v>
      </c>
      <c r="G17">
        <v>2013</v>
      </c>
      <c r="H17">
        <v>364423.85399999999</v>
      </c>
      <c r="I17">
        <v>3365293.9819999998</v>
      </c>
    </row>
    <row r="18" spans="1:9" x14ac:dyDescent="0.25">
      <c r="A18" t="s">
        <v>9</v>
      </c>
      <c r="B18" t="s">
        <v>15</v>
      </c>
      <c r="C18" t="s">
        <v>11</v>
      </c>
      <c r="D18" t="s">
        <v>16</v>
      </c>
      <c r="E18" t="s">
        <v>13</v>
      </c>
      <c r="F18" t="s">
        <v>14</v>
      </c>
      <c r="G18">
        <v>2014</v>
      </c>
      <c r="H18">
        <v>354290.59299999999</v>
      </c>
      <c r="I18">
        <v>3790365.67</v>
      </c>
    </row>
    <row r="19" spans="1:9" x14ac:dyDescent="0.25">
      <c r="A19" t="s">
        <v>9</v>
      </c>
      <c r="B19" t="s">
        <v>15</v>
      </c>
      <c r="C19" t="s">
        <v>11</v>
      </c>
      <c r="D19" t="s">
        <v>16</v>
      </c>
      <c r="E19" t="s">
        <v>13</v>
      </c>
      <c r="F19" t="s">
        <v>14</v>
      </c>
      <c r="G19">
        <v>2015</v>
      </c>
      <c r="H19">
        <v>223815.61300000001</v>
      </c>
      <c r="I19">
        <v>3161314.2719999999</v>
      </c>
    </row>
    <row r="20" spans="1:9" x14ac:dyDescent="0.25">
      <c r="A20" t="s">
        <v>9</v>
      </c>
      <c r="B20" t="s">
        <v>15</v>
      </c>
      <c r="C20" t="s">
        <v>11</v>
      </c>
      <c r="D20" t="s">
        <v>16</v>
      </c>
      <c r="E20" t="s">
        <v>13</v>
      </c>
      <c r="F20" t="s">
        <v>14</v>
      </c>
      <c r="G20">
        <v>2016</v>
      </c>
      <c r="H20">
        <v>402712.42200000002</v>
      </c>
      <c r="I20">
        <v>2930861.4619999998</v>
      </c>
    </row>
    <row r="21" spans="1:9" x14ac:dyDescent="0.25">
      <c r="A21" t="s">
        <v>9</v>
      </c>
      <c r="B21" t="s">
        <v>15</v>
      </c>
      <c r="C21" t="s">
        <v>11</v>
      </c>
      <c r="D21" t="s">
        <v>16</v>
      </c>
      <c r="E21" t="s">
        <v>13</v>
      </c>
      <c r="F21" t="s">
        <v>14</v>
      </c>
      <c r="G21">
        <v>2017</v>
      </c>
      <c r="H21">
        <v>473322.277</v>
      </c>
      <c r="I21">
        <v>3477450.2239999999</v>
      </c>
    </row>
    <row r="22" spans="1:9" x14ac:dyDescent="0.25">
      <c r="A22" t="s">
        <v>9</v>
      </c>
      <c r="B22" t="s">
        <v>15</v>
      </c>
      <c r="C22" t="s">
        <v>11</v>
      </c>
      <c r="D22" t="s">
        <v>16</v>
      </c>
      <c r="E22" t="s">
        <v>13</v>
      </c>
      <c r="F22" t="s">
        <v>14</v>
      </c>
      <c r="G22">
        <v>2018</v>
      </c>
      <c r="H22">
        <v>524192.92200000002</v>
      </c>
      <c r="I22">
        <v>3523973.1839999999</v>
      </c>
    </row>
    <row r="23" spans="1:9" x14ac:dyDescent="0.25">
      <c r="A23" t="s">
        <v>9</v>
      </c>
      <c r="B23" t="s">
        <v>15</v>
      </c>
      <c r="C23" t="s">
        <v>11</v>
      </c>
      <c r="D23" t="s">
        <v>16</v>
      </c>
      <c r="E23" t="s">
        <v>13</v>
      </c>
      <c r="F23" t="s">
        <v>14</v>
      </c>
      <c r="G23">
        <v>2019</v>
      </c>
      <c r="H23">
        <v>537268.56000000006</v>
      </c>
      <c r="I23">
        <v>3320458.6940000001</v>
      </c>
    </row>
    <row r="24" spans="1:9" x14ac:dyDescent="0.25">
      <c r="A24" t="s">
        <v>9</v>
      </c>
      <c r="B24" t="s">
        <v>15</v>
      </c>
      <c r="C24" t="s">
        <v>11</v>
      </c>
      <c r="D24" t="s">
        <v>16</v>
      </c>
      <c r="E24" t="s">
        <v>13</v>
      </c>
      <c r="F24" t="s">
        <v>14</v>
      </c>
      <c r="G24">
        <v>2020</v>
      </c>
      <c r="H24">
        <v>339259.84600000002</v>
      </c>
      <c r="I24">
        <v>2205003.3390000002</v>
      </c>
    </row>
    <row r="25" spans="1:9" x14ac:dyDescent="0.25">
      <c r="A25" t="s">
        <v>9</v>
      </c>
      <c r="B25" t="s">
        <v>15</v>
      </c>
      <c r="C25" t="s">
        <v>11</v>
      </c>
      <c r="D25" t="s">
        <v>16</v>
      </c>
      <c r="E25" t="s">
        <v>13</v>
      </c>
      <c r="F25" t="s">
        <v>14</v>
      </c>
      <c r="G25">
        <v>2022</v>
      </c>
      <c r="H25">
        <v>144275.59899999999</v>
      </c>
      <c r="I25">
        <v>3757847.4479999999</v>
      </c>
    </row>
    <row r="26" spans="1:9" x14ac:dyDescent="0.25">
      <c r="A26" t="s">
        <v>9</v>
      </c>
      <c r="B26" t="s">
        <v>17</v>
      </c>
      <c r="C26" t="s">
        <v>11</v>
      </c>
      <c r="D26" t="s">
        <v>18</v>
      </c>
      <c r="E26" t="s">
        <v>13</v>
      </c>
      <c r="F26" t="s">
        <v>14</v>
      </c>
      <c r="G26">
        <v>2010</v>
      </c>
      <c r="H26">
        <v>269991.8</v>
      </c>
      <c r="I26">
        <v>706488.87</v>
      </c>
    </row>
    <row r="27" spans="1:9" x14ac:dyDescent="0.25">
      <c r="A27" t="s">
        <v>9</v>
      </c>
      <c r="B27" t="s">
        <v>17</v>
      </c>
      <c r="C27" t="s">
        <v>11</v>
      </c>
      <c r="D27" t="s">
        <v>18</v>
      </c>
      <c r="E27" t="s">
        <v>13</v>
      </c>
      <c r="F27" t="s">
        <v>14</v>
      </c>
      <c r="G27">
        <v>2011</v>
      </c>
      <c r="H27">
        <v>327767.02600000001</v>
      </c>
      <c r="I27">
        <v>800352.79200000002</v>
      </c>
    </row>
    <row r="28" spans="1:9" x14ac:dyDescent="0.25">
      <c r="A28" t="s">
        <v>9</v>
      </c>
      <c r="B28" t="s">
        <v>17</v>
      </c>
      <c r="C28" t="s">
        <v>11</v>
      </c>
      <c r="D28" t="s">
        <v>18</v>
      </c>
      <c r="E28" t="s">
        <v>13</v>
      </c>
      <c r="F28" t="s">
        <v>14</v>
      </c>
      <c r="G28">
        <v>2012</v>
      </c>
      <c r="H28">
        <v>339282.614</v>
      </c>
      <c r="I28">
        <v>843065.69700000004</v>
      </c>
    </row>
    <row r="29" spans="1:9" x14ac:dyDescent="0.25">
      <c r="A29" t="s">
        <v>9</v>
      </c>
      <c r="B29" t="s">
        <v>17</v>
      </c>
      <c r="C29" t="s">
        <v>11</v>
      </c>
      <c r="D29" t="s">
        <v>18</v>
      </c>
      <c r="E29" t="s">
        <v>13</v>
      </c>
      <c r="F29" t="s">
        <v>14</v>
      </c>
      <c r="G29">
        <v>2013</v>
      </c>
      <c r="H29">
        <v>334316.467</v>
      </c>
      <c r="I29">
        <v>906091.36899999995</v>
      </c>
    </row>
    <row r="30" spans="1:9" x14ac:dyDescent="0.25">
      <c r="A30" t="s">
        <v>9</v>
      </c>
      <c r="B30" t="s">
        <v>17</v>
      </c>
      <c r="C30" t="s">
        <v>11</v>
      </c>
      <c r="D30" t="s">
        <v>18</v>
      </c>
      <c r="E30" t="s">
        <v>13</v>
      </c>
      <c r="F30" t="s">
        <v>14</v>
      </c>
      <c r="G30">
        <v>2014</v>
      </c>
      <c r="H30">
        <v>307209.53399999999</v>
      </c>
      <c r="I30">
        <v>962112.03599999996</v>
      </c>
    </row>
    <row r="31" spans="1:9" x14ac:dyDescent="0.25">
      <c r="A31" t="s">
        <v>9</v>
      </c>
      <c r="B31" t="s">
        <v>17</v>
      </c>
      <c r="C31" t="s">
        <v>11</v>
      </c>
      <c r="D31" t="s">
        <v>18</v>
      </c>
      <c r="E31" t="s">
        <v>13</v>
      </c>
      <c r="F31" t="s">
        <v>14</v>
      </c>
      <c r="G31">
        <v>2015</v>
      </c>
      <c r="H31">
        <v>268226.30599999998</v>
      </c>
      <c r="I31">
        <v>995560.65500000003</v>
      </c>
    </row>
    <row r="32" spans="1:9" x14ac:dyDescent="0.25">
      <c r="A32" t="s">
        <v>9</v>
      </c>
      <c r="B32" t="s">
        <v>17</v>
      </c>
      <c r="C32" t="s">
        <v>11</v>
      </c>
      <c r="D32" t="s">
        <v>18</v>
      </c>
      <c r="E32" t="s">
        <v>13</v>
      </c>
      <c r="F32" t="s">
        <v>14</v>
      </c>
      <c r="G32">
        <v>2016</v>
      </c>
      <c r="H32">
        <v>200863.18900000001</v>
      </c>
      <c r="I32">
        <v>952493.78599999996</v>
      </c>
    </row>
    <row r="33" spans="1:9" x14ac:dyDescent="0.25">
      <c r="A33" t="s">
        <v>9</v>
      </c>
      <c r="B33" t="s">
        <v>17</v>
      </c>
      <c r="C33" t="s">
        <v>11</v>
      </c>
      <c r="D33" t="s">
        <v>18</v>
      </c>
      <c r="E33" t="s">
        <v>13</v>
      </c>
      <c r="F33" t="s">
        <v>14</v>
      </c>
      <c r="G33">
        <v>2017</v>
      </c>
      <c r="H33">
        <v>222792.72500000001</v>
      </c>
      <c r="I33">
        <v>913130.45299999998</v>
      </c>
    </row>
    <row r="34" spans="1:9" x14ac:dyDescent="0.25">
      <c r="A34" t="s">
        <v>9</v>
      </c>
      <c r="B34" t="s">
        <v>17</v>
      </c>
      <c r="C34" t="s">
        <v>11</v>
      </c>
      <c r="D34" t="s">
        <v>18</v>
      </c>
      <c r="E34" t="s">
        <v>13</v>
      </c>
      <c r="F34" t="s">
        <v>14</v>
      </c>
      <c r="G34">
        <v>2018</v>
      </c>
      <c r="H34">
        <v>196925.986</v>
      </c>
      <c r="I34">
        <v>957739.41099999996</v>
      </c>
    </row>
    <row r="35" spans="1:9" x14ac:dyDescent="0.25">
      <c r="A35" t="s">
        <v>9</v>
      </c>
      <c r="B35" t="s">
        <v>17</v>
      </c>
      <c r="C35" t="s">
        <v>11</v>
      </c>
      <c r="D35" t="s">
        <v>18</v>
      </c>
      <c r="E35" t="s">
        <v>13</v>
      </c>
      <c r="F35" t="s">
        <v>14</v>
      </c>
      <c r="G35">
        <v>2019</v>
      </c>
      <c r="H35">
        <v>205991.31299999999</v>
      </c>
      <c r="I35">
        <v>985904.34400000004</v>
      </c>
    </row>
    <row r="36" spans="1:9" x14ac:dyDescent="0.25">
      <c r="A36" t="s">
        <v>9</v>
      </c>
      <c r="B36" t="s">
        <v>17</v>
      </c>
      <c r="C36" t="s">
        <v>11</v>
      </c>
      <c r="D36" t="s">
        <v>18</v>
      </c>
      <c r="E36" t="s">
        <v>13</v>
      </c>
      <c r="F36" t="s">
        <v>14</v>
      </c>
      <c r="G36">
        <v>2020</v>
      </c>
      <c r="H36">
        <v>182749.50700000001</v>
      </c>
      <c r="I36">
        <v>787096.51699999999</v>
      </c>
    </row>
    <row r="37" spans="1:9" x14ac:dyDescent="0.25">
      <c r="A37" t="s">
        <v>9</v>
      </c>
      <c r="B37" t="s">
        <v>17</v>
      </c>
      <c r="C37" t="s">
        <v>11</v>
      </c>
      <c r="D37" t="s">
        <v>18</v>
      </c>
      <c r="E37" t="s">
        <v>13</v>
      </c>
      <c r="F37" t="s">
        <v>14</v>
      </c>
      <c r="G37">
        <v>2021</v>
      </c>
      <c r="H37">
        <v>218985.00599999999</v>
      </c>
      <c r="I37">
        <v>1060471.487</v>
      </c>
    </row>
    <row r="38" spans="1:9" x14ac:dyDescent="0.25">
      <c r="A38" t="s">
        <v>9</v>
      </c>
      <c r="B38" t="s">
        <v>17</v>
      </c>
      <c r="C38" t="s">
        <v>11</v>
      </c>
      <c r="D38" t="s">
        <v>18</v>
      </c>
      <c r="E38" t="s">
        <v>13</v>
      </c>
      <c r="F38" t="s">
        <v>14</v>
      </c>
      <c r="G38">
        <v>2022</v>
      </c>
      <c r="H38">
        <v>235362.701</v>
      </c>
      <c r="I38">
        <v>1377951.11</v>
      </c>
    </row>
    <row r="39" spans="1:9" x14ac:dyDescent="0.25">
      <c r="A39" t="s">
        <v>9</v>
      </c>
      <c r="B39" t="s">
        <v>17</v>
      </c>
      <c r="C39" t="s">
        <v>11</v>
      </c>
      <c r="D39" t="s">
        <v>18</v>
      </c>
      <c r="E39" t="s">
        <v>13</v>
      </c>
      <c r="F39" t="s">
        <v>14</v>
      </c>
      <c r="G39">
        <v>2023</v>
      </c>
      <c r="H39">
        <v>203880.633</v>
      </c>
      <c r="I39">
        <v>1337482.8799999999</v>
      </c>
    </row>
    <row r="40" spans="1:9" x14ac:dyDescent="0.25">
      <c r="A40" t="s">
        <v>9</v>
      </c>
      <c r="B40" t="s">
        <v>19</v>
      </c>
      <c r="C40" t="s">
        <v>11</v>
      </c>
      <c r="D40" t="s">
        <v>20</v>
      </c>
      <c r="E40" t="s">
        <v>13</v>
      </c>
      <c r="F40" t="s">
        <v>14</v>
      </c>
      <c r="G40">
        <v>2019</v>
      </c>
      <c r="H40">
        <v>444085.36900000001</v>
      </c>
      <c r="I40">
        <v>1580842.477</v>
      </c>
    </row>
    <row r="41" spans="1:9" x14ac:dyDescent="0.25">
      <c r="A41" t="s">
        <v>9</v>
      </c>
      <c r="B41" t="s">
        <v>19</v>
      </c>
      <c r="C41" t="s">
        <v>11</v>
      </c>
      <c r="D41" t="s">
        <v>20</v>
      </c>
      <c r="E41" t="s">
        <v>13</v>
      </c>
      <c r="F41" t="s">
        <v>14</v>
      </c>
      <c r="G41">
        <v>2020</v>
      </c>
      <c r="H41">
        <v>224722.747</v>
      </c>
      <c r="I41">
        <v>1500813.629</v>
      </c>
    </row>
    <row r="42" spans="1:9" x14ac:dyDescent="0.25">
      <c r="A42" t="s">
        <v>9</v>
      </c>
      <c r="B42" t="s">
        <v>19</v>
      </c>
      <c r="C42" t="s">
        <v>11</v>
      </c>
      <c r="D42" t="s">
        <v>20</v>
      </c>
      <c r="E42" t="s">
        <v>13</v>
      </c>
      <c r="F42" t="s">
        <v>14</v>
      </c>
      <c r="G42">
        <v>2021</v>
      </c>
      <c r="H42">
        <v>223520.514</v>
      </c>
      <c r="I42">
        <v>1673034.3759999999</v>
      </c>
    </row>
    <row r="43" spans="1:9" x14ac:dyDescent="0.25">
      <c r="A43" t="s">
        <v>9</v>
      </c>
      <c r="B43" t="s">
        <v>19</v>
      </c>
      <c r="C43" t="s">
        <v>11</v>
      </c>
      <c r="D43" t="s">
        <v>20</v>
      </c>
      <c r="E43" t="s">
        <v>13</v>
      </c>
      <c r="F43" t="s">
        <v>14</v>
      </c>
      <c r="G43">
        <v>2022</v>
      </c>
      <c r="H43">
        <v>251092.516</v>
      </c>
      <c r="I43">
        <v>2150872.6510000001</v>
      </c>
    </row>
    <row r="44" spans="1:9" x14ac:dyDescent="0.25">
      <c r="A44" t="s">
        <v>9</v>
      </c>
      <c r="B44" t="s">
        <v>19</v>
      </c>
      <c r="C44" t="s">
        <v>11</v>
      </c>
      <c r="D44" t="s">
        <v>20</v>
      </c>
      <c r="E44" t="s">
        <v>13</v>
      </c>
      <c r="F44" t="s">
        <v>14</v>
      </c>
      <c r="G44">
        <v>2023</v>
      </c>
      <c r="H44">
        <v>240714.16</v>
      </c>
      <c r="I44">
        <v>2142342.798</v>
      </c>
    </row>
    <row r="45" spans="1:9" x14ac:dyDescent="0.25">
      <c r="A45" t="s">
        <v>9</v>
      </c>
      <c r="B45" t="s">
        <v>21</v>
      </c>
      <c r="C45" t="s">
        <v>11</v>
      </c>
      <c r="D45" t="s">
        <v>22</v>
      </c>
      <c r="E45" t="s">
        <v>13</v>
      </c>
      <c r="F45" t="s">
        <v>14</v>
      </c>
      <c r="G45">
        <v>2009</v>
      </c>
      <c r="H45">
        <v>31474.832999999999</v>
      </c>
      <c r="I45">
        <v>222155.644</v>
      </c>
    </row>
    <row r="46" spans="1:9" x14ac:dyDescent="0.25">
      <c r="A46" t="s">
        <v>9</v>
      </c>
      <c r="B46" t="s">
        <v>21</v>
      </c>
      <c r="C46" t="s">
        <v>11</v>
      </c>
      <c r="D46" t="s">
        <v>22</v>
      </c>
      <c r="E46" t="s">
        <v>13</v>
      </c>
      <c r="F46" t="s">
        <v>14</v>
      </c>
      <c r="G46">
        <v>2010</v>
      </c>
      <c r="H46">
        <v>27908.078000000001</v>
      </c>
      <c r="I46">
        <v>224597.22899999999</v>
      </c>
    </row>
    <row r="47" spans="1:9" x14ac:dyDescent="0.25">
      <c r="A47" t="s">
        <v>9</v>
      </c>
      <c r="B47" t="s">
        <v>21</v>
      </c>
      <c r="C47" t="s">
        <v>11</v>
      </c>
      <c r="D47" t="s">
        <v>22</v>
      </c>
      <c r="E47" t="s">
        <v>13</v>
      </c>
      <c r="F47" t="s">
        <v>14</v>
      </c>
      <c r="G47">
        <v>2012</v>
      </c>
      <c r="H47">
        <v>29259.432000000001</v>
      </c>
      <c r="I47">
        <v>211867.61199999999</v>
      </c>
    </row>
    <row r="48" spans="1:9" x14ac:dyDescent="0.25">
      <c r="A48" t="s">
        <v>9</v>
      </c>
      <c r="B48" t="s">
        <v>21</v>
      </c>
      <c r="C48" t="s">
        <v>11</v>
      </c>
      <c r="D48" t="s">
        <v>22</v>
      </c>
      <c r="E48" t="s">
        <v>13</v>
      </c>
      <c r="F48" t="s">
        <v>14</v>
      </c>
      <c r="G48">
        <v>2013</v>
      </c>
      <c r="H48">
        <v>48013.489000000001</v>
      </c>
      <c r="I48">
        <v>206803.76699999999</v>
      </c>
    </row>
    <row r="49" spans="1:9" x14ac:dyDescent="0.25">
      <c r="A49" t="s">
        <v>9</v>
      </c>
      <c r="B49" t="s">
        <v>21</v>
      </c>
      <c r="C49" t="s">
        <v>11</v>
      </c>
      <c r="D49" t="s">
        <v>22</v>
      </c>
      <c r="E49" t="s">
        <v>13</v>
      </c>
      <c r="F49" t="s">
        <v>14</v>
      </c>
      <c r="G49">
        <v>2016</v>
      </c>
      <c r="H49">
        <v>17725.150000000001</v>
      </c>
      <c r="I49">
        <v>213888.86</v>
      </c>
    </row>
    <row r="50" spans="1:9" x14ac:dyDescent="0.25">
      <c r="A50" t="s">
        <v>9</v>
      </c>
      <c r="B50" t="s">
        <v>21</v>
      </c>
      <c r="C50" t="s">
        <v>11</v>
      </c>
      <c r="D50" t="s">
        <v>22</v>
      </c>
      <c r="E50" t="s">
        <v>13</v>
      </c>
      <c r="F50" t="s">
        <v>14</v>
      </c>
      <c r="G50">
        <v>2017</v>
      </c>
      <c r="H50">
        <v>11726.391</v>
      </c>
      <c r="I50">
        <v>198024.56899999999</v>
      </c>
    </row>
    <row r="51" spans="1:9" x14ac:dyDescent="0.25">
      <c r="A51" t="s">
        <v>9</v>
      </c>
      <c r="B51" t="s">
        <v>21</v>
      </c>
      <c r="C51" t="s">
        <v>11</v>
      </c>
      <c r="D51" t="s">
        <v>22</v>
      </c>
      <c r="E51" t="s">
        <v>13</v>
      </c>
      <c r="F51" t="s">
        <v>14</v>
      </c>
      <c r="G51">
        <v>2018</v>
      </c>
      <c r="H51">
        <v>10315.209000000001</v>
      </c>
      <c r="I51">
        <v>302482.34299999999</v>
      </c>
    </row>
    <row r="52" spans="1:9" x14ac:dyDescent="0.25">
      <c r="A52" t="s">
        <v>9</v>
      </c>
      <c r="B52" t="s">
        <v>21</v>
      </c>
      <c r="C52" t="s">
        <v>11</v>
      </c>
      <c r="D52" t="s">
        <v>22</v>
      </c>
      <c r="E52" t="s">
        <v>13</v>
      </c>
      <c r="F52" t="s">
        <v>14</v>
      </c>
      <c r="G52">
        <v>2019</v>
      </c>
      <c r="H52">
        <v>13212.432000000001</v>
      </c>
      <c r="I52">
        <v>292290.12599999999</v>
      </c>
    </row>
    <row r="53" spans="1:9" x14ac:dyDescent="0.25">
      <c r="A53" t="s">
        <v>9</v>
      </c>
      <c r="B53" t="s">
        <v>21</v>
      </c>
      <c r="C53" t="s">
        <v>11</v>
      </c>
      <c r="D53" t="s">
        <v>22</v>
      </c>
      <c r="E53" t="s">
        <v>13</v>
      </c>
      <c r="F53" t="s">
        <v>14</v>
      </c>
      <c r="G53">
        <v>2020</v>
      </c>
      <c r="H53">
        <v>13144.615</v>
      </c>
      <c r="I53">
        <v>179966.58300000001</v>
      </c>
    </row>
    <row r="54" spans="1:9" x14ac:dyDescent="0.25">
      <c r="A54" t="s">
        <v>9</v>
      </c>
      <c r="B54" t="s">
        <v>21</v>
      </c>
      <c r="C54" t="s">
        <v>11</v>
      </c>
      <c r="D54" t="s">
        <v>22</v>
      </c>
      <c r="E54" t="s">
        <v>13</v>
      </c>
      <c r="F54" t="s">
        <v>14</v>
      </c>
      <c r="G54">
        <v>2021</v>
      </c>
      <c r="H54">
        <v>14145.191999999999</v>
      </c>
      <c r="I54">
        <v>190370.75700000001</v>
      </c>
    </row>
    <row r="55" spans="1:9" x14ac:dyDescent="0.25">
      <c r="A55" t="s">
        <v>9</v>
      </c>
      <c r="B55" t="s">
        <v>23</v>
      </c>
      <c r="C55" t="s">
        <v>11</v>
      </c>
      <c r="D55" t="s">
        <v>24</v>
      </c>
      <c r="E55" t="s">
        <v>13</v>
      </c>
      <c r="F55" t="s">
        <v>14</v>
      </c>
      <c r="G55">
        <v>2010</v>
      </c>
      <c r="H55">
        <v>22584.714</v>
      </c>
      <c r="I55">
        <v>317070.51299999998</v>
      </c>
    </row>
    <row r="56" spans="1:9" x14ac:dyDescent="0.25">
      <c r="A56" t="s">
        <v>9</v>
      </c>
      <c r="B56" t="s">
        <v>23</v>
      </c>
      <c r="C56" t="s">
        <v>11</v>
      </c>
      <c r="D56" t="s">
        <v>24</v>
      </c>
      <c r="E56" t="s">
        <v>13</v>
      </c>
      <c r="F56" t="s">
        <v>14</v>
      </c>
      <c r="G56">
        <v>2011</v>
      </c>
      <c r="H56">
        <v>28158.12</v>
      </c>
      <c r="I56">
        <v>335100.38900000002</v>
      </c>
    </row>
    <row r="57" spans="1:9" x14ac:dyDescent="0.25">
      <c r="A57" t="s">
        <v>9</v>
      </c>
      <c r="B57" t="s">
        <v>23</v>
      </c>
      <c r="C57" t="s">
        <v>11</v>
      </c>
      <c r="D57" t="s">
        <v>24</v>
      </c>
      <c r="E57" t="s">
        <v>13</v>
      </c>
      <c r="F57" t="s">
        <v>14</v>
      </c>
      <c r="G57">
        <v>2012</v>
      </c>
      <c r="H57">
        <v>33605.324999999997</v>
      </c>
      <c r="I57">
        <v>331594.91100000002</v>
      </c>
    </row>
    <row r="58" spans="1:9" x14ac:dyDescent="0.25">
      <c r="A58" t="s">
        <v>9</v>
      </c>
      <c r="B58" t="s">
        <v>23</v>
      </c>
      <c r="C58" t="s">
        <v>11</v>
      </c>
      <c r="D58" t="s">
        <v>24</v>
      </c>
      <c r="E58" t="s">
        <v>13</v>
      </c>
      <c r="F58" t="s">
        <v>14</v>
      </c>
      <c r="G58">
        <v>2013</v>
      </c>
      <c r="H58">
        <v>36869.805999999997</v>
      </c>
      <c r="I58">
        <v>458643.68300000002</v>
      </c>
    </row>
    <row r="59" spans="1:9" x14ac:dyDescent="0.25">
      <c r="A59" t="s">
        <v>9</v>
      </c>
      <c r="B59" t="s">
        <v>23</v>
      </c>
      <c r="C59" t="s">
        <v>11</v>
      </c>
      <c r="D59" t="s">
        <v>24</v>
      </c>
      <c r="E59" t="s">
        <v>13</v>
      </c>
      <c r="F59" t="s">
        <v>14</v>
      </c>
      <c r="G59">
        <v>2014</v>
      </c>
      <c r="H59">
        <v>32430.297999999999</v>
      </c>
      <c r="I59">
        <v>322116.75599999999</v>
      </c>
    </row>
    <row r="60" spans="1:9" x14ac:dyDescent="0.25">
      <c r="A60" t="s">
        <v>9</v>
      </c>
      <c r="B60" t="s">
        <v>23</v>
      </c>
      <c r="C60" t="s">
        <v>11</v>
      </c>
      <c r="D60" t="s">
        <v>24</v>
      </c>
      <c r="E60" t="s">
        <v>13</v>
      </c>
      <c r="F60" t="s">
        <v>14</v>
      </c>
      <c r="G60">
        <v>2015</v>
      </c>
      <c r="H60">
        <v>31293.894</v>
      </c>
      <c r="I60">
        <v>350943.978</v>
      </c>
    </row>
    <row r="61" spans="1:9" x14ac:dyDescent="0.25">
      <c r="A61" t="s">
        <v>9</v>
      </c>
      <c r="B61" t="s">
        <v>23</v>
      </c>
      <c r="C61" t="s">
        <v>11</v>
      </c>
      <c r="D61" t="s">
        <v>24</v>
      </c>
      <c r="E61" t="s">
        <v>13</v>
      </c>
      <c r="F61" t="s">
        <v>14</v>
      </c>
      <c r="G61">
        <v>2016</v>
      </c>
      <c r="H61">
        <v>33015.171999999999</v>
      </c>
      <c r="I61">
        <v>383701.22399999999</v>
      </c>
    </row>
    <row r="62" spans="1:9" x14ac:dyDescent="0.25">
      <c r="A62" t="s">
        <v>9</v>
      </c>
      <c r="B62" t="s">
        <v>23</v>
      </c>
      <c r="C62" t="s">
        <v>11</v>
      </c>
      <c r="D62" t="s">
        <v>24</v>
      </c>
      <c r="E62" t="s">
        <v>13</v>
      </c>
      <c r="F62" t="s">
        <v>14</v>
      </c>
      <c r="G62">
        <v>2017</v>
      </c>
      <c r="H62">
        <v>28078.438999999998</v>
      </c>
      <c r="I62">
        <v>405426.84399999998</v>
      </c>
    </row>
    <row r="63" spans="1:9" x14ac:dyDescent="0.25">
      <c r="A63" t="s">
        <v>9</v>
      </c>
      <c r="B63" t="s">
        <v>23</v>
      </c>
      <c r="C63" t="s">
        <v>11</v>
      </c>
      <c r="D63" t="s">
        <v>24</v>
      </c>
      <c r="E63" t="s">
        <v>13</v>
      </c>
      <c r="F63" t="s">
        <v>14</v>
      </c>
      <c r="G63">
        <v>2018</v>
      </c>
      <c r="H63">
        <v>35124.858</v>
      </c>
      <c r="I63">
        <v>514805.69300000003</v>
      </c>
    </row>
    <row r="64" spans="1:9" x14ac:dyDescent="0.25">
      <c r="A64" t="s">
        <v>9</v>
      </c>
      <c r="B64" t="s">
        <v>23</v>
      </c>
      <c r="C64" t="s">
        <v>11</v>
      </c>
      <c r="D64" t="s">
        <v>24</v>
      </c>
      <c r="E64" t="s">
        <v>13</v>
      </c>
      <c r="F64" t="s">
        <v>14</v>
      </c>
      <c r="G64">
        <v>2019</v>
      </c>
      <c r="H64">
        <v>31985.907999999999</v>
      </c>
      <c r="I64">
        <v>479834.56800000003</v>
      </c>
    </row>
    <row r="65" spans="1:9" x14ac:dyDescent="0.25">
      <c r="A65" t="s">
        <v>9</v>
      </c>
      <c r="B65" t="s">
        <v>23</v>
      </c>
      <c r="C65" t="s">
        <v>11</v>
      </c>
      <c r="D65" t="s">
        <v>24</v>
      </c>
      <c r="E65" t="s">
        <v>13</v>
      </c>
      <c r="F65" t="s">
        <v>14</v>
      </c>
      <c r="G65">
        <v>2020</v>
      </c>
      <c r="H65">
        <v>22554.796999999999</v>
      </c>
      <c r="I65">
        <v>394551.60600000003</v>
      </c>
    </row>
    <row r="66" spans="1:9" x14ac:dyDescent="0.25">
      <c r="A66" t="s">
        <v>9</v>
      </c>
      <c r="B66" t="s">
        <v>23</v>
      </c>
      <c r="C66" t="s">
        <v>11</v>
      </c>
      <c r="D66" t="s">
        <v>24</v>
      </c>
      <c r="E66" t="s">
        <v>13</v>
      </c>
      <c r="F66" t="s">
        <v>14</v>
      </c>
      <c r="G66">
        <v>2021</v>
      </c>
      <c r="H66">
        <v>32818.675999999999</v>
      </c>
      <c r="I66">
        <v>446676.29100000003</v>
      </c>
    </row>
    <row r="67" spans="1:9" x14ac:dyDescent="0.25">
      <c r="A67" t="s">
        <v>9</v>
      </c>
      <c r="B67" t="s">
        <v>23</v>
      </c>
      <c r="C67" t="s">
        <v>11</v>
      </c>
      <c r="D67" t="s">
        <v>24</v>
      </c>
      <c r="E67" t="s">
        <v>13</v>
      </c>
      <c r="F67" t="s">
        <v>14</v>
      </c>
      <c r="G67">
        <v>2022</v>
      </c>
      <c r="H67">
        <v>32905.642999999996</v>
      </c>
      <c r="I67">
        <v>589270.125</v>
      </c>
    </row>
    <row r="68" spans="1:9" x14ac:dyDescent="0.25">
      <c r="A68" t="s">
        <v>9</v>
      </c>
      <c r="B68" t="s">
        <v>23</v>
      </c>
      <c r="C68" t="s">
        <v>11</v>
      </c>
      <c r="D68" t="s">
        <v>24</v>
      </c>
      <c r="E68" t="s">
        <v>13</v>
      </c>
      <c r="F68" t="s">
        <v>14</v>
      </c>
      <c r="G68">
        <v>2023</v>
      </c>
      <c r="H68">
        <v>38228.546999999999</v>
      </c>
      <c r="I68">
        <v>608759.03099999996</v>
      </c>
    </row>
    <row r="69" spans="1:9" x14ac:dyDescent="0.25">
      <c r="A69" t="s">
        <v>9</v>
      </c>
      <c r="B69" t="s">
        <v>25</v>
      </c>
      <c r="C69" t="s">
        <v>11</v>
      </c>
      <c r="D69" t="s">
        <v>26</v>
      </c>
      <c r="E69" t="s">
        <v>13</v>
      </c>
      <c r="F69" t="s">
        <v>14</v>
      </c>
      <c r="G69">
        <v>2007</v>
      </c>
      <c r="H69">
        <v>761112.73699999996</v>
      </c>
      <c r="I69">
        <v>1028778.44</v>
      </c>
    </row>
    <row r="70" spans="1:9" x14ac:dyDescent="0.25">
      <c r="A70" t="s">
        <v>9</v>
      </c>
      <c r="B70" t="s">
        <v>25</v>
      </c>
      <c r="C70" t="s">
        <v>11</v>
      </c>
      <c r="D70" t="s">
        <v>26</v>
      </c>
      <c r="E70" t="s">
        <v>13</v>
      </c>
      <c r="F70" t="s">
        <v>14</v>
      </c>
      <c r="G70">
        <v>2008</v>
      </c>
      <c r="H70">
        <v>820791.94799999997</v>
      </c>
      <c r="I70">
        <v>1345929.8419999999</v>
      </c>
    </row>
    <row r="71" spans="1:9" x14ac:dyDescent="0.25">
      <c r="A71" t="s">
        <v>9</v>
      </c>
      <c r="B71" t="s">
        <v>25</v>
      </c>
      <c r="C71" t="s">
        <v>11</v>
      </c>
      <c r="D71" t="s">
        <v>26</v>
      </c>
      <c r="E71" t="s">
        <v>13</v>
      </c>
      <c r="F71" t="s">
        <v>14</v>
      </c>
      <c r="G71">
        <v>2009</v>
      </c>
      <c r="H71">
        <v>777209.755</v>
      </c>
      <c r="I71">
        <v>1175348.5889999999</v>
      </c>
    </row>
    <row r="72" spans="1:9" x14ac:dyDescent="0.25">
      <c r="A72" t="s">
        <v>9</v>
      </c>
      <c r="B72" t="s">
        <v>25</v>
      </c>
      <c r="C72" t="s">
        <v>11</v>
      </c>
      <c r="D72" t="s">
        <v>26</v>
      </c>
      <c r="E72" t="s">
        <v>13</v>
      </c>
      <c r="F72" t="s">
        <v>14</v>
      </c>
      <c r="G72">
        <v>2010</v>
      </c>
      <c r="H72">
        <v>889556.04299999995</v>
      </c>
      <c r="I72">
        <v>1451561.6939999999</v>
      </c>
    </row>
    <row r="73" spans="1:9" x14ac:dyDescent="0.25">
      <c r="A73" t="s">
        <v>9</v>
      </c>
      <c r="B73" t="s">
        <v>25</v>
      </c>
      <c r="C73" t="s">
        <v>11</v>
      </c>
      <c r="D73" t="s">
        <v>26</v>
      </c>
      <c r="E73" t="s">
        <v>13</v>
      </c>
      <c r="F73" t="s">
        <v>14</v>
      </c>
      <c r="G73">
        <v>2011</v>
      </c>
      <c r="H73">
        <v>1159355.2279999999</v>
      </c>
      <c r="I73">
        <v>1768554.675</v>
      </c>
    </row>
    <row r="74" spans="1:9" x14ac:dyDescent="0.25">
      <c r="A74" t="s">
        <v>9</v>
      </c>
      <c r="B74" t="s">
        <v>25</v>
      </c>
      <c r="C74" t="s">
        <v>11</v>
      </c>
      <c r="D74" t="s">
        <v>26</v>
      </c>
      <c r="E74" t="s">
        <v>13</v>
      </c>
      <c r="F74" t="s">
        <v>14</v>
      </c>
      <c r="G74">
        <v>2012</v>
      </c>
      <c r="H74">
        <v>1415205.9280000001</v>
      </c>
      <c r="I74">
        <v>1997073.8289999999</v>
      </c>
    </row>
    <row r="75" spans="1:9" x14ac:dyDescent="0.25">
      <c r="A75" t="s">
        <v>9</v>
      </c>
      <c r="B75" t="s">
        <v>25</v>
      </c>
      <c r="C75" t="s">
        <v>11</v>
      </c>
      <c r="D75" t="s">
        <v>26</v>
      </c>
      <c r="E75" t="s">
        <v>13</v>
      </c>
      <c r="F75" t="s">
        <v>14</v>
      </c>
      <c r="G75">
        <v>2013</v>
      </c>
      <c r="H75">
        <v>1362315.7320000001</v>
      </c>
      <c r="I75">
        <v>1866255.08</v>
      </c>
    </row>
    <row r="76" spans="1:9" x14ac:dyDescent="0.25">
      <c r="A76" t="s">
        <v>9</v>
      </c>
      <c r="B76" t="s">
        <v>25</v>
      </c>
      <c r="C76" t="s">
        <v>11</v>
      </c>
      <c r="D76" t="s">
        <v>26</v>
      </c>
      <c r="E76" t="s">
        <v>13</v>
      </c>
      <c r="F76" t="s">
        <v>14</v>
      </c>
      <c r="G76">
        <v>2014</v>
      </c>
      <c r="H76">
        <v>1161499.2180000001</v>
      </c>
      <c r="I76">
        <v>1783310.8430000001</v>
      </c>
    </row>
    <row r="77" spans="1:9" x14ac:dyDescent="0.25">
      <c r="A77" t="s">
        <v>9</v>
      </c>
      <c r="B77" t="s">
        <v>25</v>
      </c>
      <c r="C77" t="s">
        <v>11</v>
      </c>
      <c r="D77" t="s">
        <v>26</v>
      </c>
      <c r="E77" t="s">
        <v>13</v>
      </c>
      <c r="F77" t="s">
        <v>14</v>
      </c>
      <c r="G77">
        <v>2015</v>
      </c>
      <c r="H77">
        <v>1153012.452</v>
      </c>
      <c r="I77">
        <v>1484346.6040000001</v>
      </c>
    </row>
    <row r="78" spans="1:9" x14ac:dyDescent="0.25">
      <c r="A78" t="s">
        <v>9</v>
      </c>
      <c r="B78" t="s">
        <v>25</v>
      </c>
      <c r="C78" t="s">
        <v>11</v>
      </c>
      <c r="D78" t="s">
        <v>26</v>
      </c>
      <c r="E78" t="s">
        <v>13</v>
      </c>
      <c r="F78" t="s">
        <v>14</v>
      </c>
      <c r="G78">
        <v>2016</v>
      </c>
      <c r="H78">
        <v>1310171.2450000001</v>
      </c>
      <c r="I78">
        <v>1624985.848</v>
      </c>
    </row>
    <row r="79" spans="1:9" x14ac:dyDescent="0.25">
      <c r="A79" t="s">
        <v>9</v>
      </c>
      <c r="B79" t="s">
        <v>25</v>
      </c>
      <c r="C79" t="s">
        <v>11</v>
      </c>
      <c r="D79" t="s">
        <v>26</v>
      </c>
      <c r="E79" t="s">
        <v>13</v>
      </c>
      <c r="F79" t="s">
        <v>14</v>
      </c>
      <c r="G79">
        <v>2017</v>
      </c>
      <c r="H79">
        <v>1646133.9450000001</v>
      </c>
      <c r="I79">
        <v>1761549.615</v>
      </c>
    </row>
    <row r="80" spans="1:9" x14ac:dyDescent="0.25">
      <c r="A80" t="s">
        <v>9</v>
      </c>
      <c r="B80" t="s">
        <v>25</v>
      </c>
      <c r="C80" t="s">
        <v>11</v>
      </c>
      <c r="D80" t="s">
        <v>26</v>
      </c>
      <c r="E80" t="s">
        <v>13</v>
      </c>
      <c r="F80" t="s">
        <v>14</v>
      </c>
      <c r="G80">
        <v>2018</v>
      </c>
      <c r="H80">
        <v>1365755.7069999999</v>
      </c>
      <c r="I80">
        <v>2400147.3360000001</v>
      </c>
    </row>
    <row r="81" spans="1:9" x14ac:dyDescent="0.25">
      <c r="A81" t="s">
        <v>9</v>
      </c>
      <c r="B81" t="s">
        <v>25</v>
      </c>
      <c r="C81" t="s">
        <v>11</v>
      </c>
      <c r="D81" t="s">
        <v>26</v>
      </c>
      <c r="E81" t="s">
        <v>13</v>
      </c>
      <c r="F81" t="s">
        <v>14</v>
      </c>
      <c r="G81">
        <v>2019</v>
      </c>
      <c r="H81">
        <v>1497575.8570000001</v>
      </c>
      <c r="I81">
        <v>4024945.2459999998</v>
      </c>
    </row>
    <row r="82" spans="1:9" x14ac:dyDescent="0.25">
      <c r="A82" t="s">
        <v>9</v>
      </c>
      <c r="B82" t="s">
        <v>25</v>
      </c>
      <c r="C82" t="s">
        <v>11</v>
      </c>
      <c r="D82" t="s">
        <v>26</v>
      </c>
      <c r="E82" t="s">
        <v>13</v>
      </c>
      <c r="F82" t="s">
        <v>14</v>
      </c>
      <c r="G82">
        <v>2020</v>
      </c>
      <c r="H82">
        <v>5133966.2379999999</v>
      </c>
      <c r="I82">
        <v>2241202.0269999998</v>
      </c>
    </row>
    <row r="83" spans="1:9" x14ac:dyDescent="0.25">
      <c r="A83" t="s">
        <v>9</v>
      </c>
      <c r="B83" t="s">
        <v>25</v>
      </c>
      <c r="C83" t="s">
        <v>11</v>
      </c>
      <c r="D83" t="s">
        <v>26</v>
      </c>
      <c r="E83" t="s">
        <v>13</v>
      </c>
      <c r="F83" t="s">
        <v>14</v>
      </c>
      <c r="G83">
        <v>2021</v>
      </c>
      <c r="H83">
        <v>8631340.5940000005</v>
      </c>
      <c r="I83">
        <v>4372370.3320000004</v>
      </c>
    </row>
    <row r="84" spans="1:9" x14ac:dyDescent="0.25">
      <c r="A84" t="s">
        <v>9</v>
      </c>
      <c r="B84" t="s">
        <v>25</v>
      </c>
      <c r="C84" t="s">
        <v>11</v>
      </c>
      <c r="D84" t="s">
        <v>26</v>
      </c>
      <c r="E84" t="s">
        <v>13</v>
      </c>
      <c r="F84" t="s">
        <v>14</v>
      </c>
      <c r="G84">
        <v>2022</v>
      </c>
      <c r="H84">
        <v>22448524.732000001</v>
      </c>
      <c r="I84">
        <v>3609682.4810000001</v>
      </c>
    </row>
    <row r="85" spans="1:9" x14ac:dyDescent="0.25">
      <c r="A85" t="s">
        <v>9</v>
      </c>
      <c r="B85" t="s">
        <v>25</v>
      </c>
      <c r="C85" t="s">
        <v>11</v>
      </c>
      <c r="D85" t="s">
        <v>26</v>
      </c>
      <c r="E85" t="s">
        <v>13</v>
      </c>
      <c r="F85" t="s">
        <v>14</v>
      </c>
      <c r="G85">
        <v>2023</v>
      </c>
      <c r="H85">
        <v>8325348.6749999998</v>
      </c>
      <c r="I85">
        <v>5230066.2230000002</v>
      </c>
    </row>
    <row r="86" spans="1:9" x14ac:dyDescent="0.25">
      <c r="A86" t="s">
        <v>9</v>
      </c>
      <c r="B86" t="s">
        <v>27</v>
      </c>
      <c r="C86" t="s">
        <v>11</v>
      </c>
      <c r="D86" t="s">
        <v>28</v>
      </c>
      <c r="E86" t="s">
        <v>13</v>
      </c>
      <c r="F86" t="s">
        <v>14</v>
      </c>
      <c r="G86">
        <v>2008</v>
      </c>
      <c r="H86">
        <v>2376603.449</v>
      </c>
      <c r="I86">
        <v>8465405.0580000002</v>
      </c>
    </row>
    <row r="87" spans="1:9" x14ac:dyDescent="0.25">
      <c r="A87" t="s">
        <v>9</v>
      </c>
      <c r="B87" t="s">
        <v>27</v>
      </c>
      <c r="C87" t="s">
        <v>11</v>
      </c>
      <c r="D87" t="s">
        <v>28</v>
      </c>
      <c r="E87" t="s">
        <v>13</v>
      </c>
      <c r="F87" t="s">
        <v>14</v>
      </c>
      <c r="G87">
        <v>2009</v>
      </c>
      <c r="H87">
        <v>1239026.3999999999</v>
      </c>
      <c r="I87">
        <v>5064255.5669999998</v>
      </c>
    </row>
    <row r="88" spans="1:9" x14ac:dyDescent="0.25">
      <c r="A88" t="s">
        <v>9</v>
      </c>
      <c r="B88" t="s">
        <v>27</v>
      </c>
      <c r="C88" t="s">
        <v>11</v>
      </c>
      <c r="D88" t="s">
        <v>28</v>
      </c>
      <c r="E88" t="s">
        <v>13</v>
      </c>
      <c r="F88" t="s">
        <v>14</v>
      </c>
      <c r="G88">
        <v>2010</v>
      </c>
      <c r="H88">
        <v>1246732.7120000001</v>
      </c>
      <c r="I88">
        <v>5225226.7379999999</v>
      </c>
    </row>
    <row r="89" spans="1:9" x14ac:dyDescent="0.25">
      <c r="A89" t="s">
        <v>9</v>
      </c>
      <c r="B89" t="s">
        <v>27</v>
      </c>
      <c r="C89" t="s">
        <v>11</v>
      </c>
      <c r="D89" t="s">
        <v>28</v>
      </c>
      <c r="E89" t="s">
        <v>13</v>
      </c>
      <c r="F89" t="s">
        <v>14</v>
      </c>
      <c r="G89">
        <v>2011</v>
      </c>
      <c r="H89">
        <v>1535643.895</v>
      </c>
      <c r="I89">
        <v>6436591.8669999996</v>
      </c>
    </row>
    <row r="90" spans="1:9" x14ac:dyDescent="0.25">
      <c r="A90" t="s">
        <v>9</v>
      </c>
      <c r="B90" t="s">
        <v>27</v>
      </c>
      <c r="C90" t="s">
        <v>11</v>
      </c>
      <c r="D90" t="s">
        <v>28</v>
      </c>
      <c r="E90" t="s">
        <v>13</v>
      </c>
      <c r="F90" t="s">
        <v>14</v>
      </c>
      <c r="G90">
        <v>2012</v>
      </c>
      <c r="H90">
        <v>1644067.6629999999</v>
      </c>
      <c r="I90">
        <v>6580358.1840000004</v>
      </c>
    </row>
    <row r="91" spans="1:9" x14ac:dyDescent="0.25">
      <c r="A91" t="s">
        <v>9</v>
      </c>
      <c r="B91" t="s">
        <v>27</v>
      </c>
      <c r="C91" t="s">
        <v>11</v>
      </c>
      <c r="D91" t="s">
        <v>28</v>
      </c>
      <c r="E91" t="s">
        <v>13</v>
      </c>
      <c r="F91" t="s">
        <v>14</v>
      </c>
      <c r="G91">
        <v>2013</v>
      </c>
      <c r="H91">
        <v>1487939.3910000001</v>
      </c>
      <c r="I91">
        <v>6216090.8339999998</v>
      </c>
    </row>
    <row r="92" spans="1:9" x14ac:dyDescent="0.25">
      <c r="A92" t="s">
        <v>9</v>
      </c>
      <c r="B92" t="s">
        <v>27</v>
      </c>
      <c r="C92" t="s">
        <v>11</v>
      </c>
      <c r="D92" t="s">
        <v>28</v>
      </c>
      <c r="E92" t="s">
        <v>13</v>
      </c>
      <c r="F92" t="s">
        <v>14</v>
      </c>
      <c r="G92">
        <v>2014</v>
      </c>
      <c r="H92">
        <v>1383574.5460000001</v>
      </c>
      <c r="I92">
        <v>5835418.4409999996</v>
      </c>
    </row>
    <row r="93" spans="1:9" x14ac:dyDescent="0.25">
      <c r="A93" t="s">
        <v>9</v>
      </c>
      <c r="B93" t="s">
        <v>27</v>
      </c>
      <c r="C93" t="s">
        <v>11</v>
      </c>
      <c r="D93" t="s">
        <v>28</v>
      </c>
      <c r="E93" t="s">
        <v>13</v>
      </c>
      <c r="F93" t="s">
        <v>14</v>
      </c>
      <c r="G93">
        <v>2015</v>
      </c>
      <c r="H93">
        <v>1212130.9820000001</v>
      </c>
      <c r="I93">
        <v>4992697.2740000002</v>
      </c>
    </row>
    <row r="94" spans="1:9" x14ac:dyDescent="0.25">
      <c r="A94" t="s">
        <v>9</v>
      </c>
      <c r="B94" t="s">
        <v>27</v>
      </c>
      <c r="C94" t="s">
        <v>11</v>
      </c>
      <c r="D94" t="s">
        <v>28</v>
      </c>
      <c r="E94" t="s">
        <v>13</v>
      </c>
      <c r="F94" t="s">
        <v>14</v>
      </c>
      <c r="G94">
        <v>2016</v>
      </c>
      <c r="H94">
        <v>1097175.4809999999</v>
      </c>
      <c r="I94">
        <v>4767022.08</v>
      </c>
    </row>
    <row r="95" spans="1:9" x14ac:dyDescent="0.25">
      <c r="A95" t="s">
        <v>9</v>
      </c>
      <c r="B95" t="s">
        <v>27</v>
      </c>
      <c r="C95" t="s">
        <v>11</v>
      </c>
      <c r="D95" t="s">
        <v>28</v>
      </c>
      <c r="E95" t="s">
        <v>13</v>
      </c>
      <c r="F95" t="s">
        <v>14</v>
      </c>
      <c r="G95">
        <v>2017</v>
      </c>
      <c r="H95">
        <v>1240066.3970000001</v>
      </c>
      <c r="I95">
        <v>5818098.1809999999</v>
      </c>
    </row>
    <row r="96" spans="1:9" x14ac:dyDescent="0.25">
      <c r="A96" t="s">
        <v>9</v>
      </c>
      <c r="B96" t="s">
        <v>27</v>
      </c>
      <c r="C96" t="s">
        <v>11</v>
      </c>
      <c r="D96" t="s">
        <v>28</v>
      </c>
      <c r="E96" t="s">
        <v>13</v>
      </c>
      <c r="F96" t="s">
        <v>14</v>
      </c>
      <c r="G96">
        <v>2018</v>
      </c>
      <c r="H96">
        <v>1905534.602</v>
      </c>
      <c r="I96">
        <v>6170534.1720000003</v>
      </c>
    </row>
    <row r="97" spans="1:9" x14ac:dyDescent="0.25">
      <c r="A97" t="s">
        <v>9</v>
      </c>
      <c r="B97" t="s">
        <v>27</v>
      </c>
      <c r="C97" t="s">
        <v>11</v>
      </c>
      <c r="D97" t="s">
        <v>28</v>
      </c>
      <c r="E97" t="s">
        <v>13</v>
      </c>
      <c r="F97" t="s">
        <v>14</v>
      </c>
      <c r="G97">
        <v>2019</v>
      </c>
      <c r="H97">
        <v>1510632.3670000001</v>
      </c>
      <c r="I97">
        <v>6389126.9100000001</v>
      </c>
    </row>
    <row r="98" spans="1:9" x14ac:dyDescent="0.25">
      <c r="A98" t="s">
        <v>9</v>
      </c>
      <c r="B98" t="s">
        <v>27</v>
      </c>
      <c r="C98" t="s">
        <v>11</v>
      </c>
      <c r="D98" t="s">
        <v>28</v>
      </c>
      <c r="E98" t="s">
        <v>13</v>
      </c>
      <c r="F98" t="s">
        <v>14</v>
      </c>
      <c r="G98">
        <v>2020</v>
      </c>
      <c r="H98">
        <v>1165189.1950000001</v>
      </c>
      <c r="I98">
        <v>4765478.926</v>
      </c>
    </row>
    <row r="99" spans="1:9" x14ac:dyDescent="0.25">
      <c r="A99" t="s">
        <v>9</v>
      </c>
      <c r="B99" t="s">
        <v>27</v>
      </c>
      <c r="C99" t="s">
        <v>11</v>
      </c>
      <c r="D99" t="s">
        <v>28</v>
      </c>
      <c r="E99" t="s">
        <v>13</v>
      </c>
      <c r="F99" t="s">
        <v>14</v>
      </c>
      <c r="G99">
        <v>2021</v>
      </c>
      <c r="H99">
        <v>1281518.4480000001</v>
      </c>
      <c r="I99">
        <v>5970821.5880000005</v>
      </c>
    </row>
    <row r="100" spans="1:9" x14ac:dyDescent="0.25">
      <c r="A100" t="s">
        <v>9</v>
      </c>
      <c r="B100" t="s">
        <v>27</v>
      </c>
      <c r="C100" t="s">
        <v>11</v>
      </c>
      <c r="D100" t="s">
        <v>28</v>
      </c>
      <c r="E100" t="s">
        <v>13</v>
      </c>
      <c r="F100" t="s">
        <v>14</v>
      </c>
      <c r="G100">
        <v>2022</v>
      </c>
      <c r="H100">
        <v>1367422.98</v>
      </c>
      <c r="I100">
        <v>7731031.4800000004</v>
      </c>
    </row>
    <row r="101" spans="1:9" x14ac:dyDescent="0.25">
      <c r="A101" t="s">
        <v>9</v>
      </c>
      <c r="B101" t="s">
        <v>27</v>
      </c>
      <c r="C101" t="s">
        <v>11</v>
      </c>
      <c r="D101" t="s">
        <v>28</v>
      </c>
      <c r="E101" t="s">
        <v>13</v>
      </c>
      <c r="F101" t="s">
        <v>14</v>
      </c>
      <c r="G101">
        <v>2023</v>
      </c>
      <c r="H101">
        <v>1521867.7450000001</v>
      </c>
      <c r="I101">
        <v>7592057.9900000002</v>
      </c>
    </row>
    <row r="102" spans="1:9" x14ac:dyDescent="0.25">
      <c r="A102" t="s">
        <v>9</v>
      </c>
      <c r="B102" t="s">
        <v>29</v>
      </c>
      <c r="C102" t="s">
        <v>11</v>
      </c>
      <c r="D102" t="s">
        <v>30</v>
      </c>
      <c r="E102" t="s">
        <v>13</v>
      </c>
      <c r="F102" t="s">
        <v>14</v>
      </c>
      <c r="G102">
        <v>2009</v>
      </c>
      <c r="H102">
        <v>32745.278999999999</v>
      </c>
      <c r="I102">
        <v>295754.201</v>
      </c>
    </row>
    <row r="103" spans="1:9" x14ac:dyDescent="0.25">
      <c r="A103" t="s">
        <v>9</v>
      </c>
      <c r="B103" t="s">
        <v>29</v>
      </c>
      <c r="C103" t="s">
        <v>11</v>
      </c>
      <c r="D103" t="s">
        <v>30</v>
      </c>
      <c r="E103" t="s">
        <v>13</v>
      </c>
      <c r="F103" t="s">
        <v>14</v>
      </c>
      <c r="G103">
        <v>2010</v>
      </c>
      <c r="H103">
        <v>26633.934000000001</v>
      </c>
      <c r="I103">
        <v>269821.94</v>
      </c>
    </row>
    <row r="104" spans="1:9" x14ac:dyDescent="0.25">
      <c r="A104" t="s">
        <v>9</v>
      </c>
      <c r="B104" t="s">
        <v>29</v>
      </c>
      <c r="C104" t="s">
        <v>11</v>
      </c>
      <c r="D104" t="s">
        <v>30</v>
      </c>
      <c r="E104" t="s">
        <v>13</v>
      </c>
      <c r="F104" t="s">
        <v>14</v>
      </c>
      <c r="G104">
        <v>2011</v>
      </c>
      <c r="H104">
        <v>33986.69</v>
      </c>
      <c r="I104">
        <v>246620.43100000001</v>
      </c>
    </row>
    <row r="105" spans="1:9" x14ac:dyDescent="0.25">
      <c r="A105" t="s">
        <v>9</v>
      </c>
      <c r="B105" t="s">
        <v>29</v>
      </c>
      <c r="C105" t="s">
        <v>11</v>
      </c>
      <c r="D105" t="s">
        <v>30</v>
      </c>
      <c r="E105" t="s">
        <v>13</v>
      </c>
      <c r="F105" t="s">
        <v>14</v>
      </c>
      <c r="G105">
        <v>2012</v>
      </c>
      <c r="H105">
        <v>40069.288</v>
      </c>
      <c r="I105">
        <v>224279.86799999999</v>
      </c>
    </row>
    <row r="106" spans="1:9" x14ac:dyDescent="0.25">
      <c r="A106" t="s">
        <v>9</v>
      </c>
      <c r="B106" t="s">
        <v>29</v>
      </c>
      <c r="C106" t="s">
        <v>11</v>
      </c>
      <c r="D106" t="s">
        <v>30</v>
      </c>
      <c r="E106" t="s">
        <v>13</v>
      </c>
      <c r="F106" t="s">
        <v>14</v>
      </c>
      <c r="G106">
        <v>2013</v>
      </c>
      <c r="H106">
        <v>34823.1</v>
      </c>
      <c r="I106">
        <v>248719.984</v>
      </c>
    </row>
    <row r="107" spans="1:9" x14ac:dyDescent="0.25">
      <c r="A107" t="s">
        <v>9</v>
      </c>
      <c r="B107" t="s">
        <v>29</v>
      </c>
      <c r="C107" t="s">
        <v>11</v>
      </c>
      <c r="D107" t="s">
        <v>30</v>
      </c>
      <c r="E107" t="s">
        <v>13</v>
      </c>
      <c r="F107" t="s">
        <v>14</v>
      </c>
      <c r="G107">
        <v>2014</v>
      </c>
      <c r="H107">
        <v>33500.17</v>
      </c>
      <c r="I107">
        <v>267939.826</v>
      </c>
    </row>
    <row r="108" spans="1:9" x14ac:dyDescent="0.25">
      <c r="A108" t="s">
        <v>9</v>
      </c>
      <c r="B108" t="s">
        <v>29</v>
      </c>
      <c r="C108" t="s">
        <v>11</v>
      </c>
      <c r="D108" t="s">
        <v>30</v>
      </c>
      <c r="E108" t="s">
        <v>13</v>
      </c>
      <c r="F108" t="s">
        <v>14</v>
      </c>
      <c r="G108">
        <v>2015</v>
      </c>
      <c r="H108">
        <v>25478.947</v>
      </c>
      <c r="I108">
        <v>297068.67</v>
      </c>
    </row>
    <row r="109" spans="1:9" x14ac:dyDescent="0.25">
      <c r="A109" t="s">
        <v>9</v>
      </c>
      <c r="B109" t="s">
        <v>29</v>
      </c>
      <c r="C109" t="s">
        <v>11</v>
      </c>
      <c r="D109" t="s">
        <v>30</v>
      </c>
      <c r="E109" t="s">
        <v>13</v>
      </c>
      <c r="F109" t="s">
        <v>14</v>
      </c>
      <c r="G109">
        <v>2016</v>
      </c>
      <c r="H109">
        <v>25864.044000000002</v>
      </c>
      <c r="I109">
        <v>333779.25599999999</v>
      </c>
    </row>
    <row r="110" spans="1:9" x14ac:dyDescent="0.25">
      <c r="A110" t="s">
        <v>9</v>
      </c>
      <c r="B110" t="s">
        <v>29</v>
      </c>
      <c r="C110" t="s">
        <v>11</v>
      </c>
      <c r="D110" t="s">
        <v>30</v>
      </c>
      <c r="E110" t="s">
        <v>13</v>
      </c>
      <c r="F110" t="s">
        <v>14</v>
      </c>
      <c r="G110">
        <v>2017</v>
      </c>
      <c r="H110">
        <v>22894.221000000001</v>
      </c>
      <c r="I110">
        <v>308946.84899999999</v>
      </c>
    </row>
    <row r="111" spans="1:9" x14ac:dyDescent="0.25">
      <c r="A111" t="s">
        <v>9</v>
      </c>
      <c r="B111" t="s">
        <v>31</v>
      </c>
      <c r="C111" t="s">
        <v>11</v>
      </c>
      <c r="D111" t="s">
        <v>32</v>
      </c>
      <c r="E111" t="s">
        <v>13</v>
      </c>
      <c r="F111" t="s">
        <v>14</v>
      </c>
      <c r="G111">
        <v>2012</v>
      </c>
      <c r="H111">
        <v>38757.508999999998</v>
      </c>
      <c r="I111">
        <v>656005.92200000002</v>
      </c>
    </row>
    <row r="112" spans="1:9" x14ac:dyDescent="0.25">
      <c r="A112" t="s">
        <v>9</v>
      </c>
      <c r="B112" t="s">
        <v>31</v>
      </c>
      <c r="C112" t="s">
        <v>11</v>
      </c>
      <c r="D112" t="s">
        <v>32</v>
      </c>
      <c r="E112" t="s">
        <v>13</v>
      </c>
      <c r="F112" t="s">
        <v>14</v>
      </c>
      <c r="G112">
        <v>2013</v>
      </c>
      <c r="H112">
        <v>81062.755999999994</v>
      </c>
      <c r="I112">
        <v>887549.99800000002</v>
      </c>
    </row>
    <row r="113" spans="1:9" x14ac:dyDescent="0.25">
      <c r="A113" t="s">
        <v>9</v>
      </c>
      <c r="B113" t="s">
        <v>31</v>
      </c>
      <c r="C113" t="s">
        <v>11</v>
      </c>
      <c r="D113" t="s">
        <v>32</v>
      </c>
      <c r="E113" t="s">
        <v>13</v>
      </c>
      <c r="F113" t="s">
        <v>14</v>
      </c>
      <c r="G113">
        <v>2014</v>
      </c>
      <c r="H113">
        <v>73152.173999999999</v>
      </c>
      <c r="I113">
        <v>642099.09299999999</v>
      </c>
    </row>
    <row r="114" spans="1:9" x14ac:dyDescent="0.25">
      <c r="A114" t="s">
        <v>9</v>
      </c>
      <c r="B114" t="s">
        <v>31</v>
      </c>
      <c r="C114" t="s">
        <v>11</v>
      </c>
      <c r="D114" t="s">
        <v>32</v>
      </c>
      <c r="E114" t="s">
        <v>13</v>
      </c>
      <c r="F114" t="s">
        <v>14</v>
      </c>
      <c r="G114">
        <v>2015</v>
      </c>
      <c r="H114">
        <v>91640.380999999994</v>
      </c>
      <c r="I114">
        <v>583428.55799999996</v>
      </c>
    </row>
    <row r="115" spans="1:9" x14ac:dyDescent="0.25">
      <c r="A115" t="s">
        <v>9</v>
      </c>
      <c r="B115" t="s">
        <v>31</v>
      </c>
      <c r="C115" t="s">
        <v>11</v>
      </c>
      <c r="D115" t="s">
        <v>32</v>
      </c>
      <c r="E115" t="s">
        <v>13</v>
      </c>
      <c r="F115" t="s">
        <v>14</v>
      </c>
      <c r="G115">
        <v>2016</v>
      </c>
      <c r="H115">
        <v>119806.601</v>
      </c>
      <c r="I115">
        <v>668503.68999999994</v>
      </c>
    </row>
    <row r="116" spans="1:9" x14ac:dyDescent="0.25">
      <c r="A116" t="s">
        <v>9</v>
      </c>
      <c r="B116" t="s">
        <v>31</v>
      </c>
      <c r="C116" t="s">
        <v>11</v>
      </c>
      <c r="D116" t="s">
        <v>32</v>
      </c>
      <c r="E116" t="s">
        <v>13</v>
      </c>
      <c r="F116" t="s">
        <v>14</v>
      </c>
      <c r="G116">
        <v>2017</v>
      </c>
      <c r="H116">
        <v>141655.24400000001</v>
      </c>
      <c r="I116">
        <v>663692.15800000005</v>
      </c>
    </row>
    <row r="117" spans="1:9" x14ac:dyDescent="0.25">
      <c r="A117" t="s">
        <v>9</v>
      </c>
      <c r="B117" t="s">
        <v>31</v>
      </c>
      <c r="C117" t="s">
        <v>11</v>
      </c>
      <c r="D117" t="s">
        <v>32</v>
      </c>
      <c r="E117" t="s">
        <v>13</v>
      </c>
      <c r="F117" t="s">
        <v>14</v>
      </c>
      <c r="G117">
        <v>2018</v>
      </c>
      <c r="H117">
        <v>116813.984</v>
      </c>
      <c r="I117">
        <v>672941.16299999994</v>
      </c>
    </row>
    <row r="118" spans="1:9" x14ac:dyDescent="0.25">
      <c r="A118" t="s">
        <v>9</v>
      </c>
      <c r="B118" t="s">
        <v>31</v>
      </c>
      <c r="C118" t="s">
        <v>11</v>
      </c>
      <c r="D118" t="s">
        <v>32</v>
      </c>
      <c r="E118" t="s">
        <v>13</v>
      </c>
      <c r="F118" t="s">
        <v>14</v>
      </c>
      <c r="G118">
        <v>2019</v>
      </c>
      <c r="H118">
        <v>97255.26</v>
      </c>
      <c r="I118">
        <v>623792.71799999999</v>
      </c>
    </row>
    <row r="119" spans="1:9" x14ac:dyDescent="0.25">
      <c r="A119" t="s">
        <v>9</v>
      </c>
      <c r="B119" t="s">
        <v>31</v>
      </c>
      <c r="C119" t="s">
        <v>11</v>
      </c>
      <c r="D119" t="s">
        <v>32</v>
      </c>
      <c r="E119" t="s">
        <v>13</v>
      </c>
      <c r="F119" t="s">
        <v>14</v>
      </c>
      <c r="G119">
        <v>2020</v>
      </c>
      <c r="H119">
        <v>67424.831999999995</v>
      </c>
      <c r="I119">
        <v>532913.97699999996</v>
      </c>
    </row>
    <row r="120" spans="1:9" x14ac:dyDescent="0.25">
      <c r="A120" t="s">
        <v>9</v>
      </c>
      <c r="B120" t="s">
        <v>33</v>
      </c>
      <c r="C120" t="s">
        <v>11</v>
      </c>
      <c r="D120" t="s">
        <v>34</v>
      </c>
      <c r="E120" t="s">
        <v>13</v>
      </c>
      <c r="F120" t="s">
        <v>14</v>
      </c>
      <c r="G120">
        <v>2010</v>
      </c>
      <c r="H120">
        <v>2025566.568</v>
      </c>
      <c r="I120">
        <v>1397499.693</v>
      </c>
    </row>
    <row r="121" spans="1:9" x14ac:dyDescent="0.25">
      <c r="A121" t="s">
        <v>9</v>
      </c>
      <c r="B121" t="s">
        <v>33</v>
      </c>
      <c r="C121" t="s">
        <v>11</v>
      </c>
      <c r="D121" t="s">
        <v>34</v>
      </c>
      <c r="E121" t="s">
        <v>13</v>
      </c>
      <c r="F121" t="s">
        <v>14</v>
      </c>
      <c r="G121">
        <v>2011</v>
      </c>
      <c r="H121">
        <v>2394983.4309999999</v>
      </c>
      <c r="I121">
        <v>1637825.7579999999</v>
      </c>
    </row>
    <row r="122" spans="1:9" x14ac:dyDescent="0.25">
      <c r="A122" t="s">
        <v>9</v>
      </c>
      <c r="B122" t="s">
        <v>33</v>
      </c>
      <c r="C122" t="s">
        <v>11</v>
      </c>
      <c r="D122" t="s">
        <v>34</v>
      </c>
      <c r="E122" t="s">
        <v>13</v>
      </c>
      <c r="F122" t="s">
        <v>14</v>
      </c>
      <c r="G122">
        <v>2012</v>
      </c>
      <c r="H122">
        <v>2345778.4139999999</v>
      </c>
      <c r="I122">
        <v>1732784.865</v>
      </c>
    </row>
    <row r="123" spans="1:9" x14ac:dyDescent="0.25">
      <c r="A123" t="s">
        <v>9</v>
      </c>
      <c r="B123" t="s">
        <v>33</v>
      </c>
      <c r="C123" t="s">
        <v>11</v>
      </c>
      <c r="D123" t="s">
        <v>34</v>
      </c>
      <c r="E123" t="s">
        <v>13</v>
      </c>
      <c r="F123" t="s">
        <v>14</v>
      </c>
      <c r="G123">
        <v>2013</v>
      </c>
      <c r="H123">
        <v>2150242.2760000001</v>
      </c>
      <c r="I123">
        <v>2308497.8560000001</v>
      </c>
    </row>
    <row r="124" spans="1:9" x14ac:dyDescent="0.25">
      <c r="A124" t="s">
        <v>9</v>
      </c>
      <c r="B124" t="s">
        <v>33</v>
      </c>
      <c r="C124" t="s">
        <v>11</v>
      </c>
      <c r="D124" t="s">
        <v>34</v>
      </c>
      <c r="E124" t="s">
        <v>13</v>
      </c>
      <c r="F124" t="s">
        <v>14</v>
      </c>
      <c r="G124">
        <v>2014</v>
      </c>
      <c r="H124">
        <v>1847240.07</v>
      </c>
      <c r="I124">
        <v>1826727.942</v>
      </c>
    </row>
    <row r="125" spans="1:9" x14ac:dyDescent="0.25">
      <c r="A125" t="s">
        <v>9</v>
      </c>
      <c r="B125" t="s">
        <v>33</v>
      </c>
      <c r="C125" t="s">
        <v>11</v>
      </c>
      <c r="D125" t="s">
        <v>34</v>
      </c>
      <c r="E125" t="s">
        <v>13</v>
      </c>
      <c r="F125" t="s">
        <v>14</v>
      </c>
      <c r="G125">
        <v>2015</v>
      </c>
      <c r="H125">
        <v>1750184.6240000001</v>
      </c>
      <c r="I125">
        <v>1904483.139</v>
      </c>
    </row>
    <row r="126" spans="1:9" x14ac:dyDescent="0.25">
      <c r="A126" t="s">
        <v>9</v>
      </c>
      <c r="B126" t="s">
        <v>33</v>
      </c>
      <c r="C126" t="s">
        <v>11</v>
      </c>
      <c r="D126" t="s">
        <v>34</v>
      </c>
      <c r="E126" t="s">
        <v>13</v>
      </c>
      <c r="F126" t="s">
        <v>14</v>
      </c>
      <c r="G126">
        <v>2016</v>
      </c>
      <c r="H126">
        <v>1204585.5109999999</v>
      </c>
      <c r="I126">
        <v>1174910.3389999999</v>
      </c>
    </row>
    <row r="127" spans="1:9" x14ac:dyDescent="0.25">
      <c r="A127" t="s">
        <v>9</v>
      </c>
      <c r="B127" t="s">
        <v>33</v>
      </c>
      <c r="C127" t="s">
        <v>11</v>
      </c>
      <c r="D127" t="s">
        <v>34</v>
      </c>
      <c r="E127" t="s">
        <v>13</v>
      </c>
      <c r="F127" t="s">
        <v>14</v>
      </c>
      <c r="G127">
        <v>2017</v>
      </c>
      <c r="H127">
        <v>2026296.666</v>
      </c>
      <c r="I127">
        <v>1208733.277</v>
      </c>
    </row>
    <row r="128" spans="1:9" x14ac:dyDescent="0.25">
      <c r="A128" t="s">
        <v>9</v>
      </c>
      <c r="B128" t="s">
        <v>33</v>
      </c>
      <c r="C128" t="s">
        <v>11</v>
      </c>
      <c r="D128" t="s">
        <v>34</v>
      </c>
      <c r="E128" t="s">
        <v>13</v>
      </c>
      <c r="F128" t="s">
        <v>14</v>
      </c>
      <c r="G128">
        <v>2018</v>
      </c>
      <c r="H128">
        <v>2122663.372</v>
      </c>
      <c r="I128">
        <v>1526853.4129999999</v>
      </c>
    </row>
    <row r="129" spans="1:9" x14ac:dyDescent="0.25">
      <c r="A129" t="s">
        <v>9</v>
      </c>
      <c r="B129" t="s">
        <v>33</v>
      </c>
      <c r="C129" t="s">
        <v>11</v>
      </c>
      <c r="D129" t="s">
        <v>34</v>
      </c>
      <c r="E129" t="s">
        <v>13</v>
      </c>
      <c r="F129" t="s">
        <v>14</v>
      </c>
      <c r="G129">
        <v>2019</v>
      </c>
      <c r="H129">
        <v>2090317.459</v>
      </c>
      <c r="I129">
        <v>1711288.4750000001</v>
      </c>
    </row>
    <row r="130" spans="1:9" x14ac:dyDescent="0.25">
      <c r="A130" t="s">
        <v>9</v>
      </c>
      <c r="B130" t="s">
        <v>33</v>
      </c>
      <c r="C130" t="s">
        <v>11</v>
      </c>
      <c r="D130" t="s">
        <v>34</v>
      </c>
      <c r="E130" t="s">
        <v>13</v>
      </c>
      <c r="F130" t="s">
        <v>14</v>
      </c>
      <c r="G130">
        <v>2020</v>
      </c>
      <c r="H130">
        <v>2123145.818</v>
      </c>
      <c r="I130">
        <v>1532985.169</v>
      </c>
    </row>
    <row r="131" spans="1:9" x14ac:dyDescent="0.25">
      <c r="A131" t="s">
        <v>9</v>
      </c>
      <c r="B131" t="s">
        <v>33</v>
      </c>
      <c r="C131" t="s">
        <v>11</v>
      </c>
      <c r="D131" t="s">
        <v>34</v>
      </c>
      <c r="E131" t="s">
        <v>13</v>
      </c>
      <c r="F131" t="s">
        <v>14</v>
      </c>
      <c r="G131">
        <v>2021</v>
      </c>
      <c r="H131">
        <v>2213840.5589999999</v>
      </c>
      <c r="I131">
        <v>1381165.9879999999</v>
      </c>
    </row>
    <row r="132" spans="1:9" x14ac:dyDescent="0.25">
      <c r="A132" t="s">
        <v>9</v>
      </c>
      <c r="B132" t="s">
        <v>33</v>
      </c>
      <c r="C132" t="s">
        <v>11</v>
      </c>
      <c r="D132" t="s">
        <v>34</v>
      </c>
      <c r="E132" t="s">
        <v>13</v>
      </c>
      <c r="F132" t="s">
        <v>14</v>
      </c>
      <c r="G132">
        <v>2022</v>
      </c>
      <c r="H132">
        <v>2764058.3709999998</v>
      </c>
      <c r="I132">
        <v>1803200.19</v>
      </c>
    </row>
    <row r="133" spans="1:9" x14ac:dyDescent="0.25">
      <c r="A133" t="s">
        <v>9</v>
      </c>
      <c r="B133" t="s">
        <v>33</v>
      </c>
      <c r="C133" t="s">
        <v>11</v>
      </c>
      <c r="D133" t="s">
        <v>34</v>
      </c>
      <c r="E133" t="s">
        <v>13</v>
      </c>
      <c r="F133" t="s">
        <v>14</v>
      </c>
      <c r="G133">
        <v>2023</v>
      </c>
      <c r="H133">
        <v>2223179.358</v>
      </c>
      <c r="I133">
        <v>1696732.763</v>
      </c>
    </row>
    <row r="134" spans="1:9" x14ac:dyDescent="0.25">
      <c r="A134" t="s">
        <v>9</v>
      </c>
      <c r="B134" t="s">
        <v>35</v>
      </c>
      <c r="C134" t="s">
        <v>11</v>
      </c>
      <c r="D134" t="s">
        <v>36</v>
      </c>
      <c r="E134" t="s">
        <v>13</v>
      </c>
      <c r="F134" t="s">
        <v>14</v>
      </c>
      <c r="G134">
        <v>2007</v>
      </c>
      <c r="H134">
        <v>13375170.287</v>
      </c>
      <c r="I134">
        <v>7662830.4440000001</v>
      </c>
    </row>
    <row r="135" spans="1:9" x14ac:dyDescent="0.25">
      <c r="A135" t="s">
        <v>9</v>
      </c>
      <c r="B135" t="s">
        <v>35</v>
      </c>
      <c r="C135" t="s">
        <v>11</v>
      </c>
      <c r="D135" t="s">
        <v>36</v>
      </c>
      <c r="E135" t="s">
        <v>13</v>
      </c>
      <c r="F135" t="s">
        <v>14</v>
      </c>
      <c r="G135">
        <v>2008</v>
      </c>
      <c r="H135">
        <v>18629875.886</v>
      </c>
      <c r="I135">
        <v>9591319.2980000004</v>
      </c>
    </row>
    <row r="136" spans="1:9" x14ac:dyDescent="0.25">
      <c r="A136" t="s">
        <v>9</v>
      </c>
      <c r="B136" t="s">
        <v>35</v>
      </c>
      <c r="C136" t="s">
        <v>11</v>
      </c>
      <c r="D136" t="s">
        <v>36</v>
      </c>
      <c r="E136" t="s">
        <v>13</v>
      </c>
      <c r="F136" t="s">
        <v>14</v>
      </c>
      <c r="G136">
        <v>2009</v>
      </c>
      <c r="H136">
        <v>8755743.1669999994</v>
      </c>
      <c r="I136">
        <v>6954939.9639999997</v>
      </c>
    </row>
    <row r="137" spans="1:9" x14ac:dyDescent="0.25">
      <c r="A137" t="s">
        <v>9</v>
      </c>
      <c r="B137" t="s">
        <v>35</v>
      </c>
      <c r="C137" t="s">
        <v>11</v>
      </c>
      <c r="D137" t="s">
        <v>36</v>
      </c>
      <c r="E137" t="s">
        <v>13</v>
      </c>
      <c r="F137" t="s">
        <v>14</v>
      </c>
      <c r="G137">
        <v>2010</v>
      </c>
      <c r="H137">
        <v>9991829.3460000008</v>
      </c>
      <c r="I137">
        <v>6479396.9790000003</v>
      </c>
    </row>
    <row r="138" spans="1:9" x14ac:dyDescent="0.25">
      <c r="A138" t="s">
        <v>9</v>
      </c>
      <c r="B138" t="s">
        <v>35</v>
      </c>
      <c r="C138" t="s">
        <v>11</v>
      </c>
      <c r="D138" t="s">
        <v>36</v>
      </c>
      <c r="E138" t="s">
        <v>13</v>
      </c>
      <c r="F138" t="s">
        <v>14</v>
      </c>
      <c r="G138">
        <v>2011</v>
      </c>
      <c r="H138">
        <v>13967840.513</v>
      </c>
      <c r="I138">
        <v>9473034.6420000009</v>
      </c>
    </row>
    <row r="139" spans="1:9" x14ac:dyDescent="0.25">
      <c r="A139" t="s">
        <v>9</v>
      </c>
      <c r="B139" t="s">
        <v>35</v>
      </c>
      <c r="C139" t="s">
        <v>11</v>
      </c>
      <c r="D139" t="s">
        <v>36</v>
      </c>
      <c r="E139" t="s">
        <v>13</v>
      </c>
      <c r="F139" t="s">
        <v>14</v>
      </c>
      <c r="G139">
        <v>2012</v>
      </c>
      <c r="H139">
        <v>11287738.104</v>
      </c>
      <c r="I139">
        <v>11604235.153000001</v>
      </c>
    </row>
    <row r="140" spans="1:9" x14ac:dyDescent="0.25">
      <c r="A140" t="s">
        <v>9</v>
      </c>
      <c r="B140" t="s">
        <v>35</v>
      </c>
      <c r="C140" t="s">
        <v>11</v>
      </c>
      <c r="D140" t="s">
        <v>36</v>
      </c>
      <c r="E140" t="s">
        <v>13</v>
      </c>
      <c r="F140" t="s">
        <v>14</v>
      </c>
      <c r="G140">
        <v>2013</v>
      </c>
      <c r="H140">
        <v>17116351.213</v>
      </c>
      <c r="I140">
        <v>12583601.791999999</v>
      </c>
    </row>
    <row r="141" spans="1:9" x14ac:dyDescent="0.25">
      <c r="A141" t="s">
        <v>9</v>
      </c>
      <c r="B141" t="s">
        <v>35</v>
      </c>
      <c r="C141" t="s">
        <v>11</v>
      </c>
      <c r="D141" t="s">
        <v>36</v>
      </c>
      <c r="E141" t="s">
        <v>13</v>
      </c>
      <c r="F141" t="s">
        <v>14</v>
      </c>
      <c r="G141">
        <v>2014</v>
      </c>
      <c r="H141">
        <v>13205559.971999999</v>
      </c>
      <c r="I141">
        <v>11246116.023</v>
      </c>
    </row>
    <row r="142" spans="1:9" x14ac:dyDescent="0.25">
      <c r="A142" t="s">
        <v>9</v>
      </c>
      <c r="B142" t="s">
        <v>35</v>
      </c>
      <c r="C142" t="s">
        <v>11</v>
      </c>
      <c r="D142" t="s">
        <v>36</v>
      </c>
      <c r="E142" t="s">
        <v>13</v>
      </c>
      <c r="F142" t="s">
        <v>14</v>
      </c>
      <c r="G142">
        <v>2015</v>
      </c>
      <c r="H142">
        <v>9451381.7569999993</v>
      </c>
      <c r="I142">
        <v>9238856.9069999997</v>
      </c>
    </row>
    <row r="143" spans="1:9" x14ac:dyDescent="0.25">
      <c r="A143" t="s">
        <v>9</v>
      </c>
      <c r="B143" t="s">
        <v>35</v>
      </c>
      <c r="C143" t="s">
        <v>11</v>
      </c>
      <c r="D143" t="s">
        <v>36</v>
      </c>
      <c r="E143" t="s">
        <v>13</v>
      </c>
      <c r="F143" t="s">
        <v>14</v>
      </c>
      <c r="G143">
        <v>2016</v>
      </c>
      <c r="H143">
        <v>6667198.5039999997</v>
      </c>
      <c r="I143">
        <v>8047955.8830000004</v>
      </c>
    </row>
    <row r="144" spans="1:9" x14ac:dyDescent="0.25">
      <c r="A144" t="s">
        <v>9</v>
      </c>
      <c r="B144" t="s">
        <v>35</v>
      </c>
      <c r="C144" t="s">
        <v>11</v>
      </c>
      <c r="D144" t="s">
        <v>36</v>
      </c>
      <c r="E144" t="s">
        <v>13</v>
      </c>
      <c r="F144" t="s">
        <v>14</v>
      </c>
      <c r="G144">
        <v>2017</v>
      </c>
      <c r="H144">
        <v>7786837.7390000001</v>
      </c>
      <c r="I144">
        <v>6898320.9139999999</v>
      </c>
    </row>
    <row r="145" spans="1:9" x14ac:dyDescent="0.25">
      <c r="A145" t="s">
        <v>9</v>
      </c>
      <c r="B145" t="s">
        <v>35</v>
      </c>
      <c r="C145" t="s">
        <v>11</v>
      </c>
      <c r="D145" t="s">
        <v>36</v>
      </c>
      <c r="E145" t="s">
        <v>13</v>
      </c>
      <c r="F145" t="s">
        <v>14</v>
      </c>
      <c r="G145">
        <v>2018</v>
      </c>
      <c r="H145">
        <v>9088064.932</v>
      </c>
      <c r="I145">
        <v>7717081.7300000004</v>
      </c>
    </row>
    <row r="146" spans="1:9" x14ac:dyDescent="0.25">
      <c r="A146" t="s">
        <v>9</v>
      </c>
      <c r="B146" t="s">
        <v>35</v>
      </c>
      <c r="C146" t="s">
        <v>11</v>
      </c>
      <c r="D146" t="s">
        <v>36</v>
      </c>
      <c r="E146" t="s">
        <v>13</v>
      </c>
      <c r="F146" t="s">
        <v>14</v>
      </c>
      <c r="G146">
        <v>2019</v>
      </c>
      <c r="H146">
        <v>6448182.6349999998</v>
      </c>
      <c r="I146">
        <v>6338298.3859999999</v>
      </c>
    </row>
    <row r="147" spans="1:9" x14ac:dyDescent="0.25">
      <c r="A147" t="s">
        <v>9</v>
      </c>
      <c r="B147" t="s">
        <v>35</v>
      </c>
      <c r="C147" t="s">
        <v>11</v>
      </c>
      <c r="D147" t="s">
        <v>36</v>
      </c>
      <c r="E147" t="s">
        <v>13</v>
      </c>
      <c r="F147" t="s">
        <v>14</v>
      </c>
      <c r="G147">
        <v>2020</v>
      </c>
      <c r="H147">
        <v>4329156.8689999999</v>
      </c>
      <c r="I147">
        <v>4875703.5480000004</v>
      </c>
    </row>
    <row r="148" spans="1:9" x14ac:dyDescent="0.25">
      <c r="A148" t="s">
        <v>9</v>
      </c>
      <c r="B148" t="s">
        <v>35</v>
      </c>
      <c r="C148" t="s">
        <v>11</v>
      </c>
      <c r="D148" t="s">
        <v>36</v>
      </c>
      <c r="E148" t="s">
        <v>13</v>
      </c>
      <c r="F148" t="s">
        <v>14</v>
      </c>
      <c r="G148">
        <v>2021</v>
      </c>
      <c r="H148">
        <v>7382085.6699999999</v>
      </c>
      <c r="I148">
        <v>5760365.3090000004</v>
      </c>
    </row>
    <row r="149" spans="1:9" x14ac:dyDescent="0.25">
      <c r="A149" t="s">
        <v>9</v>
      </c>
      <c r="B149" t="s">
        <v>35</v>
      </c>
      <c r="C149" t="s">
        <v>11</v>
      </c>
      <c r="D149" t="s">
        <v>36</v>
      </c>
      <c r="E149" t="s">
        <v>13</v>
      </c>
      <c r="F149" t="s">
        <v>14</v>
      </c>
      <c r="G149">
        <v>2022</v>
      </c>
      <c r="H149">
        <v>11529004.579</v>
      </c>
      <c r="I149">
        <v>6202556.2070000004</v>
      </c>
    </row>
    <row r="150" spans="1:9" x14ac:dyDescent="0.25">
      <c r="A150" t="s">
        <v>9</v>
      </c>
      <c r="B150" t="s">
        <v>37</v>
      </c>
      <c r="C150" t="s">
        <v>11</v>
      </c>
      <c r="D150" t="s">
        <v>38</v>
      </c>
      <c r="E150" t="s">
        <v>13</v>
      </c>
      <c r="F150" t="s">
        <v>14</v>
      </c>
      <c r="G150">
        <v>2009</v>
      </c>
      <c r="H150">
        <v>38323.940999999999</v>
      </c>
      <c r="I150">
        <v>333384.22899999999</v>
      </c>
    </row>
    <row r="151" spans="1:9" x14ac:dyDescent="0.25">
      <c r="A151" t="s">
        <v>9</v>
      </c>
      <c r="B151" t="s">
        <v>37</v>
      </c>
      <c r="C151" t="s">
        <v>11</v>
      </c>
      <c r="D151" t="s">
        <v>38</v>
      </c>
      <c r="E151" t="s">
        <v>13</v>
      </c>
      <c r="F151" t="s">
        <v>14</v>
      </c>
      <c r="G151">
        <v>2010</v>
      </c>
      <c r="H151">
        <v>34742.339999999997</v>
      </c>
      <c r="I151">
        <v>379498.17099999997</v>
      </c>
    </row>
    <row r="152" spans="1:9" x14ac:dyDescent="0.25">
      <c r="A152" t="s">
        <v>9</v>
      </c>
      <c r="B152" t="s">
        <v>37</v>
      </c>
      <c r="C152" t="s">
        <v>11</v>
      </c>
      <c r="D152" t="s">
        <v>38</v>
      </c>
      <c r="E152" t="s">
        <v>13</v>
      </c>
      <c r="F152" t="s">
        <v>14</v>
      </c>
      <c r="G152">
        <v>2011</v>
      </c>
      <c r="H152">
        <v>32976.718999999997</v>
      </c>
      <c r="I152">
        <v>383476.91</v>
      </c>
    </row>
    <row r="153" spans="1:9" x14ac:dyDescent="0.25">
      <c r="A153" t="s">
        <v>9</v>
      </c>
      <c r="B153" t="s">
        <v>37</v>
      </c>
      <c r="C153" t="s">
        <v>11</v>
      </c>
      <c r="D153" t="s">
        <v>38</v>
      </c>
      <c r="E153" t="s">
        <v>13</v>
      </c>
      <c r="F153" t="s">
        <v>14</v>
      </c>
      <c r="G153">
        <v>2012</v>
      </c>
      <c r="H153">
        <v>38254.599000000002</v>
      </c>
      <c r="I153">
        <v>403101.77399999998</v>
      </c>
    </row>
    <row r="154" spans="1:9" x14ac:dyDescent="0.25">
      <c r="A154" t="s">
        <v>9</v>
      </c>
      <c r="B154" t="s">
        <v>37</v>
      </c>
      <c r="C154" t="s">
        <v>11</v>
      </c>
      <c r="D154" t="s">
        <v>38</v>
      </c>
      <c r="E154" t="s">
        <v>13</v>
      </c>
      <c r="F154" t="s">
        <v>14</v>
      </c>
      <c r="G154">
        <v>2013</v>
      </c>
      <c r="H154">
        <v>40708.144</v>
      </c>
      <c r="I154">
        <v>369910.15399999998</v>
      </c>
    </row>
    <row r="155" spans="1:9" x14ac:dyDescent="0.25">
      <c r="A155" t="s">
        <v>9</v>
      </c>
      <c r="B155" t="s">
        <v>37</v>
      </c>
      <c r="C155" t="s">
        <v>11</v>
      </c>
      <c r="D155" t="s">
        <v>38</v>
      </c>
      <c r="E155" t="s">
        <v>13</v>
      </c>
      <c r="F155" t="s">
        <v>14</v>
      </c>
      <c r="G155">
        <v>2014</v>
      </c>
      <c r="H155">
        <v>40072.307000000001</v>
      </c>
      <c r="I155">
        <v>361551.897</v>
      </c>
    </row>
    <row r="156" spans="1:9" x14ac:dyDescent="0.25">
      <c r="A156" t="s">
        <v>9</v>
      </c>
      <c r="B156" t="s">
        <v>37</v>
      </c>
      <c r="C156" t="s">
        <v>11</v>
      </c>
      <c r="D156" t="s">
        <v>38</v>
      </c>
      <c r="E156" t="s">
        <v>13</v>
      </c>
      <c r="F156" t="s">
        <v>14</v>
      </c>
      <c r="G156">
        <v>2015</v>
      </c>
      <c r="H156">
        <v>42002.533000000003</v>
      </c>
      <c r="I156">
        <v>333671.11099999998</v>
      </c>
    </row>
    <row r="157" spans="1:9" x14ac:dyDescent="0.25">
      <c r="A157" t="s">
        <v>9</v>
      </c>
      <c r="B157" t="s">
        <v>37</v>
      </c>
      <c r="C157" t="s">
        <v>11</v>
      </c>
      <c r="D157" t="s">
        <v>38</v>
      </c>
      <c r="E157" t="s">
        <v>13</v>
      </c>
      <c r="F157" t="s">
        <v>14</v>
      </c>
      <c r="G157">
        <v>2016</v>
      </c>
      <c r="H157">
        <v>39066.027000000002</v>
      </c>
      <c r="I157">
        <v>334767.43300000002</v>
      </c>
    </row>
    <row r="158" spans="1:9" x14ac:dyDescent="0.25">
      <c r="A158" t="s">
        <v>9</v>
      </c>
      <c r="B158" t="s">
        <v>37</v>
      </c>
      <c r="C158" t="s">
        <v>11</v>
      </c>
      <c r="D158" t="s">
        <v>38</v>
      </c>
      <c r="E158" t="s">
        <v>13</v>
      </c>
      <c r="F158" t="s">
        <v>14</v>
      </c>
      <c r="G158">
        <v>2017</v>
      </c>
      <c r="H158">
        <v>36466.038</v>
      </c>
      <c r="I158">
        <v>329952.43699999998</v>
      </c>
    </row>
    <row r="159" spans="1:9" x14ac:dyDescent="0.25">
      <c r="A159" t="s">
        <v>9</v>
      </c>
      <c r="B159" t="s">
        <v>37</v>
      </c>
      <c r="C159" t="s">
        <v>11</v>
      </c>
      <c r="D159" t="s">
        <v>38</v>
      </c>
      <c r="E159" t="s">
        <v>13</v>
      </c>
      <c r="F159" t="s">
        <v>14</v>
      </c>
      <c r="G159">
        <v>2018</v>
      </c>
      <c r="H159">
        <v>38916.421000000002</v>
      </c>
      <c r="I159">
        <v>353627.07400000002</v>
      </c>
    </row>
    <row r="160" spans="1:9" x14ac:dyDescent="0.25">
      <c r="A160" t="s">
        <v>9</v>
      </c>
      <c r="B160" t="s">
        <v>37</v>
      </c>
      <c r="C160" t="s">
        <v>11</v>
      </c>
      <c r="D160" t="s">
        <v>38</v>
      </c>
      <c r="E160" t="s">
        <v>13</v>
      </c>
      <c r="F160" t="s">
        <v>14</v>
      </c>
      <c r="G160">
        <v>2019</v>
      </c>
      <c r="H160">
        <v>38157.023999999998</v>
      </c>
      <c r="I160">
        <v>335230.89600000001</v>
      </c>
    </row>
    <row r="161" spans="1:9" x14ac:dyDescent="0.25">
      <c r="A161" t="s">
        <v>9</v>
      </c>
      <c r="B161" t="s">
        <v>37</v>
      </c>
      <c r="C161" t="s">
        <v>11</v>
      </c>
      <c r="D161" t="s">
        <v>38</v>
      </c>
      <c r="E161" t="s">
        <v>13</v>
      </c>
      <c r="F161" t="s">
        <v>14</v>
      </c>
      <c r="G161">
        <v>2020</v>
      </c>
      <c r="H161">
        <v>32502.705000000002</v>
      </c>
      <c r="I161">
        <v>321193.21500000003</v>
      </c>
    </row>
    <row r="162" spans="1:9" x14ac:dyDescent="0.25">
      <c r="A162" t="s">
        <v>9</v>
      </c>
      <c r="B162" t="s">
        <v>37</v>
      </c>
      <c r="C162" t="s">
        <v>11</v>
      </c>
      <c r="D162" t="s">
        <v>38</v>
      </c>
      <c r="E162" t="s">
        <v>13</v>
      </c>
      <c r="F162" t="s">
        <v>14</v>
      </c>
      <c r="G162">
        <v>2021</v>
      </c>
      <c r="H162">
        <v>30052.999</v>
      </c>
      <c r="I162">
        <v>372496.08899999998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1"/>
  <sheetViews>
    <sheetView workbookViewId="0">
      <selection activeCell="M25" sqref="M25"/>
    </sheetView>
  </sheetViews>
  <sheetFormatPr defaultRowHeight="15" x14ac:dyDescent="0.25"/>
  <cols>
    <col min="9" max="9" width="12.7109375" style="2" bestFit="1" customWidth="1"/>
    <col min="11" max="11" width="19.42578125" bestFit="1" customWidth="1"/>
    <col min="12" max="12" width="21" bestFit="1" customWidth="1"/>
  </cols>
  <sheetData>
    <row r="1" spans="2:13" x14ac:dyDescent="0.25">
      <c r="B1" t="s">
        <v>40</v>
      </c>
      <c r="E1" t="s">
        <v>39</v>
      </c>
      <c r="F1" t="s">
        <v>41</v>
      </c>
      <c r="G1" t="s">
        <v>42</v>
      </c>
      <c r="H1" t="s">
        <v>43</v>
      </c>
      <c r="I1" s="2" t="s">
        <v>44</v>
      </c>
      <c r="J1" t="s">
        <v>45</v>
      </c>
      <c r="K1" t="s">
        <v>46</v>
      </c>
      <c r="L1" t="s">
        <v>47</v>
      </c>
    </row>
    <row r="2" spans="2:13" x14ac:dyDescent="0.25">
      <c r="B2" t="s">
        <v>12</v>
      </c>
      <c r="C2" t="s">
        <v>13</v>
      </c>
      <c r="D2" t="s">
        <v>14</v>
      </c>
      <c r="E2">
        <v>2013</v>
      </c>
      <c r="F2">
        <v>4108.7190000000001</v>
      </c>
      <c r="G2">
        <v>507891.84399999998</v>
      </c>
      <c r="H2">
        <f>F2-G2</f>
        <v>-503783.125</v>
      </c>
      <c r="I2" s="2">
        <v>1590000.0333785999</v>
      </c>
      <c r="J2" s="4">
        <v>95.791047826609002</v>
      </c>
    </row>
    <row r="3" spans="2:13" x14ac:dyDescent="0.25">
      <c r="B3" t="s">
        <v>12</v>
      </c>
      <c r="C3" t="s">
        <v>13</v>
      </c>
      <c r="D3" t="s">
        <v>14</v>
      </c>
      <c r="E3">
        <v>2014</v>
      </c>
      <c r="F3">
        <v>5260.3090000000002</v>
      </c>
      <c r="G3">
        <v>551751.29299999995</v>
      </c>
      <c r="H3">
        <f t="shared" ref="H3:H59" si="0">F3-G3</f>
        <v>-546490.98399999994</v>
      </c>
      <c r="I3" s="2">
        <v>2549999.95231628</v>
      </c>
      <c r="J3" s="4">
        <v>101.3691319548</v>
      </c>
    </row>
    <row r="4" spans="2:13" x14ac:dyDescent="0.25">
      <c r="B4" t="s">
        <v>12</v>
      </c>
      <c r="C4" t="s">
        <v>13</v>
      </c>
      <c r="D4" t="s">
        <v>14</v>
      </c>
      <c r="E4">
        <v>2015</v>
      </c>
      <c r="F4">
        <v>2228.7959999999998</v>
      </c>
      <c r="G4">
        <v>465127.071</v>
      </c>
      <c r="H4">
        <f t="shared" si="0"/>
        <v>-462898.27500000002</v>
      </c>
      <c r="I4" s="2">
        <v>1490000.0095367401</v>
      </c>
      <c r="J4" s="4">
        <v>99.071287754227995</v>
      </c>
      <c r="M4" t="s">
        <v>48</v>
      </c>
    </row>
    <row r="5" spans="2:13" x14ac:dyDescent="0.25">
      <c r="B5" t="s">
        <v>12</v>
      </c>
      <c r="C5" t="s">
        <v>13</v>
      </c>
      <c r="D5" t="s">
        <v>14</v>
      </c>
      <c r="E5">
        <v>2016</v>
      </c>
      <c r="F5">
        <v>1791.143</v>
      </c>
      <c r="G5">
        <v>490525.30499999999</v>
      </c>
      <c r="H5">
        <f t="shared" si="0"/>
        <v>-488734.16200000001</v>
      </c>
      <c r="I5" s="2">
        <v>180000.00715255702</v>
      </c>
      <c r="J5" s="4">
        <v>86.125893578979998</v>
      </c>
      <c r="M5" t="s">
        <v>49</v>
      </c>
    </row>
    <row r="6" spans="2:13" x14ac:dyDescent="0.25">
      <c r="B6" t="s">
        <v>12</v>
      </c>
      <c r="C6" t="s">
        <v>13</v>
      </c>
      <c r="D6" t="s">
        <v>14</v>
      </c>
      <c r="E6">
        <v>2017</v>
      </c>
      <c r="F6">
        <v>2204.4630000000002</v>
      </c>
      <c r="G6">
        <v>629819.17200000002</v>
      </c>
      <c r="H6">
        <f t="shared" si="0"/>
        <v>-627614.70900000003</v>
      </c>
      <c r="I6" s="2">
        <v>10300000.190734901</v>
      </c>
      <c r="J6" s="4">
        <v>92.192732114120005</v>
      </c>
    </row>
    <row r="7" spans="2:13" x14ac:dyDescent="0.25">
      <c r="B7" t="s">
        <v>12</v>
      </c>
      <c r="C7" t="s">
        <v>13</v>
      </c>
      <c r="D7" t="s">
        <v>14</v>
      </c>
      <c r="E7">
        <v>2018</v>
      </c>
      <c r="F7">
        <v>3274.4389999999999</v>
      </c>
      <c r="G7">
        <v>569155.19099999999</v>
      </c>
      <c r="H7">
        <f t="shared" si="0"/>
        <v>-565880.75199999998</v>
      </c>
      <c r="I7" s="2">
        <v>17600000.3814697</v>
      </c>
      <c r="J7" s="4">
        <v>87.699587349338998</v>
      </c>
      <c r="M7" t="s">
        <v>12</v>
      </c>
    </row>
    <row r="8" spans="2:13" x14ac:dyDescent="0.25">
      <c r="B8" t="s">
        <v>12</v>
      </c>
      <c r="C8" t="s">
        <v>13</v>
      </c>
      <c r="D8" t="s">
        <v>14</v>
      </c>
      <c r="E8">
        <v>2019</v>
      </c>
      <c r="F8">
        <v>2560.3130000000001</v>
      </c>
      <c r="G8">
        <v>568340.06299999997</v>
      </c>
      <c r="H8">
        <f t="shared" si="0"/>
        <v>-565779.75</v>
      </c>
      <c r="I8" s="2">
        <v>27450000.762939498</v>
      </c>
      <c r="J8" s="4">
        <v>81.250836610722999</v>
      </c>
      <c r="M8" t="s">
        <v>18</v>
      </c>
    </row>
    <row r="9" spans="2:13" x14ac:dyDescent="0.25">
      <c r="B9" t="s">
        <v>12</v>
      </c>
      <c r="C9" t="s">
        <v>13</v>
      </c>
      <c r="D9" t="s">
        <v>14</v>
      </c>
      <c r="E9">
        <v>2020</v>
      </c>
      <c r="F9">
        <v>2706.9989999999998</v>
      </c>
      <c r="G9">
        <v>498112.63500000001</v>
      </c>
      <c r="H9">
        <f t="shared" si="0"/>
        <v>-495405.636</v>
      </c>
      <c r="I9" s="2">
        <v>25940000.534057599</v>
      </c>
      <c r="J9" s="4">
        <v>101.47695609497001</v>
      </c>
      <c r="M9" t="s">
        <v>22</v>
      </c>
    </row>
    <row r="10" spans="2:13" x14ac:dyDescent="0.25">
      <c r="B10" t="s">
        <v>12</v>
      </c>
      <c r="C10" t="s">
        <v>13</v>
      </c>
      <c r="D10" t="s">
        <v>14</v>
      </c>
      <c r="E10">
        <v>2021</v>
      </c>
      <c r="F10">
        <v>4329.3890000000001</v>
      </c>
      <c r="G10">
        <v>595524.41799999995</v>
      </c>
      <c r="H10">
        <f t="shared" si="0"/>
        <v>-591195.02899999998</v>
      </c>
      <c r="I10" s="2">
        <v>6139999.8664856004</v>
      </c>
      <c r="J10" s="4">
        <v>102.35762924564</v>
      </c>
      <c r="M10" t="s">
        <v>24</v>
      </c>
    </row>
    <row r="11" spans="2:13" x14ac:dyDescent="0.25">
      <c r="B11" t="s">
        <v>12</v>
      </c>
      <c r="C11" t="s">
        <v>13</v>
      </c>
      <c r="D11" t="s">
        <v>14</v>
      </c>
      <c r="E11">
        <v>2022</v>
      </c>
      <c r="F11">
        <v>2110.663</v>
      </c>
      <c r="G11">
        <v>627945.13</v>
      </c>
      <c r="H11">
        <f t="shared" si="0"/>
        <v>-625834.46700000006</v>
      </c>
      <c r="I11" s="3">
        <v>23502500.439683601</v>
      </c>
      <c r="J11" s="4">
        <v>90.562165594375003</v>
      </c>
      <c r="M11" t="s">
        <v>26</v>
      </c>
    </row>
    <row r="12" spans="2:13" x14ac:dyDescent="0.25">
      <c r="B12" t="s">
        <v>18</v>
      </c>
      <c r="C12" t="s">
        <v>13</v>
      </c>
      <c r="D12" t="s">
        <v>14</v>
      </c>
      <c r="E12">
        <v>2013</v>
      </c>
      <c r="F12">
        <v>334316.467</v>
      </c>
      <c r="G12">
        <v>906091.36899999995</v>
      </c>
      <c r="H12">
        <f t="shared" si="0"/>
        <v>-571774.902</v>
      </c>
      <c r="I12" s="2">
        <v>51270000.457763702</v>
      </c>
      <c r="J12" s="4">
        <v>62.953556909566998</v>
      </c>
      <c r="M12" t="s">
        <v>28</v>
      </c>
    </row>
    <row r="13" spans="2:13" x14ac:dyDescent="0.25">
      <c r="B13" t="s">
        <v>18</v>
      </c>
      <c r="C13" t="s">
        <v>13</v>
      </c>
      <c r="D13" t="s">
        <v>14</v>
      </c>
      <c r="E13">
        <v>2014</v>
      </c>
      <c r="F13">
        <v>307209.53399999999</v>
      </c>
      <c r="G13">
        <v>962112.03599999996</v>
      </c>
      <c r="H13">
        <f t="shared" si="0"/>
        <v>-654902.50199999998</v>
      </c>
      <c r="I13" s="2">
        <v>37560001.373291001</v>
      </c>
      <c r="J13" s="4">
        <v>61.551565692537999</v>
      </c>
      <c r="M13" t="s">
        <v>34</v>
      </c>
    </row>
    <row r="14" spans="2:13" x14ac:dyDescent="0.25">
      <c r="B14" t="s">
        <v>18</v>
      </c>
      <c r="C14" t="s">
        <v>13</v>
      </c>
      <c r="D14" t="s">
        <v>14</v>
      </c>
      <c r="E14">
        <v>2015</v>
      </c>
      <c r="F14">
        <v>268226.30599999998</v>
      </c>
      <c r="G14">
        <v>995560.65500000003</v>
      </c>
      <c r="H14">
        <f t="shared" si="0"/>
        <v>-727334.34900000005</v>
      </c>
      <c r="I14" s="2">
        <v>28270000.457763702</v>
      </c>
      <c r="J14" s="4">
        <v>64.525249584069002</v>
      </c>
    </row>
    <row r="15" spans="2:13" x14ac:dyDescent="0.25">
      <c r="B15" t="s">
        <v>18</v>
      </c>
      <c r="C15" t="s">
        <v>13</v>
      </c>
      <c r="D15" t="s">
        <v>14</v>
      </c>
      <c r="E15">
        <v>2016</v>
      </c>
      <c r="F15">
        <v>200863.18900000001</v>
      </c>
      <c r="G15">
        <v>952493.78599999996</v>
      </c>
      <c r="H15">
        <f t="shared" si="0"/>
        <v>-751630.59699999995</v>
      </c>
      <c r="I15" s="2">
        <v>34959999.084472701</v>
      </c>
      <c r="J15" s="4">
        <v>69.869741240704002</v>
      </c>
    </row>
    <row r="16" spans="2:13" x14ac:dyDescent="0.25">
      <c r="B16" t="s">
        <v>18</v>
      </c>
      <c r="C16" t="s">
        <v>13</v>
      </c>
      <c r="D16" t="s">
        <v>14</v>
      </c>
      <c r="E16">
        <v>2017</v>
      </c>
      <c r="F16">
        <v>222792.72500000001</v>
      </c>
      <c r="G16">
        <v>913130.45299999998</v>
      </c>
      <c r="H16">
        <f t="shared" si="0"/>
        <v>-690337.728</v>
      </c>
      <c r="I16" s="2">
        <v>34200000.762939505</v>
      </c>
      <c r="J16" s="4">
        <v>77.425929018057005</v>
      </c>
    </row>
    <row r="17" spans="2:10" x14ac:dyDescent="0.25">
      <c r="B17" t="s">
        <v>18</v>
      </c>
      <c r="C17" t="s">
        <v>13</v>
      </c>
      <c r="D17" t="s">
        <v>14</v>
      </c>
      <c r="E17">
        <v>2018</v>
      </c>
      <c r="F17">
        <v>196925.986</v>
      </c>
      <c r="G17">
        <v>957739.41099999996</v>
      </c>
      <c r="H17">
        <f t="shared" si="0"/>
        <v>-760813.42499999993</v>
      </c>
      <c r="I17" s="2">
        <v>33830001.831054702</v>
      </c>
      <c r="J17" s="4">
        <v>78.062855056401006</v>
      </c>
    </row>
    <row r="18" spans="2:10" x14ac:dyDescent="0.25">
      <c r="B18" t="s">
        <v>18</v>
      </c>
      <c r="C18" t="s">
        <v>13</v>
      </c>
      <c r="D18" t="s">
        <v>14</v>
      </c>
      <c r="E18">
        <v>2019</v>
      </c>
      <c r="F18">
        <v>205991.31299999999</v>
      </c>
      <c r="G18">
        <v>985904.34400000004</v>
      </c>
      <c r="H18">
        <f t="shared" si="0"/>
        <v>-779913.03100000008</v>
      </c>
      <c r="I18" s="2">
        <v>35470001.220703095</v>
      </c>
      <c r="J18" s="4">
        <v>77.525225033118005</v>
      </c>
    </row>
    <row r="19" spans="2:10" x14ac:dyDescent="0.25">
      <c r="B19" t="s">
        <v>18</v>
      </c>
      <c r="C19" t="s">
        <v>13</v>
      </c>
      <c r="D19" t="s">
        <v>14</v>
      </c>
      <c r="E19">
        <v>2020</v>
      </c>
      <c r="F19">
        <v>182749.50700000001</v>
      </c>
      <c r="G19">
        <v>787096.51699999999</v>
      </c>
      <c r="H19">
        <f t="shared" si="0"/>
        <v>-604347.01</v>
      </c>
      <c r="I19" s="2">
        <v>69349998.474121094</v>
      </c>
      <c r="J19" s="4">
        <v>101.42598300037</v>
      </c>
    </row>
    <row r="20" spans="2:10" x14ac:dyDescent="0.25">
      <c r="B20" t="s">
        <v>18</v>
      </c>
      <c r="C20" t="s">
        <v>13</v>
      </c>
      <c r="D20" t="s">
        <v>14</v>
      </c>
      <c r="E20">
        <v>2021</v>
      </c>
      <c r="F20">
        <v>218985.00599999999</v>
      </c>
      <c r="G20">
        <v>1060471.487</v>
      </c>
      <c r="H20">
        <f t="shared" si="0"/>
        <v>-841486.48099999991</v>
      </c>
      <c r="I20" s="2">
        <v>77250000</v>
      </c>
      <c r="J20" s="4">
        <v>80.122903521631997</v>
      </c>
    </row>
    <row r="21" spans="2:10" x14ac:dyDescent="0.25">
      <c r="B21" t="s">
        <v>18</v>
      </c>
      <c r="C21" t="s">
        <v>13</v>
      </c>
      <c r="D21" t="s">
        <v>14</v>
      </c>
      <c r="E21">
        <v>2022</v>
      </c>
      <c r="F21">
        <v>235362.701</v>
      </c>
      <c r="G21">
        <v>1377951.11</v>
      </c>
      <c r="H21">
        <f t="shared" si="0"/>
        <v>-1142588.409</v>
      </c>
      <c r="I21" s="2">
        <v>20379999.160766602</v>
      </c>
      <c r="J21" s="4">
        <v>64.141265802909004</v>
      </c>
    </row>
    <row r="22" spans="2:10" x14ac:dyDescent="0.25">
      <c r="B22" t="s">
        <v>22</v>
      </c>
      <c r="C22" t="s">
        <v>13</v>
      </c>
      <c r="D22" t="s">
        <v>14</v>
      </c>
      <c r="E22">
        <v>2013</v>
      </c>
      <c r="F22">
        <v>48013.489000000001</v>
      </c>
      <c r="G22">
        <v>206803.76699999999</v>
      </c>
      <c r="H22">
        <f t="shared" si="0"/>
        <v>-158790.27799999999</v>
      </c>
      <c r="I22" s="2">
        <v>20079999.923706099</v>
      </c>
      <c r="J22" s="4">
        <v>75.569192611119007</v>
      </c>
    </row>
    <row r="23" spans="2:10" x14ac:dyDescent="0.25">
      <c r="B23" t="s">
        <v>22</v>
      </c>
      <c r="C23" t="s">
        <v>13</v>
      </c>
      <c r="D23" t="s">
        <v>14</v>
      </c>
      <c r="E23">
        <v>2014</v>
      </c>
      <c r="F23" s="1">
        <v>14760.037047619</v>
      </c>
      <c r="G23" s="1">
        <v>252898.30457142901</v>
      </c>
      <c r="H23">
        <f t="shared" si="0"/>
        <v>-238138.26752381001</v>
      </c>
      <c r="I23" s="2">
        <v>16290000.915527301</v>
      </c>
      <c r="J23" s="4">
        <v>73.533987844801004</v>
      </c>
    </row>
    <row r="24" spans="2:10" x14ac:dyDescent="0.25">
      <c r="B24" t="s">
        <v>22</v>
      </c>
      <c r="C24" t="s">
        <v>13</v>
      </c>
      <c r="D24" t="s">
        <v>14</v>
      </c>
      <c r="E24">
        <v>2015</v>
      </c>
      <c r="F24" s="1">
        <v>14452.9543333333</v>
      </c>
      <c r="G24" s="1">
        <v>247699.54199999999</v>
      </c>
      <c r="H24">
        <f t="shared" si="0"/>
        <v>-233246.58766666669</v>
      </c>
      <c r="I24" s="2">
        <v>11710000.038146999</v>
      </c>
      <c r="J24" s="4">
        <v>71.133162677583996</v>
      </c>
    </row>
    <row r="25" spans="2:10" x14ac:dyDescent="0.25">
      <c r="B25" t="s">
        <v>22</v>
      </c>
      <c r="C25" t="s">
        <v>13</v>
      </c>
      <c r="D25" t="s">
        <v>14</v>
      </c>
      <c r="E25">
        <v>2016</v>
      </c>
      <c r="F25">
        <v>17725.150000000001</v>
      </c>
      <c r="G25">
        <v>213888.86</v>
      </c>
      <c r="H25">
        <f t="shared" si="0"/>
        <v>-196163.71</v>
      </c>
      <c r="I25" s="2">
        <v>8569999.6948242206</v>
      </c>
      <c r="J25" s="4">
        <v>72.906868440257</v>
      </c>
    </row>
    <row r="26" spans="2:10" x14ac:dyDescent="0.25">
      <c r="B26" t="s">
        <v>22</v>
      </c>
      <c r="C26" t="s">
        <v>13</v>
      </c>
      <c r="D26" t="s">
        <v>14</v>
      </c>
      <c r="E26">
        <v>2017</v>
      </c>
      <c r="F26">
        <v>11726.391</v>
      </c>
      <c r="G26">
        <v>198024.56899999999</v>
      </c>
      <c r="H26">
        <f t="shared" si="0"/>
        <v>-186298.17799999999</v>
      </c>
      <c r="I26" s="2">
        <v>19219999.3133545</v>
      </c>
      <c r="J26" s="4">
        <v>86.686592918043999</v>
      </c>
    </row>
    <row r="27" spans="2:10" x14ac:dyDescent="0.25">
      <c r="B27" t="s">
        <v>22</v>
      </c>
      <c r="C27" t="s">
        <v>13</v>
      </c>
      <c r="D27" t="s">
        <v>14</v>
      </c>
      <c r="E27">
        <v>2018</v>
      </c>
      <c r="F27">
        <v>10315.209000000001</v>
      </c>
      <c r="G27">
        <v>302482.34299999999</v>
      </c>
      <c r="H27">
        <f t="shared" si="0"/>
        <v>-292167.13400000002</v>
      </c>
      <c r="I27" s="2">
        <v>26940000.534057599</v>
      </c>
      <c r="J27" s="4">
        <v>90.012218044909005</v>
      </c>
    </row>
    <row r="28" spans="2:10" x14ac:dyDescent="0.25">
      <c r="B28" t="s">
        <v>22</v>
      </c>
      <c r="C28" t="s">
        <v>13</v>
      </c>
      <c r="D28" t="s">
        <v>14</v>
      </c>
      <c r="E28">
        <v>2019</v>
      </c>
      <c r="F28">
        <v>13212.432000000001</v>
      </c>
      <c r="G28">
        <v>292290.12599999999</v>
      </c>
      <c r="H28">
        <f t="shared" si="0"/>
        <v>-279077.69400000002</v>
      </c>
      <c r="I28" s="2">
        <v>51389999.3896484</v>
      </c>
      <c r="J28" s="4">
        <v>89.353963030613997</v>
      </c>
    </row>
    <row r="29" spans="2:10" x14ac:dyDescent="0.25">
      <c r="B29" t="s">
        <v>22</v>
      </c>
      <c r="C29" t="s">
        <v>13</v>
      </c>
      <c r="D29" t="s">
        <v>14</v>
      </c>
      <c r="E29">
        <v>2020</v>
      </c>
      <c r="F29">
        <v>13144.615</v>
      </c>
      <c r="G29">
        <v>179966.58300000001</v>
      </c>
      <c r="H29">
        <f t="shared" si="0"/>
        <v>-166821.96800000002</v>
      </c>
      <c r="I29" s="2">
        <v>64319999.694824204</v>
      </c>
      <c r="J29" s="4">
        <v>118.26615893012</v>
      </c>
    </row>
    <row r="30" spans="2:10" x14ac:dyDescent="0.25">
      <c r="B30" t="s">
        <v>22</v>
      </c>
      <c r="C30" t="s">
        <v>13</v>
      </c>
      <c r="D30" t="s">
        <v>14</v>
      </c>
      <c r="E30">
        <v>2021</v>
      </c>
      <c r="F30">
        <v>14145.191999999999</v>
      </c>
      <c r="G30">
        <v>190370.75700000001</v>
      </c>
      <c r="H30">
        <f t="shared" si="0"/>
        <v>-176225.565</v>
      </c>
      <c r="I30" s="2">
        <v>79069999.694824204</v>
      </c>
      <c r="J30" s="4">
        <v>117.87595254642</v>
      </c>
    </row>
    <row r="31" spans="2:10" x14ac:dyDescent="0.25">
      <c r="B31" t="s">
        <v>22</v>
      </c>
      <c r="C31" t="s">
        <v>13</v>
      </c>
      <c r="D31" t="s">
        <v>14</v>
      </c>
      <c r="E31">
        <v>2022</v>
      </c>
      <c r="F31" s="1">
        <v>12303.375333333301</v>
      </c>
      <c r="G31" s="1">
        <v>211308.204</v>
      </c>
      <c r="H31">
        <f t="shared" si="0"/>
        <v>-199004.8286666667</v>
      </c>
      <c r="I31" s="2">
        <v>59520000.457763702</v>
      </c>
      <c r="J31" s="4">
        <v>110.73406728579999</v>
      </c>
    </row>
    <row r="32" spans="2:10" x14ac:dyDescent="0.25">
      <c r="B32" t="s">
        <v>24</v>
      </c>
      <c r="C32" t="s">
        <v>13</v>
      </c>
      <c r="D32" t="s">
        <v>14</v>
      </c>
      <c r="E32">
        <v>2013</v>
      </c>
      <c r="F32">
        <v>36869.805999999997</v>
      </c>
      <c r="G32">
        <v>458643.68300000002</v>
      </c>
      <c r="H32">
        <f t="shared" si="0"/>
        <v>-421773.87700000004</v>
      </c>
      <c r="I32" s="2">
        <v>12529999.732971201</v>
      </c>
      <c r="J32" s="4">
        <v>105.4368206609</v>
      </c>
    </row>
    <row r="33" spans="2:10" x14ac:dyDescent="0.25">
      <c r="B33" t="s">
        <v>24</v>
      </c>
      <c r="C33" t="s">
        <v>13</v>
      </c>
      <c r="D33" t="s">
        <v>14</v>
      </c>
      <c r="E33">
        <v>2014</v>
      </c>
      <c r="F33">
        <v>32430.297999999999</v>
      </c>
      <c r="G33">
        <v>322116.75599999999</v>
      </c>
      <c r="H33">
        <f t="shared" si="0"/>
        <v>-289686.45799999998</v>
      </c>
      <c r="I33" s="2">
        <v>39709999.084472701</v>
      </c>
      <c r="J33" s="4">
        <v>99.339886456857002</v>
      </c>
    </row>
    <row r="34" spans="2:10" x14ac:dyDescent="0.25">
      <c r="B34" t="s">
        <v>24</v>
      </c>
      <c r="C34" t="s">
        <v>13</v>
      </c>
      <c r="D34" t="s">
        <v>14</v>
      </c>
      <c r="E34">
        <v>2015</v>
      </c>
      <c r="F34">
        <v>31293.894</v>
      </c>
      <c r="G34">
        <v>350943.978</v>
      </c>
      <c r="H34">
        <f t="shared" si="0"/>
        <v>-319650.08400000003</v>
      </c>
      <c r="I34" s="2">
        <v>24100000.3814697</v>
      </c>
      <c r="J34" s="4">
        <v>90.099983593453999</v>
      </c>
    </row>
    <row r="35" spans="2:10" x14ac:dyDescent="0.25">
      <c r="B35" t="s">
        <v>24</v>
      </c>
      <c r="C35" t="s">
        <v>13</v>
      </c>
      <c r="D35" t="s">
        <v>14</v>
      </c>
      <c r="E35">
        <v>2016</v>
      </c>
      <c r="F35">
        <v>33015.171999999999</v>
      </c>
      <c r="G35">
        <v>383701.22399999999</v>
      </c>
      <c r="H35">
        <f t="shared" si="0"/>
        <v>-350686.05199999997</v>
      </c>
      <c r="I35" s="2">
        <v>8579999.9237060491</v>
      </c>
      <c r="J35" s="4">
        <v>81.568464865582996</v>
      </c>
    </row>
    <row r="36" spans="2:10" x14ac:dyDescent="0.25">
      <c r="B36" t="s">
        <v>24</v>
      </c>
      <c r="C36" t="s">
        <v>13</v>
      </c>
      <c r="D36" t="s">
        <v>14</v>
      </c>
      <c r="E36">
        <v>2017</v>
      </c>
      <c r="F36">
        <v>28078.438999999998</v>
      </c>
      <c r="G36">
        <v>405426.84399999998</v>
      </c>
      <c r="H36">
        <f t="shared" si="0"/>
        <v>-377348.40499999997</v>
      </c>
      <c r="I36" s="2">
        <v>5840000.1525878897</v>
      </c>
      <c r="J36" s="4">
        <v>70.402841897545997</v>
      </c>
    </row>
    <row r="37" spans="2:10" x14ac:dyDescent="0.25">
      <c r="B37" t="s">
        <v>24</v>
      </c>
      <c r="C37" t="s">
        <v>13</v>
      </c>
      <c r="D37" t="s">
        <v>14</v>
      </c>
      <c r="E37">
        <v>2018</v>
      </c>
      <c r="F37">
        <v>35124.858</v>
      </c>
      <c r="G37">
        <v>514805.69300000003</v>
      </c>
      <c r="H37">
        <f t="shared" si="0"/>
        <v>-479680.83500000002</v>
      </c>
      <c r="I37" s="2">
        <v>31739999.771118201</v>
      </c>
      <c r="J37" s="4">
        <v>64.014681275976002</v>
      </c>
    </row>
    <row r="38" spans="2:10" x14ac:dyDescent="0.25">
      <c r="B38" t="s">
        <v>24</v>
      </c>
      <c r="C38" t="s">
        <v>13</v>
      </c>
      <c r="D38" t="s">
        <v>14</v>
      </c>
      <c r="E38">
        <v>2019</v>
      </c>
      <c r="F38">
        <v>31985.907999999999</v>
      </c>
      <c r="G38">
        <v>479834.56800000003</v>
      </c>
      <c r="H38">
        <f t="shared" si="0"/>
        <v>-447848.66000000003</v>
      </c>
      <c r="I38" s="2">
        <v>14680000.3051758</v>
      </c>
      <c r="J38" s="4">
        <v>58.548838515325997</v>
      </c>
    </row>
    <row r="39" spans="2:10" x14ac:dyDescent="0.25">
      <c r="B39" t="s">
        <v>24</v>
      </c>
      <c r="C39" t="s">
        <v>13</v>
      </c>
      <c r="D39" t="s">
        <v>14</v>
      </c>
      <c r="E39">
        <v>2020</v>
      </c>
      <c r="F39">
        <v>22554.796999999999</v>
      </c>
      <c r="G39">
        <v>394551.60600000003</v>
      </c>
      <c r="H39">
        <f t="shared" si="0"/>
        <v>-371996.80900000001</v>
      </c>
      <c r="I39" s="2">
        <v>69599998.474121094</v>
      </c>
      <c r="J39" s="4">
        <v>71.411076916523996</v>
      </c>
    </row>
    <row r="40" spans="2:10" x14ac:dyDescent="0.25">
      <c r="B40" t="s">
        <v>24</v>
      </c>
      <c r="C40" t="s">
        <v>13</v>
      </c>
      <c r="D40" t="s">
        <v>14</v>
      </c>
      <c r="E40">
        <v>2021</v>
      </c>
      <c r="F40">
        <v>32818.675999999999</v>
      </c>
      <c r="G40">
        <v>446676.29100000003</v>
      </c>
      <c r="H40">
        <f t="shared" si="0"/>
        <v>-413857.61500000005</v>
      </c>
      <c r="I40" s="2">
        <v>68139999.389648393</v>
      </c>
      <c r="J40" s="4">
        <v>70.961856618449005</v>
      </c>
    </row>
    <row r="41" spans="2:10" x14ac:dyDescent="0.25">
      <c r="B41" t="s">
        <v>24</v>
      </c>
      <c r="C41" t="s">
        <v>13</v>
      </c>
      <c r="D41" t="s">
        <v>14</v>
      </c>
      <c r="E41">
        <v>2022</v>
      </c>
      <c r="F41">
        <v>32905.642999999996</v>
      </c>
      <c r="G41">
        <v>589270.125</v>
      </c>
      <c r="H41">
        <f t="shared" si="0"/>
        <v>-556364.48199999996</v>
      </c>
      <c r="I41" s="2">
        <v>-93639999.389648393</v>
      </c>
      <c r="J41" s="4">
        <v>64.507508437050006</v>
      </c>
    </row>
    <row r="42" spans="2:10" x14ac:dyDescent="0.25">
      <c r="B42" t="s">
        <v>26</v>
      </c>
      <c r="C42" t="s">
        <v>13</v>
      </c>
      <c r="D42" t="s">
        <v>14</v>
      </c>
      <c r="E42">
        <v>2013</v>
      </c>
      <c r="F42">
        <v>1362315.7320000001</v>
      </c>
      <c r="G42">
        <v>1866255.08</v>
      </c>
      <c r="H42">
        <f t="shared" si="0"/>
        <v>-503939.348</v>
      </c>
      <c r="I42" s="2">
        <v>101239997.86376999</v>
      </c>
      <c r="J42" s="4">
        <v>41.054149292749003</v>
      </c>
    </row>
    <row r="43" spans="2:10" x14ac:dyDescent="0.25">
      <c r="B43" t="s">
        <v>26</v>
      </c>
      <c r="C43" t="s">
        <v>13</v>
      </c>
      <c r="D43" t="s">
        <v>14</v>
      </c>
      <c r="E43">
        <v>2014</v>
      </c>
      <c r="F43">
        <v>1161499.2180000001</v>
      </c>
      <c r="G43">
        <v>1783310.8430000001</v>
      </c>
      <c r="H43">
        <f t="shared" si="0"/>
        <v>-621811.625</v>
      </c>
      <c r="I43" s="2">
        <v>160610000.61035198</v>
      </c>
      <c r="J43" s="4">
        <v>38.284193738155999</v>
      </c>
    </row>
    <row r="44" spans="2:10" x14ac:dyDescent="0.25">
      <c r="B44" t="s">
        <v>26</v>
      </c>
      <c r="C44" t="s">
        <v>13</v>
      </c>
      <c r="D44" t="s">
        <v>14</v>
      </c>
      <c r="E44">
        <v>2015</v>
      </c>
      <c r="F44">
        <v>1153012.452</v>
      </c>
      <c r="G44">
        <v>1484346.6040000001</v>
      </c>
      <c r="H44">
        <f t="shared" si="0"/>
        <v>-331334.152</v>
      </c>
      <c r="I44" s="2">
        <v>32139999.3896484</v>
      </c>
      <c r="J44" s="4">
        <v>41.825357203404003</v>
      </c>
    </row>
    <row r="45" spans="2:10" x14ac:dyDescent="0.25">
      <c r="B45" t="s">
        <v>26</v>
      </c>
      <c r="C45" t="s">
        <v>13</v>
      </c>
      <c r="D45" t="s">
        <v>14</v>
      </c>
      <c r="E45">
        <v>2016</v>
      </c>
      <c r="F45">
        <v>1310171.2450000001</v>
      </c>
      <c r="G45">
        <v>1624985.848</v>
      </c>
      <c r="H45">
        <f t="shared" si="0"/>
        <v>-314814.60299999989</v>
      </c>
      <c r="I45" s="2">
        <v>70019996.643066406</v>
      </c>
      <c r="J45" s="4">
        <v>43.844136553737997</v>
      </c>
    </row>
    <row r="46" spans="2:10" x14ac:dyDescent="0.25">
      <c r="B46" t="s">
        <v>26</v>
      </c>
      <c r="C46" t="s">
        <v>13</v>
      </c>
      <c r="D46" t="s">
        <v>14</v>
      </c>
      <c r="E46">
        <v>2017</v>
      </c>
      <c r="F46">
        <v>1646133.9450000001</v>
      </c>
      <c r="G46">
        <v>1761549.615</v>
      </c>
      <c r="H46">
        <f t="shared" si="0"/>
        <v>-115415.66999999993</v>
      </c>
      <c r="I46" s="2">
        <v>51130001.068115197</v>
      </c>
      <c r="J46" s="4">
        <v>42.893506839434998</v>
      </c>
    </row>
    <row r="47" spans="2:10" x14ac:dyDescent="0.25">
      <c r="B47" t="s">
        <v>26</v>
      </c>
      <c r="C47" t="s">
        <v>13</v>
      </c>
      <c r="D47" t="s">
        <v>14</v>
      </c>
      <c r="E47">
        <v>2018</v>
      </c>
      <c r="F47">
        <v>1365755.7069999999</v>
      </c>
      <c r="G47">
        <v>2400147.3360000001</v>
      </c>
      <c r="H47">
        <f t="shared" si="0"/>
        <v>-1034391.6290000002</v>
      </c>
      <c r="I47" s="2">
        <v>104180000.30517599</v>
      </c>
      <c r="J47" s="4">
        <v>47.032910054429003</v>
      </c>
    </row>
    <row r="48" spans="2:10" x14ac:dyDescent="0.25">
      <c r="B48" t="s">
        <v>26</v>
      </c>
      <c r="C48" t="s">
        <v>13</v>
      </c>
      <c r="D48" t="s">
        <v>14</v>
      </c>
      <c r="E48">
        <v>2019</v>
      </c>
      <c r="F48">
        <v>1497575.8570000001</v>
      </c>
      <c r="G48">
        <v>4024945.2459999998</v>
      </c>
      <c r="H48">
        <f t="shared" si="0"/>
        <v>-2527369.3889999995</v>
      </c>
      <c r="I48" s="2">
        <v>111519996.64306599</v>
      </c>
      <c r="J48" s="4">
        <v>43.561931425052002</v>
      </c>
    </row>
    <row r="49" spans="2:10" x14ac:dyDescent="0.25">
      <c r="B49" t="s">
        <v>26</v>
      </c>
      <c r="C49" t="s">
        <v>13</v>
      </c>
      <c r="D49" t="s">
        <v>14</v>
      </c>
      <c r="E49">
        <v>2020</v>
      </c>
      <c r="F49">
        <v>5133966.2379999999</v>
      </c>
      <c r="G49">
        <v>2241202.0269999998</v>
      </c>
      <c r="H49">
        <f t="shared" si="0"/>
        <v>2892764.2110000001</v>
      </c>
      <c r="I49" s="2">
        <v>52169998.168945298</v>
      </c>
      <c r="J49" s="4">
        <v>51.081978752116001</v>
      </c>
    </row>
    <row r="50" spans="2:10" x14ac:dyDescent="0.25">
      <c r="B50" t="s">
        <v>26</v>
      </c>
      <c r="C50" t="s">
        <v>13</v>
      </c>
      <c r="D50" t="s">
        <v>14</v>
      </c>
      <c r="E50">
        <v>2021</v>
      </c>
      <c r="F50">
        <v>8631340.5940000005</v>
      </c>
      <c r="G50">
        <v>4372370.3320000004</v>
      </c>
      <c r="H50">
        <f t="shared" si="0"/>
        <v>4258970.2620000001</v>
      </c>
      <c r="I50" s="2">
        <v>138809997.55859402</v>
      </c>
      <c r="J50" s="4">
        <v>43.229843066127003</v>
      </c>
    </row>
    <row r="51" spans="2:10" x14ac:dyDescent="0.25">
      <c r="B51" t="s">
        <v>26</v>
      </c>
      <c r="C51" t="s">
        <v>13</v>
      </c>
      <c r="D51" t="s">
        <v>14</v>
      </c>
      <c r="E51">
        <v>2022</v>
      </c>
      <c r="F51">
        <v>22448524.732000001</v>
      </c>
      <c r="G51">
        <v>3609682.4810000001</v>
      </c>
      <c r="H51">
        <f t="shared" si="0"/>
        <v>18838842.251000002</v>
      </c>
      <c r="I51" s="2">
        <v>198979995.727539</v>
      </c>
      <c r="J51" s="4">
        <v>27.809139763112999</v>
      </c>
    </row>
    <row r="52" spans="2:10" x14ac:dyDescent="0.25">
      <c r="B52" t="s">
        <v>28</v>
      </c>
      <c r="C52" t="s">
        <v>13</v>
      </c>
      <c r="D52" t="s">
        <v>14</v>
      </c>
      <c r="E52">
        <v>2013</v>
      </c>
      <c r="F52">
        <v>1487939.3910000001</v>
      </c>
      <c r="G52">
        <v>6216090.8339999998</v>
      </c>
      <c r="H52">
        <f t="shared" si="0"/>
        <v>-4728151.443</v>
      </c>
      <c r="I52" s="2">
        <v>71589996.337890595</v>
      </c>
      <c r="J52" s="4">
        <v>122.78618027138999</v>
      </c>
    </row>
    <row r="53" spans="2:10" x14ac:dyDescent="0.25">
      <c r="B53" t="s">
        <v>28</v>
      </c>
      <c r="C53" t="s">
        <v>13</v>
      </c>
      <c r="D53" t="s">
        <v>14</v>
      </c>
      <c r="E53">
        <v>2014</v>
      </c>
      <c r="F53">
        <v>1383574.5460000001</v>
      </c>
      <c r="G53">
        <v>5835418.4409999996</v>
      </c>
      <c r="H53">
        <f t="shared" si="0"/>
        <v>-4451843.8949999996</v>
      </c>
      <c r="I53" s="2">
        <v>95989997.863769501</v>
      </c>
      <c r="J53" s="4">
        <v>125.01413149231</v>
      </c>
    </row>
    <row r="54" spans="2:10" x14ac:dyDescent="0.25">
      <c r="B54" t="s">
        <v>28</v>
      </c>
      <c r="C54" t="s">
        <v>13</v>
      </c>
      <c r="D54" t="s">
        <v>14</v>
      </c>
      <c r="E54">
        <v>2015</v>
      </c>
      <c r="F54">
        <v>1212130.9820000001</v>
      </c>
      <c r="G54">
        <v>4992697.2740000002</v>
      </c>
      <c r="H54">
        <f t="shared" si="0"/>
        <v>-3780566.2920000004</v>
      </c>
      <c r="I54" s="2">
        <v>59069999.694824196</v>
      </c>
      <c r="J54" s="4">
        <v>122.24147952307</v>
      </c>
    </row>
    <row r="55" spans="2:10" x14ac:dyDescent="0.25">
      <c r="B55" t="s">
        <v>28</v>
      </c>
      <c r="C55" t="s">
        <v>13</v>
      </c>
      <c r="D55" t="s">
        <v>14</v>
      </c>
      <c r="E55">
        <v>2016</v>
      </c>
      <c r="F55">
        <v>1097175.4809999999</v>
      </c>
      <c r="G55">
        <v>4767022.08</v>
      </c>
      <c r="H55">
        <f t="shared" si="0"/>
        <v>-3669846.5990000004</v>
      </c>
      <c r="I55" s="2">
        <v>26850000.3814697</v>
      </c>
      <c r="J55" s="4">
        <v>122.83554016127</v>
      </c>
    </row>
    <row r="56" spans="2:10" x14ac:dyDescent="0.25">
      <c r="B56" t="s">
        <v>28</v>
      </c>
      <c r="C56" t="s">
        <v>13</v>
      </c>
      <c r="D56" t="s">
        <v>14</v>
      </c>
      <c r="E56">
        <v>2017</v>
      </c>
      <c r="F56">
        <v>1240066.3970000001</v>
      </c>
      <c r="G56">
        <v>5818098.1809999999</v>
      </c>
      <c r="H56">
        <f t="shared" si="0"/>
        <v>-4578031.784</v>
      </c>
      <c r="I56" s="2">
        <v>61549999.237060495</v>
      </c>
      <c r="J56" s="4">
        <v>108.62350350052</v>
      </c>
    </row>
    <row r="57" spans="2:10" x14ac:dyDescent="0.25">
      <c r="B57" t="s">
        <v>28</v>
      </c>
      <c r="C57" t="s">
        <v>13</v>
      </c>
      <c r="D57" t="s">
        <v>14</v>
      </c>
      <c r="E57">
        <v>2018</v>
      </c>
      <c r="F57">
        <v>1905534.602</v>
      </c>
      <c r="G57">
        <v>6170534.1720000003</v>
      </c>
      <c r="H57">
        <f t="shared" si="0"/>
        <v>-4264999.57</v>
      </c>
      <c r="I57" s="2">
        <v>100309997.558594</v>
      </c>
      <c r="J57" s="4">
        <v>100.27247746332</v>
      </c>
    </row>
    <row r="58" spans="2:10" x14ac:dyDescent="0.25">
      <c r="B58" t="s">
        <v>28</v>
      </c>
      <c r="C58" t="s">
        <v>13</v>
      </c>
      <c r="D58" t="s">
        <v>14</v>
      </c>
      <c r="E58">
        <v>2019</v>
      </c>
      <c r="F58">
        <v>1510632.3670000001</v>
      </c>
      <c r="G58">
        <v>6389126.9100000001</v>
      </c>
      <c r="H58">
        <f t="shared" si="0"/>
        <v>-4878494.5429999996</v>
      </c>
      <c r="I58" s="2">
        <v>125169998.168945</v>
      </c>
      <c r="J58" s="4">
        <v>94.735498092572001</v>
      </c>
    </row>
    <row r="59" spans="2:10" x14ac:dyDescent="0.25">
      <c r="B59" t="s">
        <v>28</v>
      </c>
      <c r="C59" t="s">
        <v>13</v>
      </c>
      <c r="D59" t="s">
        <v>14</v>
      </c>
      <c r="E59">
        <v>2020</v>
      </c>
      <c r="F59">
        <v>1165189.1950000001</v>
      </c>
      <c r="G59">
        <v>4765478.926</v>
      </c>
      <c r="H59">
        <f t="shared" si="0"/>
        <v>-3600289.7309999997</v>
      </c>
      <c r="I59" s="2">
        <v>66870002.746582001</v>
      </c>
      <c r="J59" s="4">
        <v>108.67608801517</v>
      </c>
    </row>
    <row r="60" spans="2:10" x14ac:dyDescent="0.25">
      <c r="B60" t="s">
        <v>28</v>
      </c>
      <c r="C60" t="s">
        <v>13</v>
      </c>
      <c r="D60" t="s">
        <v>14</v>
      </c>
      <c r="E60">
        <v>2021</v>
      </c>
      <c r="F60">
        <v>1281518.4480000001</v>
      </c>
      <c r="G60">
        <v>5970821.5880000005</v>
      </c>
      <c r="H60">
        <f t="shared" ref="H60:H71" si="1">F60-G60</f>
        <v>-4689303.1400000006</v>
      </c>
      <c r="I60" s="2">
        <v>58580001.831054702</v>
      </c>
      <c r="J60" s="4">
        <v>98.976492827181005</v>
      </c>
    </row>
    <row r="61" spans="2:10" x14ac:dyDescent="0.25">
      <c r="B61" t="s">
        <v>28</v>
      </c>
      <c r="C61" t="s">
        <v>13</v>
      </c>
      <c r="D61" t="s">
        <v>14</v>
      </c>
      <c r="E61">
        <v>2022</v>
      </c>
      <c r="F61">
        <v>1367422.98</v>
      </c>
      <c r="G61">
        <v>7731031.4800000004</v>
      </c>
      <c r="H61">
        <f t="shared" si="1"/>
        <v>-6363608.5</v>
      </c>
      <c r="I61" s="2">
        <v>95139999.389648393</v>
      </c>
      <c r="J61" s="4">
        <v>87.956451940319994</v>
      </c>
    </row>
    <row r="62" spans="2:10" x14ac:dyDescent="0.25">
      <c r="B62" t="s">
        <v>34</v>
      </c>
      <c r="C62" t="s">
        <v>13</v>
      </c>
      <c r="D62" t="s">
        <v>14</v>
      </c>
      <c r="E62">
        <v>2013</v>
      </c>
      <c r="F62">
        <v>2150242.2760000001</v>
      </c>
      <c r="G62">
        <v>2308497.8560000001</v>
      </c>
      <c r="H62">
        <f t="shared" si="1"/>
        <v>-158255.58000000007</v>
      </c>
      <c r="I62" s="2">
        <v>30819999.6948242</v>
      </c>
      <c r="J62" s="4">
        <v>27.901833950400999</v>
      </c>
    </row>
    <row r="63" spans="2:10" x14ac:dyDescent="0.25">
      <c r="B63" t="s">
        <v>34</v>
      </c>
      <c r="C63" t="s">
        <v>13</v>
      </c>
      <c r="D63" t="s">
        <v>14</v>
      </c>
      <c r="E63">
        <v>2014</v>
      </c>
      <c r="F63">
        <v>1847240.07</v>
      </c>
      <c r="G63">
        <v>1826727.942</v>
      </c>
      <c r="H63">
        <f t="shared" si="1"/>
        <v>20512.128000000026</v>
      </c>
      <c r="I63" s="2">
        <v>13390000.3433228</v>
      </c>
      <c r="J63" s="4">
        <v>25.207871235483001</v>
      </c>
    </row>
    <row r="64" spans="2:10" x14ac:dyDescent="0.25">
      <c r="B64" t="s">
        <v>34</v>
      </c>
      <c r="C64" t="s">
        <v>13</v>
      </c>
      <c r="D64" t="s">
        <v>14</v>
      </c>
      <c r="E64">
        <v>2015</v>
      </c>
      <c r="F64">
        <v>1750184.6240000001</v>
      </c>
      <c r="G64">
        <v>1904483.139</v>
      </c>
      <c r="H64">
        <f t="shared" si="1"/>
        <v>-154298.5149999999</v>
      </c>
      <c r="I64" s="2">
        <v>15979999.5422363</v>
      </c>
      <c r="J64" s="4">
        <v>41.106993786159997</v>
      </c>
    </row>
    <row r="65" spans="2:10" x14ac:dyDescent="0.25">
      <c r="B65" t="s">
        <v>34</v>
      </c>
      <c r="C65" t="s">
        <v>13</v>
      </c>
      <c r="D65" t="s">
        <v>14</v>
      </c>
      <c r="E65">
        <v>2016</v>
      </c>
      <c r="F65">
        <v>1204585.5109999999</v>
      </c>
      <c r="G65">
        <v>1174910.3389999999</v>
      </c>
      <c r="H65">
        <f t="shared" si="1"/>
        <v>29675.17200000002</v>
      </c>
      <c r="I65" s="2">
        <v>16530000.6866455</v>
      </c>
      <c r="J65" s="4">
        <v>74.787337724861999</v>
      </c>
    </row>
    <row r="66" spans="2:10" x14ac:dyDescent="0.25">
      <c r="B66" t="s">
        <v>34</v>
      </c>
      <c r="C66" t="s">
        <v>13</v>
      </c>
      <c r="D66" t="s">
        <v>14</v>
      </c>
      <c r="E66">
        <v>2017</v>
      </c>
      <c r="F66">
        <v>2026296.666</v>
      </c>
      <c r="G66">
        <v>1208733.277</v>
      </c>
      <c r="H66">
        <f t="shared" si="1"/>
        <v>817563.38899999997</v>
      </c>
      <c r="I66" s="2">
        <v>20129999.160766602</v>
      </c>
      <c r="J66" s="4">
        <v>71.452203503738005</v>
      </c>
    </row>
    <row r="67" spans="2:10" x14ac:dyDescent="0.25">
      <c r="B67" t="s">
        <v>34</v>
      </c>
      <c r="C67" t="s">
        <v>13</v>
      </c>
      <c r="D67" t="s">
        <v>14</v>
      </c>
      <c r="E67">
        <v>2018</v>
      </c>
      <c r="F67">
        <v>2122663.372</v>
      </c>
      <c r="G67">
        <v>1526853.4129999999</v>
      </c>
      <c r="H67">
        <f t="shared" si="1"/>
        <v>595809.95900000003</v>
      </c>
      <c r="I67" s="2">
        <v>14180000.3051758</v>
      </c>
      <c r="J67" s="4">
        <v>66.143895895903</v>
      </c>
    </row>
    <row r="68" spans="2:10" x14ac:dyDescent="0.25">
      <c r="B68" t="s">
        <v>34</v>
      </c>
      <c r="C68" t="s">
        <v>13</v>
      </c>
      <c r="D68" t="s">
        <v>14</v>
      </c>
      <c r="E68">
        <v>2019</v>
      </c>
      <c r="F68">
        <v>2090317.459</v>
      </c>
      <c r="G68">
        <v>1711288.4750000001</v>
      </c>
      <c r="H68">
        <f t="shared" si="1"/>
        <v>379028.98399999994</v>
      </c>
      <c r="I68" s="2">
        <v>23469999.3133545</v>
      </c>
      <c r="J68" s="4">
        <v>80.800301675452999</v>
      </c>
    </row>
    <row r="69" spans="2:10" x14ac:dyDescent="0.25">
      <c r="B69" t="s">
        <v>34</v>
      </c>
      <c r="C69" t="s">
        <v>13</v>
      </c>
      <c r="D69" t="s">
        <v>14</v>
      </c>
      <c r="E69">
        <v>2020</v>
      </c>
      <c r="F69">
        <v>2123145.818</v>
      </c>
      <c r="G69">
        <v>1532985.169</v>
      </c>
      <c r="H69">
        <f t="shared" si="1"/>
        <v>590160.64899999998</v>
      </c>
      <c r="I69" s="2">
        <v>27190000.534057599</v>
      </c>
      <c r="J69" s="4">
        <v>143.77551632405999</v>
      </c>
    </row>
    <row r="70" spans="2:10" x14ac:dyDescent="0.25">
      <c r="B70" t="s">
        <v>34</v>
      </c>
      <c r="C70" t="s">
        <v>13</v>
      </c>
      <c r="D70" t="s">
        <v>14</v>
      </c>
      <c r="E70">
        <v>2021</v>
      </c>
      <c r="F70">
        <v>2213840.5589999999</v>
      </c>
      <c r="G70">
        <v>1381165.9879999999</v>
      </c>
      <c r="H70">
        <f t="shared" si="1"/>
        <v>832674.571</v>
      </c>
      <c r="I70" s="2">
        <v>28780000.6866455</v>
      </c>
      <c r="J70" s="4">
        <v>116.97831684989001</v>
      </c>
    </row>
    <row r="71" spans="2:10" x14ac:dyDescent="0.25">
      <c r="B71" t="s">
        <v>34</v>
      </c>
      <c r="C71" t="s">
        <v>13</v>
      </c>
      <c r="D71" t="s">
        <v>14</v>
      </c>
      <c r="E71">
        <v>2022</v>
      </c>
      <c r="F71">
        <v>2764058.3709999998</v>
      </c>
      <c r="G71">
        <v>1803200.19</v>
      </c>
      <c r="H71">
        <f t="shared" si="1"/>
        <v>960858.18099999987</v>
      </c>
      <c r="I71" s="2">
        <v>54779998.779296905</v>
      </c>
      <c r="J71" s="4">
        <v>123.1576124759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B2" sqref="B2:B71"/>
    </sheetView>
  </sheetViews>
  <sheetFormatPr defaultRowHeight="15" x14ac:dyDescent="0.25"/>
  <cols>
    <col min="1" max="1" width="19.5703125" bestFit="1" customWidth="1"/>
    <col min="3" max="3" width="12.7109375" style="2" bestFit="1" customWidth="1"/>
  </cols>
  <sheetData>
    <row r="1" spans="1:4" x14ac:dyDescent="0.25">
      <c r="A1" t="s">
        <v>40</v>
      </c>
      <c r="B1" t="s">
        <v>43</v>
      </c>
      <c r="C1" s="2" t="s">
        <v>44</v>
      </c>
      <c r="D1" t="s">
        <v>45</v>
      </c>
    </row>
    <row r="2" spans="1:4" x14ac:dyDescent="0.25">
      <c r="A2" t="s">
        <v>12</v>
      </c>
      <c r="B2">
        <v>-503783.125</v>
      </c>
      <c r="C2" s="2">
        <v>1590000.0333785999</v>
      </c>
      <c r="D2" s="4">
        <v>95.791047826609002</v>
      </c>
    </row>
    <row r="3" spans="1:4" x14ac:dyDescent="0.25">
      <c r="A3" t="s">
        <v>12</v>
      </c>
      <c r="B3">
        <v>-546490.98399999994</v>
      </c>
      <c r="C3" s="2">
        <v>2549999.95231628</v>
      </c>
      <c r="D3" s="4">
        <v>101.3691319548</v>
      </c>
    </row>
    <row r="4" spans="1:4" x14ac:dyDescent="0.25">
      <c r="A4" t="s">
        <v>12</v>
      </c>
      <c r="B4">
        <v>-462898.27500000002</v>
      </c>
      <c r="C4" s="2">
        <v>1490000.0095367401</v>
      </c>
      <c r="D4" s="4">
        <v>99.071287754227995</v>
      </c>
    </row>
    <row r="5" spans="1:4" x14ac:dyDescent="0.25">
      <c r="A5" t="s">
        <v>12</v>
      </c>
      <c r="B5">
        <v>-488734.16200000001</v>
      </c>
      <c r="C5" s="2">
        <v>180000.00715255702</v>
      </c>
      <c r="D5" s="4">
        <v>86.125893578979998</v>
      </c>
    </row>
    <row r="6" spans="1:4" x14ac:dyDescent="0.25">
      <c r="A6" t="s">
        <v>12</v>
      </c>
      <c r="B6">
        <v>-627614.70900000003</v>
      </c>
      <c r="C6" s="2">
        <v>10300000.190734901</v>
      </c>
      <c r="D6" s="4">
        <v>92.192732114120005</v>
      </c>
    </row>
    <row r="7" spans="1:4" x14ac:dyDescent="0.25">
      <c r="A7" t="s">
        <v>12</v>
      </c>
      <c r="B7">
        <v>-565880.75199999998</v>
      </c>
      <c r="C7" s="2">
        <v>17600000.3814697</v>
      </c>
      <c r="D7" s="4">
        <v>87.699587349338998</v>
      </c>
    </row>
    <row r="8" spans="1:4" x14ac:dyDescent="0.25">
      <c r="A8" t="s">
        <v>12</v>
      </c>
      <c r="B8">
        <v>-565779.75</v>
      </c>
      <c r="C8" s="2">
        <v>27450000.762939498</v>
      </c>
      <c r="D8" s="4">
        <v>81.250836610722999</v>
      </c>
    </row>
    <row r="9" spans="1:4" x14ac:dyDescent="0.25">
      <c r="A9" t="s">
        <v>12</v>
      </c>
      <c r="B9">
        <v>-495405.636</v>
      </c>
      <c r="C9" s="2">
        <v>25940000.534057599</v>
      </c>
      <c r="D9" s="4">
        <v>101.47695609497001</v>
      </c>
    </row>
    <row r="10" spans="1:4" x14ac:dyDescent="0.25">
      <c r="A10" t="s">
        <v>12</v>
      </c>
      <c r="B10">
        <v>-591195.02899999998</v>
      </c>
      <c r="C10" s="2">
        <v>6139999.8664856004</v>
      </c>
      <c r="D10" s="4">
        <v>102.35762924564</v>
      </c>
    </row>
    <row r="11" spans="1:4" x14ac:dyDescent="0.25">
      <c r="A11" t="s">
        <v>12</v>
      </c>
      <c r="B11">
        <v>-625834.46700000006</v>
      </c>
      <c r="C11" s="3">
        <v>23502500.439683601</v>
      </c>
      <c r="D11" s="4">
        <v>90.562165594375003</v>
      </c>
    </row>
    <row r="12" spans="1:4" x14ac:dyDescent="0.25">
      <c r="A12" t="s">
        <v>18</v>
      </c>
      <c r="B12">
        <v>-571774.902</v>
      </c>
      <c r="C12" s="2">
        <v>51270000.457763702</v>
      </c>
      <c r="D12" s="4">
        <v>62.953556909566998</v>
      </c>
    </row>
    <row r="13" spans="1:4" x14ac:dyDescent="0.25">
      <c r="A13" t="s">
        <v>18</v>
      </c>
      <c r="B13">
        <v>-654902.50199999998</v>
      </c>
      <c r="C13" s="2">
        <v>37560001.373291001</v>
      </c>
      <c r="D13" s="4">
        <v>61.551565692537999</v>
      </c>
    </row>
    <row r="14" spans="1:4" x14ac:dyDescent="0.25">
      <c r="A14" t="s">
        <v>18</v>
      </c>
      <c r="B14">
        <v>-727334.34900000005</v>
      </c>
      <c r="C14" s="2">
        <v>28270000.457763702</v>
      </c>
      <c r="D14" s="4">
        <v>64.525249584069002</v>
      </c>
    </row>
    <row r="15" spans="1:4" x14ac:dyDescent="0.25">
      <c r="A15" t="s">
        <v>18</v>
      </c>
      <c r="B15">
        <v>-751630.59699999995</v>
      </c>
      <c r="C15" s="2">
        <v>34959999.084472701</v>
      </c>
      <c r="D15" s="4">
        <v>69.869741240704002</v>
      </c>
    </row>
    <row r="16" spans="1:4" x14ac:dyDescent="0.25">
      <c r="A16" t="s">
        <v>18</v>
      </c>
      <c r="B16">
        <v>-690337.728</v>
      </c>
      <c r="C16" s="2">
        <v>34200000.762939505</v>
      </c>
      <c r="D16" s="4">
        <v>77.425929018057005</v>
      </c>
    </row>
    <row r="17" spans="1:4" x14ac:dyDescent="0.25">
      <c r="A17" t="s">
        <v>18</v>
      </c>
      <c r="B17">
        <v>-760813.42499999993</v>
      </c>
      <c r="C17" s="2">
        <v>33830001.831054702</v>
      </c>
      <c r="D17" s="4">
        <v>78.062855056401006</v>
      </c>
    </row>
    <row r="18" spans="1:4" x14ac:dyDescent="0.25">
      <c r="A18" t="s">
        <v>18</v>
      </c>
      <c r="B18">
        <v>-779913.03100000008</v>
      </c>
      <c r="C18" s="2">
        <v>35470001.220703095</v>
      </c>
      <c r="D18" s="4">
        <v>77.525225033118005</v>
      </c>
    </row>
    <row r="19" spans="1:4" x14ac:dyDescent="0.25">
      <c r="A19" t="s">
        <v>18</v>
      </c>
      <c r="B19">
        <v>-604347.01</v>
      </c>
      <c r="C19" s="2">
        <v>69349998.474121094</v>
      </c>
      <c r="D19" s="4">
        <v>101.42598300037</v>
      </c>
    </row>
    <row r="20" spans="1:4" x14ac:dyDescent="0.25">
      <c r="A20" t="s">
        <v>18</v>
      </c>
      <c r="B20">
        <v>-841486.48099999991</v>
      </c>
      <c r="C20" s="2">
        <v>77250000</v>
      </c>
      <c r="D20" s="4">
        <v>80.122903521631997</v>
      </c>
    </row>
    <row r="21" spans="1:4" x14ac:dyDescent="0.25">
      <c r="A21" t="s">
        <v>18</v>
      </c>
      <c r="B21">
        <v>-1142588.409</v>
      </c>
      <c r="C21" s="2">
        <v>20379999.160766602</v>
      </c>
      <c r="D21" s="4">
        <v>64.141265802909004</v>
      </c>
    </row>
    <row r="22" spans="1:4" x14ac:dyDescent="0.25">
      <c r="A22" t="s">
        <v>22</v>
      </c>
      <c r="B22">
        <v>-158790.27799999999</v>
      </c>
      <c r="C22" s="2">
        <v>20079999.923706099</v>
      </c>
      <c r="D22" s="4">
        <v>75.569192611119007</v>
      </c>
    </row>
    <row r="23" spans="1:4" x14ac:dyDescent="0.25">
      <c r="A23" t="s">
        <v>22</v>
      </c>
      <c r="B23">
        <v>-238138.26752381001</v>
      </c>
      <c r="C23" s="2">
        <v>16290000.915527301</v>
      </c>
      <c r="D23" s="4">
        <v>73.533987844801004</v>
      </c>
    </row>
    <row r="24" spans="1:4" x14ac:dyDescent="0.25">
      <c r="A24" t="s">
        <v>22</v>
      </c>
      <c r="B24">
        <v>-233246.58766666669</v>
      </c>
      <c r="C24" s="2">
        <v>11710000.038146999</v>
      </c>
      <c r="D24" s="4">
        <v>71.133162677583996</v>
      </c>
    </row>
    <row r="25" spans="1:4" x14ac:dyDescent="0.25">
      <c r="A25" t="s">
        <v>22</v>
      </c>
      <c r="B25">
        <v>-196163.71</v>
      </c>
      <c r="C25" s="2">
        <v>8569999.6948242206</v>
      </c>
      <c r="D25" s="4">
        <v>72.906868440257</v>
      </c>
    </row>
    <row r="26" spans="1:4" x14ac:dyDescent="0.25">
      <c r="A26" t="s">
        <v>22</v>
      </c>
      <c r="B26">
        <v>-186298.17799999999</v>
      </c>
      <c r="C26" s="2">
        <v>19219999.3133545</v>
      </c>
      <c r="D26" s="4">
        <v>86.686592918043999</v>
      </c>
    </row>
    <row r="27" spans="1:4" x14ac:dyDescent="0.25">
      <c r="A27" t="s">
        <v>22</v>
      </c>
      <c r="B27">
        <v>-292167.13400000002</v>
      </c>
      <c r="C27" s="2">
        <v>26940000.534057599</v>
      </c>
      <c r="D27" s="4">
        <v>90.012218044909005</v>
      </c>
    </row>
    <row r="28" spans="1:4" x14ac:dyDescent="0.25">
      <c r="A28" t="s">
        <v>22</v>
      </c>
      <c r="B28">
        <v>-279077.69400000002</v>
      </c>
      <c r="C28" s="2">
        <v>51389999.3896484</v>
      </c>
      <c r="D28" s="4">
        <v>89.353963030613997</v>
      </c>
    </row>
    <row r="29" spans="1:4" x14ac:dyDescent="0.25">
      <c r="A29" t="s">
        <v>22</v>
      </c>
      <c r="B29">
        <v>-166821.96800000002</v>
      </c>
      <c r="C29" s="2">
        <v>64319999.694824204</v>
      </c>
      <c r="D29" s="4">
        <v>118.26615893012</v>
      </c>
    </row>
    <row r="30" spans="1:4" x14ac:dyDescent="0.25">
      <c r="A30" t="s">
        <v>22</v>
      </c>
      <c r="B30">
        <v>-176225.565</v>
      </c>
      <c r="C30" s="2">
        <v>79069999.694824204</v>
      </c>
      <c r="D30" s="4">
        <v>117.87595254642</v>
      </c>
    </row>
    <row r="31" spans="1:4" x14ac:dyDescent="0.25">
      <c r="A31" t="s">
        <v>22</v>
      </c>
      <c r="B31">
        <v>-199004.8286666667</v>
      </c>
      <c r="C31" s="2">
        <v>59520000.457763702</v>
      </c>
      <c r="D31" s="4">
        <v>110.73406728579999</v>
      </c>
    </row>
    <row r="32" spans="1:4" x14ac:dyDescent="0.25">
      <c r="A32" t="s">
        <v>24</v>
      </c>
      <c r="B32">
        <v>-421773.87700000004</v>
      </c>
      <c r="C32" s="2">
        <v>12529999.732971201</v>
      </c>
      <c r="D32" s="4">
        <v>105.4368206609</v>
      </c>
    </row>
    <row r="33" spans="1:4" x14ac:dyDescent="0.25">
      <c r="A33" t="s">
        <v>24</v>
      </c>
      <c r="B33">
        <v>-289686.45799999998</v>
      </c>
      <c r="C33" s="2">
        <v>39709999.084472701</v>
      </c>
      <c r="D33" s="4">
        <v>99.339886456857002</v>
      </c>
    </row>
    <row r="34" spans="1:4" x14ac:dyDescent="0.25">
      <c r="A34" t="s">
        <v>24</v>
      </c>
      <c r="B34">
        <v>-319650.08400000003</v>
      </c>
      <c r="C34" s="2">
        <v>24100000.3814697</v>
      </c>
      <c r="D34" s="4">
        <v>90.099983593453999</v>
      </c>
    </row>
    <row r="35" spans="1:4" x14ac:dyDescent="0.25">
      <c r="A35" t="s">
        <v>24</v>
      </c>
      <c r="B35">
        <v>-350686.05199999997</v>
      </c>
      <c r="C35" s="2">
        <v>8579999.9237060491</v>
      </c>
      <c r="D35" s="4">
        <v>81.568464865582996</v>
      </c>
    </row>
    <row r="36" spans="1:4" x14ac:dyDescent="0.25">
      <c r="A36" t="s">
        <v>24</v>
      </c>
      <c r="B36">
        <v>-377348.40499999997</v>
      </c>
      <c r="C36" s="2">
        <v>5840000.1525878897</v>
      </c>
      <c r="D36" s="4">
        <v>70.402841897545997</v>
      </c>
    </row>
    <row r="37" spans="1:4" x14ac:dyDescent="0.25">
      <c r="A37" t="s">
        <v>24</v>
      </c>
      <c r="B37">
        <v>-479680.83500000002</v>
      </c>
      <c r="C37" s="2">
        <v>31739999.771118201</v>
      </c>
      <c r="D37" s="4">
        <v>64.014681275976002</v>
      </c>
    </row>
    <row r="38" spans="1:4" x14ac:dyDescent="0.25">
      <c r="A38" t="s">
        <v>24</v>
      </c>
      <c r="B38">
        <v>-447848.66000000003</v>
      </c>
      <c r="C38" s="2">
        <v>14680000.3051758</v>
      </c>
      <c r="D38" s="4">
        <v>58.548838515325997</v>
      </c>
    </row>
    <row r="39" spans="1:4" x14ac:dyDescent="0.25">
      <c r="A39" t="s">
        <v>24</v>
      </c>
      <c r="B39">
        <v>-371996.80900000001</v>
      </c>
      <c r="C39" s="2">
        <v>69599998.474121094</v>
      </c>
      <c r="D39" s="4">
        <v>71.411076916523996</v>
      </c>
    </row>
    <row r="40" spans="1:4" x14ac:dyDescent="0.25">
      <c r="A40" t="s">
        <v>24</v>
      </c>
      <c r="B40">
        <v>-413857.61500000005</v>
      </c>
      <c r="C40" s="2">
        <v>68139999.389648393</v>
      </c>
      <c r="D40" s="4">
        <v>70.961856618449005</v>
      </c>
    </row>
    <row r="41" spans="1:4" x14ac:dyDescent="0.25">
      <c r="A41" t="s">
        <v>24</v>
      </c>
      <c r="B41">
        <v>-556364.48199999996</v>
      </c>
      <c r="C41" s="2">
        <v>-93639999.389648393</v>
      </c>
      <c r="D41" s="4">
        <v>64.507508437050006</v>
      </c>
    </row>
    <row r="42" spans="1:4" x14ac:dyDescent="0.25">
      <c r="A42" t="s">
        <v>26</v>
      </c>
      <c r="B42">
        <v>-503939.348</v>
      </c>
      <c r="C42" s="2">
        <v>101239997.86376999</v>
      </c>
      <c r="D42" s="4">
        <v>41.054149292749003</v>
      </c>
    </row>
    <row r="43" spans="1:4" x14ac:dyDescent="0.25">
      <c r="A43" t="s">
        <v>26</v>
      </c>
      <c r="B43">
        <v>-621811.625</v>
      </c>
      <c r="C43" s="2">
        <v>160610000.61035198</v>
      </c>
      <c r="D43" s="4">
        <v>38.284193738155999</v>
      </c>
    </row>
    <row r="44" spans="1:4" x14ac:dyDescent="0.25">
      <c r="A44" t="s">
        <v>26</v>
      </c>
      <c r="B44">
        <v>-331334.152</v>
      </c>
      <c r="C44" s="2">
        <v>32139999.3896484</v>
      </c>
      <c r="D44" s="4">
        <v>41.825357203404003</v>
      </c>
    </row>
    <row r="45" spans="1:4" x14ac:dyDescent="0.25">
      <c r="A45" t="s">
        <v>26</v>
      </c>
      <c r="B45">
        <v>-314814.60299999989</v>
      </c>
      <c r="C45" s="2">
        <v>70019996.643066406</v>
      </c>
      <c r="D45" s="4">
        <v>43.844136553737997</v>
      </c>
    </row>
    <row r="46" spans="1:4" x14ac:dyDescent="0.25">
      <c r="A46" t="s">
        <v>26</v>
      </c>
      <c r="B46">
        <v>-115415.66999999993</v>
      </c>
      <c r="C46" s="2">
        <v>51130001.068115197</v>
      </c>
      <c r="D46" s="4">
        <v>42.893506839434998</v>
      </c>
    </row>
    <row r="47" spans="1:4" x14ac:dyDescent="0.25">
      <c r="A47" t="s">
        <v>26</v>
      </c>
      <c r="B47">
        <v>-1034391.6290000002</v>
      </c>
      <c r="C47" s="2">
        <v>104180000.30517599</v>
      </c>
      <c r="D47" s="4">
        <v>47.032910054429003</v>
      </c>
    </row>
    <row r="48" spans="1:4" x14ac:dyDescent="0.25">
      <c r="A48" t="s">
        <v>26</v>
      </c>
      <c r="B48">
        <v>-2527369.3889999995</v>
      </c>
      <c r="C48" s="2">
        <v>111519996.64306599</v>
      </c>
      <c r="D48" s="4">
        <v>43.561931425052002</v>
      </c>
    </row>
    <row r="49" spans="1:4" x14ac:dyDescent="0.25">
      <c r="A49" t="s">
        <v>26</v>
      </c>
      <c r="B49">
        <v>2892764.2110000001</v>
      </c>
      <c r="C49" s="2">
        <v>52169998.168945298</v>
      </c>
      <c r="D49" s="4">
        <v>51.081978752116001</v>
      </c>
    </row>
    <row r="50" spans="1:4" x14ac:dyDescent="0.25">
      <c r="A50" t="s">
        <v>26</v>
      </c>
      <c r="B50">
        <v>4258970.2620000001</v>
      </c>
      <c r="C50" s="2">
        <v>138809997.55859402</v>
      </c>
      <c r="D50" s="4">
        <v>43.229843066127003</v>
      </c>
    </row>
    <row r="51" spans="1:4" x14ac:dyDescent="0.25">
      <c r="A51" t="s">
        <v>26</v>
      </c>
      <c r="B51">
        <v>18838842.251000002</v>
      </c>
      <c r="C51" s="2">
        <v>198979995.727539</v>
      </c>
      <c r="D51" s="4">
        <v>27.809139763112999</v>
      </c>
    </row>
    <row r="52" spans="1:4" x14ac:dyDescent="0.25">
      <c r="A52" t="s">
        <v>28</v>
      </c>
      <c r="B52">
        <v>-4728151.443</v>
      </c>
      <c r="C52" s="2">
        <v>71589996.337890595</v>
      </c>
      <c r="D52" s="4">
        <v>122.78618027138999</v>
      </c>
    </row>
    <row r="53" spans="1:4" x14ac:dyDescent="0.25">
      <c r="A53" t="s">
        <v>28</v>
      </c>
      <c r="B53">
        <v>-4451843.8949999996</v>
      </c>
      <c r="C53" s="2">
        <v>95989997.863769501</v>
      </c>
      <c r="D53" s="4">
        <v>125.01413149231</v>
      </c>
    </row>
    <row r="54" spans="1:4" x14ac:dyDescent="0.25">
      <c r="A54" t="s">
        <v>28</v>
      </c>
      <c r="B54">
        <v>-3780566.2920000004</v>
      </c>
      <c r="C54" s="2">
        <v>59069999.694824196</v>
      </c>
      <c r="D54" s="4">
        <v>122.24147952307</v>
      </c>
    </row>
    <row r="55" spans="1:4" x14ac:dyDescent="0.25">
      <c r="A55" t="s">
        <v>28</v>
      </c>
      <c r="B55">
        <v>-3669846.5990000004</v>
      </c>
      <c r="C55" s="2">
        <v>26850000.3814697</v>
      </c>
      <c r="D55" s="4">
        <v>122.83554016127</v>
      </c>
    </row>
    <row r="56" spans="1:4" x14ac:dyDescent="0.25">
      <c r="A56" t="s">
        <v>28</v>
      </c>
      <c r="B56">
        <v>-4578031.784</v>
      </c>
      <c r="C56" s="2">
        <v>61549999.237060495</v>
      </c>
      <c r="D56" s="4">
        <v>108.62350350052</v>
      </c>
    </row>
    <row r="57" spans="1:4" x14ac:dyDescent="0.25">
      <c r="A57" t="s">
        <v>28</v>
      </c>
      <c r="B57">
        <v>-4264999.57</v>
      </c>
      <c r="C57" s="2">
        <v>100309997.558594</v>
      </c>
      <c r="D57" s="4">
        <v>100.27247746332</v>
      </c>
    </row>
    <row r="58" spans="1:4" x14ac:dyDescent="0.25">
      <c r="A58" t="s">
        <v>28</v>
      </c>
      <c r="B58">
        <v>-4878494.5429999996</v>
      </c>
      <c r="C58" s="2">
        <v>125169998.168945</v>
      </c>
      <c r="D58" s="4">
        <v>94.735498092572001</v>
      </c>
    </row>
    <row r="59" spans="1:4" x14ac:dyDescent="0.25">
      <c r="A59" t="s">
        <v>28</v>
      </c>
      <c r="B59">
        <v>-3600289.7309999997</v>
      </c>
      <c r="C59" s="2">
        <v>66870002.746582001</v>
      </c>
      <c r="D59" s="4">
        <v>108.67608801517</v>
      </c>
    </row>
    <row r="60" spans="1:4" x14ac:dyDescent="0.25">
      <c r="A60" t="s">
        <v>28</v>
      </c>
      <c r="B60">
        <v>-4689303.1400000006</v>
      </c>
      <c r="C60" s="2">
        <v>58580001.831054702</v>
      </c>
      <c r="D60" s="4">
        <v>98.976492827181005</v>
      </c>
    </row>
    <row r="61" spans="1:4" x14ac:dyDescent="0.25">
      <c r="A61" t="s">
        <v>28</v>
      </c>
      <c r="B61">
        <v>-6363608.5</v>
      </c>
      <c r="C61" s="2">
        <v>95139999.389648393</v>
      </c>
      <c r="D61" s="4">
        <v>87.956451940319994</v>
      </c>
    </row>
    <row r="62" spans="1:4" x14ac:dyDescent="0.25">
      <c r="A62" t="s">
        <v>34</v>
      </c>
      <c r="B62">
        <v>-158255.58000000007</v>
      </c>
      <c r="C62" s="2">
        <v>30819999.6948242</v>
      </c>
      <c r="D62" s="4">
        <v>27.901833950400999</v>
      </c>
    </row>
    <row r="63" spans="1:4" x14ac:dyDescent="0.25">
      <c r="A63" t="s">
        <v>34</v>
      </c>
      <c r="B63">
        <v>20512.128000000026</v>
      </c>
      <c r="C63" s="2">
        <v>13390000.3433228</v>
      </c>
      <c r="D63" s="4">
        <v>25.207871235483001</v>
      </c>
    </row>
    <row r="64" spans="1:4" x14ac:dyDescent="0.25">
      <c r="A64" t="s">
        <v>34</v>
      </c>
      <c r="B64">
        <v>-154298.5149999999</v>
      </c>
      <c r="C64" s="2">
        <v>15979999.5422363</v>
      </c>
      <c r="D64" s="4">
        <v>41.106993786159997</v>
      </c>
    </row>
    <row r="65" spans="1:4" x14ac:dyDescent="0.25">
      <c r="A65" t="s">
        <v>34</v>
      </c>
      <c r="B65">
        <v>29675.17200000002</v>
      </c>
      <c r="C65" s="2">
        <v>16530000.6866455</v>
      </c>
      <c r="D65" s="4">
        <v>74.787337724861999</v>
      </c>
    </row>
    <row r="66" spans="1:4" x14ac:dyDescent="0.25">
      <c r="A66" t="s">
        <v>34</v>
      </c>
      <c r="B66">
        <v>817563.38899999997</v>
      </c>
      <c r="C66" s="2">
        <v>20129999.160766602</v>
      </c>
      <c r="D66" s="4">
        <v>71.452203503738005</v>
      </c>
    </row>
    <row r="67" spans="1:4" x14ac:dyDescent="0.25">
      <c r="A67" t="s">
        <v>34</v>
      </c>
      <c r="B67">
        <v>595809.95900000003</v>
      </c>
      <c r="C67" s="2">
        <v>14180000.3051758</v>
      </c>
      <c r="D67" s="4">
        <v>66.143895895903</v>
      </c>
    </row>
    <row r="68" spans="1:4" x14ac:dyDescent="0.25">
      <c r="A68" t="s">
        <v>34</v>
      </c>
      <c r="B68">
        <v>379028.98399999994</v>
      </c>
      <c r="C68" s="2">
        <v>23469999.3133545</v>
      </c>
      <c r="D68" s="4">
        <v>80.800301675452999</v>
      </c>
    </row>
    <row r="69" spans="1:4" x14ac:dyDescent="0.25">
      <c r="A69" t="s">
        <v>34</v>
      </c>
      <c r="B69">
        <v>590160.64899999998</v>
      </c>
      <c r="C69" s="2">
        <v>27190000.534057599</v>
      </c>
      <c r="D69" s="4">
        <v>143.77551632405999</v>
      </c>
    </row>
    <row r="70" spans="1:4" x14ac:dyDescent="0.25">
      <c r="A70" t="s">
        <v>34</v>
      </c>
      <c r="B70">
        <v>832674.571</v>
      </c>
      <c r="C70" s="2">
        <v>28780000.6866455</v>
      </c>
      <c r="D70" s="4">
        <v>116.97831684989001</v>
      </c>
    </row>
    <row r="71" spans="1:4" x14ac:dyDescent="0.25">
      <c r="A71" t="s">
        <v>34</v>
      </c>
      <c r="B71">
        <v>960858.18099999987</v>
      </c>
      <c r="C71" s="2">
        <v>54779998.779296905</v>
      </c>
      <c r="D71" s="4">
        <v>123.1576124759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DataJobID-2729735_2729735_expor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Charles</dc:creator>
  <cp:lastModifiedBy>Don Charles</cp:lastModifiedBy>
  <dcterms:created xsi:type="dcterms:W3CDTF">2024-09-27T18:58:30Z</dcterms:created>
  <dcterms:modified xsi:type="dcterms:W3CDTF">2024-10-01T23:36:42Z</dcterms:modified>
</cp:coreProperties>
</file>