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llegedouglas-my.sharepoint.com/personal/adriaticom_student_douglascollege_ca/Documents/Documents/4th Semester/2_Business_Statistics_II/Python/"/>
    </mc:Choice>
  </mc:AlternateContent>
  <xr:revisionPtr revIDLastSave="320" documentId="8_{44FB64E2-F6E9-4A0C-BED4-106ED2C6F92C}" xr6:coauthVersionLast="47" xr6:coauthVersionMax="47" xr10:uidLastSave="{58E7574D-1BF9-4EE5-932D-F85522CCB4AE}"/>
  <bookViews>
    <workbookView xWindow="-120" yWindow="450" windowWidth="29040" windowHeight="15150" firstSheet="2" activeTab="10" xr2:uid="{763826D2-3E6B-4606-B1F0-BFDB14A5C528}"/>
  </bookViews>
  <sheets>
    <sheet name="Smooth" sheetId="1" r:id="rId1"/>
    <sheet name="Reg_Forecasting" sheetId="2" r:id="rId2"/>
    <sheet name="Durbin_Watson" sheetId="3" r:id="rId3"/>
    <sheet name="Seasonality" sheetId="4" r:id="rId4"/>
    <sheet name="Reg_Model" sheetId="5" r:id="rId5"/>
    <sheet name="CoeffDet" sheetId="6" r:id="rId6"/>
    <sheet name="CoeffDet2" sheetId="7" r:id="rId7"/>
    <sheet name="15D_MultiCol" sheetId="8" r:id="rId8"/>
    <sheet name="15D_BestSubSet" sheetId="9" r:id="rId9"/>
    <sheet name="15C_MultiLin" sheetId="10" r:id="rId10"/>
    <sheet name="11_ANOV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</calcChain>
</file>

<file path=xl/sharedStrings.xml><?xml version="1.0" encoding="utf-8"?>
<sst xmlns="http://schemas.openxmlformats.org/spreadsheetml/2006/main" count="68" uniqueCount="24">
  <si>
    <t>Year</t>
  </si>
  <si>
    <t>Rate_(%)</t>
  </si>
  <si>
    <t>y</t>
  </si>
  <si>
    <t>x1</t>
  </si>
  <si>
    <t>x2</t>
  </si>
  <si>
    <t>x3</t>
  </si>
  <si>
    <t>Source</t>
  </si>
  <si>
    <t>df</t>
  </si>
  <si>
    <t>SS</t>
  </si>
  <si>
    <t>MS</t>
  </si>
  <si>
    <t>F</t>
  </si>
  <si>
    <t>Regression</t>
  </si>
  <si>
    <t>Residual</t>
  </si>
  <si>
    <t>Total</t>
  </si>
  <si>
    <t>x4</t>
  </si>
  <si>
    <t>June</t>
  </si>
  <si>
    <t>July</t>
  </si>
  <si>
    <t>August</t>
  </si>
  <si>
    <t>x5</t>
  </si>
  <si>
    <t>CPI</t>
  </si>
  <si>
    <t>Filling Time (Sec)</t>
  </si>
  <si>
    <t>Mold 60</t>
  </si>
  <si>
    <t>Mold 72.5</t>
  </si>
  <si>
    <t>Mold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</si>
</sst>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3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1C2-AC6C-4805-AEC8-89995D6025AA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t="s">
        <v>0</v>
      </c>
      <c r="B1" t="s">
        <v>19</v>
      </c>
    </row>
    <row r="2" spans="1:2" x14ac:dyDescent="0.25">
      <c r="A2">
        <v>2001</v>
      </c>
      <c r="B2">
        <v>102.3</v>
      </c>
    </row>
    <row r="3" spans="1:2" x14ac:dyDescent="0.25">
      <c r="A3">
        <v>2002</v>
      </c>
      <c r="B3">
        <v>104.9</v>
      </c>
    </row>
    <row r="4" spans="1:2" x14ac:dyDescent="0.25">
      <c r="A4">
        <v>2003</v>
      </c>
      <c r="B4">
        <v>106.8</v>
      </c>
    </row>
    <row r="5" spans="1:2" x14ac:dyDescent="0.25">
      <c r="A5">
        <v>2004</v>
      </c>
      <c r="B5">
        <v>109.7</v>
      </c>
    </row>
    <row r="6" spans="1:2" x14ac:dyDescent="0.25">
      <c r="A6">
        <v>2005</v>
      </c>
      <c r="B6">
        <v>113.3</v>
      </c>
    </row>
    <row r="7" spans="1:2" x14ac:dyDescent="0.25">
      <c r="A7">
        <v>2006</v>
      </c>
      <c r="B7">
        <v>117.2</v>
      </c>
    </row>
    <row r="8" spans="1:2" x14ac:dyDescent="0.25">
      <c r="A8">
        <v>2007</v>
      </c>
      <c r="B8">
        <v>120.8</v>
      </c>
    </row>
    <row r="9" spans="1:2" x14ac:dyDescent="0.25">
      <c r="A9">
        <v>2008</v>
      </c>
      <c r="B9">
        <v>125.5</v>
      </c>
    </row>
    <row r="10" spans="1:2" x14ac:dyDescent="0.25">
      <c r="A10">
        <v>2009</v>
      </c>
      <c r="B10">
        <v>124.4</v>
      </c>
    </row>
    <row r="11" spans="1:2" x14ac:dyDescent="0.25">
      <c r="A11">
        <v>2010</v>
      </c>
      <c r="B11">
        <v>126.6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3C46-0DAB-45F3-B709-0FD65C08BC6F}">
  <dimension ref="A1:E25"/>
  <sheetViews>
    <sheetView workbookViewId="0">
      <selection activeCell="C5" sqref="C5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14</v>
      </c>
    </row>
    <row r="2" spans="1:5" x14ac:dyDescent="0.25">
      <c r="A2">
        <v>7300</v>
      </c>
      <c r="B2">
        <v>6</v>
      </c>
      <c r="C2">
        <v>13</v>
      </c>
      <c r="D2">
        <v>0.5</v>
      </c>
      <c r="E2" t="s">
        <v>15</v>
      </c>
    </row>
    <row r="3" spans="1:5" x14ac:dyDescent="0.25">
      <c r="A3">
        <v>4800</v>
      </c>
      <c r="B3">
        <v>5</v>
      </c>
      <c r="C3">
        <v>5</v>
      </c>
      <c r="D3">
        <v>1.5</v>
      </c>
      <c r="E3" t="s">
        <v>15</v>
      </c>
    </row>
    <row r="4" spans="1:5" x14ac:dyDescent="0.25">
      <c r="A4">
        <v>3000</v>
      </c>
      <c r="B4">
        <v>3</v>
      </c>
      <c r="C4">
        <v>13</v>
      </c>
      <c r="D4">
        <v>1</v>
      </c>
      <c r="E4" t="s">
        <v>16</v>
      </c>
    </row>
    <row r="5" spans="1:5" x14ac:dyDescent="0.25">
      <c r="A5">
        <v>4100</v>
      </c>
      <c r="B5">
        <v>5</v>
      </c>
      <c r="C5">
        <v>10</v>
      </c>
      <c r="D5">
        <v>2</v>
      </c>
      <c r="E5" t="s">
        <v>15</v>
      </c>
    </row>
    <row r="6" spans="1:5" x14ac:dyDescent="0.25">
      <c r="A6">
        <v>8000</v>
      </c>
      <c r="B6">
        <v>4</v>
      </c>
      <c r="C6">
        <v>12</v>
      </c>
      <c r="D6">
        <v>1</v>
      </c>
      <c r="E6" t="s">
        <v>17</v>
      </c>
    </row>
    <row r="7" spans="1:5" x14ac:dyDescent="0.25">
      <c r="A7">
        <v>8100</v>
      </c>
      <c r="B7">
        <v>5</v>
      </c>
      <c r="C7">
        <v>13</v>
      </c>
      <c r="D7">
        <v>1</v>
      </c>
      <c r="E7" t="s">
        <v>16</v>
      </c>
    </row>
    <row r="8" spans="1:5" x14ac:dyDescent="0.25">
      <c r="A8">
        <v>1700</v>
      </c>
      <c r="B8">
        <v>3</v>
      </c>
      <c r="C8">
        <v>6</v>
      </c>
      <c r="D8">
        <v>2</v>
      </c>
      <c r="E8" t="s">
        <v>15</v>
      </c>
    </row>
    <row r="9" spans="1:5" x14ac:dyDescent="0.25">
      <c r="A9">
        <v>2800</v>
      </c>
      <c r="B9">
        <v>3</v>
      </c>
      <c r="C9">
        <v>5</v>
      </c>
      <c r="D9">
        <v>2.5</v>
      </c>
      <c r="E9" t="s">
        <v>16</v>
      </c>
    </row>
    <row r="10" spans="1:5" x14ac:dyDescent="0.25">
      <c r="A10">
        <v>10500</v>
      </c>
      <c r="B10">
        <v>6</v>
      </c>
      <c r="C10">
        <v>21</v>
      </c>
      <c r="D10">
        <v>1.5</v>
      </c>
      <c r="E10" t="s">
        <v>17</v>
      </c>
    </row>
    <row r="11" spans="1:5" x14ac:dyDescent="0.25">
      <c r="A11">
        <v>8800</v>
      </c>
      <c r="B11">
        <v>5</v>
      </c>
      <c r="C11">
        <v>17</v>
      </c>
      <c r="D11">
        <v>0.5</v>
      </c>
      <c r="E11" t="s">
        <v>17</v>
      </c>
    </row>
    <row r="12" spans="1:5" x14ac:dyDescent="0.25">
      <c r="A12">
        <v>3100</v>
      </c>
      <c r="B12">
        <v>5</v>
      </c>
      <c r="C12">
        <v>11</v>
      </c>
      <c r="D12">
        <v>1.5</v>
      </c>
      <c r="E12" t="s">
        <v>15</v>
      </c>
    </row>
    <row r="13" spans="1:5" x14ac:dyDescent="0.25">
      <c r="A13">
        <v>1100</v>
      </c>
      <c r="B13">
        <v>2</v>
      </c>
      <c r="C13">
        <v>15</v>
      </c>
      <c r="D13">
        <v>3</v>
      </c>
      <c r="E13" t="s">
        <v>17</v>
      </c>
    </row>
    <row r="14" spans="1:5" x14ac:dyDescent="0.25">
      <c r="A14">
        <v>1800</v>
      </c>
      <c r="B14">
        <v>3</v>
      </c>
      <c r="C14">
        <v>11</v>
      </c>
      <c r="D14">
        <v>2</v>
      </c>
      <c r="E14" t="s">
        <v>17</v>
      </c>
    </row>
    <row r="15" spans="1:5" x14ac:dyDescent="0.25">
      <c r="A15">
        <v>4400</v>
      </c>
      <c r="B15">
        <v>4</v>
      </c>
      <c r="C15">
        <v>9</v>
      </c>
      <c r="D15">
        <v>1</v>
      </c>
      <c r="E15" t="s">
        <v>15</v>
      </c>
    </row>
    <row r="16" spans="1:5" x14ac:dyDescent="0.25">
      <c r="A16">
        <v>10300</v>
      </c>
      <c r="B16">
        <v>5</v>
      </c>
      <c r="C16">
        <v>18</v>
      </c>
      <c r="D16">
        <v>1</v>
      </c>
      <c r="E16" t="s">
        <v>16</v>
      </c>
    </row>
    <row r="17" spans="1:5" x14ac:dyDescent="0.25">
      <c r="A17">
        <v>7600</v>
      </c>
      <c r="B17">
        <v>4</v>
      </c>
      <c r="C17">
        <v>12</v>
      </c>
      <c r="D17">
        <v>1</v>
      </c>
      <c r="E17" t="s">
        <v>16</v>
      </c>
    </row>
    <row r="18" spans="1:5" x14ac:dyDescent="0.25">
      <c r="A18">
        <v>6100</v>
      </c>
      <c r="B18">
        <v>5</v>
      </c>
      <c r="C18">
        <v>3</v>
      </c>
      <c r="D18">
        <v>2</v>
      </c>
      <c r="E18" t="s">
        <v>17</v>
      </c>
    </row>
    <row r="19" spans="1:5" x14ac:dyDescent="0.25">
      <c r="A19">
        <v>900</v>
      </c>
      <c r="B19">
        <v>2</v>
      </c>
      <c r="C19">
        <v>15</v>
      </c>
      <c r="D19">
        <v>2</v>
      </c>
      <c r="E19" t="s">
        <v>15</v>
      </c>
    </row>
    <row r="20" spans="1:5" x14ac:dyDescent="0.25">
      <c r="A20">
        <v>12700</v>
      </c>
      <c r="B20">
        <v>5</v>
      </c>
      <c r="C20">
        <v>11</v>
      </c>
      <c r="D20">
        <v>0.5</v>
      </c>
      <c r="E20" t="s">
        <v>16</v>
      </c>
    </row>
    <row r="21" spans="1:5" x14ac:dyDescent="0.25">
      <c r="A21">
        <v>3300</v>
      </c>
      <c r="B21">
        <v>4</v>
      </c>
      <c r="C21">
        <v>8</v>
      </c>
      <c r="D21">
        <v>1.5</v>
      </c>
      <c r="E21" t="s">
        <v>15</v>
      </c>
    </row>
    <row r="22" spans="1:5" x14ac:dyDescent="0.25">
      <c r="A22">
        <v>7900</v>
      </c>
      <c r="B22">
        <v>5</v>
      </c>
      <c r="C22">
        <v>13</v>
      </c>
      <c r="D22">
        <v>1.5</v>
      </c>
      <c r="E22" t="s">
        <v>17</v>
      </c>
    </row>
    <row r="23" spans="1:5" x14ac:dyDescent="0.25">
      <c r="A23">
        <v>12300</v>
      </c>
      <c r="B23">
        <v>4</v>
      </c>
      <c r="C23">
        <v>1</v>
      </c>
      <c r="D23">
        <v>0.5</v>
      </c>
      <c r="E23" t="s">
        <v>17</v>
      </c>
    </row>
    <row r="24" spans="1:5" x14ac:dyDescent="0.25">
      <c r="A24">
        <v>8800</v>
      </c>
      <c r="B24">
        <v>6</v>
      </c>
      <c r="C24">
        <v>22</v>
      </c>
      <c r="D24">
        <v>0.5</v>
      </c>
      <c r="E24" t="s">
        <v>16</v>
      </c>
    </row>
    <row r="25" spans="1:5" x14ac:dyDescent="0.25">
      <c r="A25">
        <v>7100</v>
      </c>
      <c r="B25">
        <v>6</v>
      </c>
      <c r="C25">
        <v>17</v>
      </c>
      <c r="D25">
        <v>1</v>
      </c>
      <c r="E25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32AD-239F-4114-9897-E09D96B7DDB4}">
  <dimension ref="A1:D10"/>
  <sheetViews>
    <sheetView tabSelected="1" workbookViewId="0">
      <selection activeCell="B9" sqref="B9"/>
    </sheetView>
  </sheetViews>
  <sheetFormatPr defaultRowHeight="15" x14ac:dyDescent="0.25"/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>
        <v>1</v>
      </c>
      <c r="B2">
        <v>0.24540000000000001</v>
      </c>
      <c r="C2">
        <v>0.24660000000000001</v>
      </c>
      <c r="D2">
        <v>0.25190000000000001</v>
      </c>
    </row>
    <row r="3" spans="1:4" x14ac:dyDescent="0.25">
      <c r="A3">
        <v>1</v>
      </c>
      <c r="B3">
        <v>0.25690000000000002</v>
      </c>
      <c r="C3">
        <v>0.2581</v>
      </c>
      <c r="D3">
        <v>0.25459999999999999</v>
      </c>
    </row>
    <row r="4" spans="1:4" x14ac:dyDescent="0.25">
      <c r="A4">
        <v>1</v>
      </c>
      <c r="B4">
        <v>0.49840000000000001</v>
      </c>
      <c r="C4">
        <v>0.25659999999999999</v>
      </c>
      <c r="D4">
        <v>0.24959999999999999</v>
      </c>
    </row>
    <row r="5" spans="1:4" x14ac:dyDescent="0.25">
      <c r="A5">
        <v>2</v>
      </c>
      <c r="B5">
        <v>0.25309999999999999</v>
      </c>
      <c r="C5">
        <v>0.2437</v>
      </c>
      <c r="D5">
        <v>0.2545</v>
      </c>
    </row>
    <row r="6" spans="1:4" x14ac:dyDescent="0.25">
      <c r="A6">
        <v>2</v>
      </c>
      <c r="B6">
        <v>0.31430000000000002</v>
      </c>
      <c r="C6">
        <v>0.27029999999999998</v>
      </c>
      <c r="D6">
        <v>0.25619999999999998</v>
      </c>
    </row>
    <row r="7" spans="1:4" x14ac:dyDescent="0.25">
      <c r="A7">
        <v>2</v>
      </c>
      <c r="B7">
        <v>0.53159999999999996</v>
      </c>
      <c r="C7">
        <v>0.48449999999999999</v>
      </c>
      <c r="D7">
        <v>0.29039999999999999</v>
      </c>
    </row>
    <row r="8" spans="1:4" x14ac:dyDescent="0.25">
      <c r="A8">
        <v>3</v>
      </c>
      <c r="B8">
        <v>0.56120000000000003</v>
      </c>
      <c r="C8">
        <v>0.30270000000000002</v>
      </c>
      <c r="D8">
        <v>0.25040000000000001</v>
      </c>
    </row>
    <row r="9" spans="1:4" x14ac:dyDescent="0.25">
      <c r="A9">
        <v>3</v>
      </c>
      <c r="B9">
        <v>1.0346</v>
      </c>
      <c r="C9">
        <v>0.86719999999999997</v>
      </c>
      <c r="D9">
        <v>0.25280000000000002</v>
      </c>
    </row>
    <row r="10" spans="1:4" x14ac:dyDescent="0.25">
      <c r="A10">
        <v>3</v>
      </c>
      <c r="B10">
        <v>1.3985000000000001</v>
      </c>
      <c r="C10">
        <v>1.2242</v>
      </c>
      <c r="D10">
        <v>0.30070000000000002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473D-4CDE-4AEA-838A-89F1F11CCF0B}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1987</v>
      </c>
      <c r="B2">
        <v>10.78</v>
      </c>
    </row>
    <row r="3" spans="1:2" x14ac:dyDescent="0.25">
      <c r="A3">
        <v>1988</v>
      </c>
      <c r="B3">
        <v>10.69</v>
      </c>
    </row>
    <row r="4" spans="1:2" x14ac:dyDescent="0.25">
      <c r="A4">
        <v>1989</v>
      </c>
      <c r="B4">
        <v>10.01</v>
      </c>
    </row>
    <row r="5" spans="1:2" x14ac:dyDescent="0.25">
      <c r="A5">
        <v>1990</v>
      </c>
      <c r="B5">
        <v>9.92</v>
      </c>
    </row>
    <row r="6" spans="1:2" x14ac:dyDescent="0.25">
      <c r="A6">
        <v>1991</v>
      </c>
      <c r="B6">
        <v>8.6999999999999993</v>
      </c>
    </row>
    <row r="7" spans="1:2" x14ac:dyDescent="0.25">
      <c r="A7">
        <v>1992</v>
      </c>
      <c r="B7">
        <v>8.3699999999999992</v>
      </c>
    </row>
    <row r="8" spans="1:2" x14ac:dyDescent="0.25">
      <c r="A8">
        <v>1993</v>
      </c>
      <c r="B8">
        <v>7.32</v>
      </c>
    </row>
    <row r="9" spans="1:2" x14ac:dyDescent="0.25">
      <c r="A9">
        <v>1994</v>
      </c>
      <c r="B9">
        <v>8.2799999999999994</v>
      </c>
    </row>
    <row r="10" spans="1:2" x14ac:dyDescent="0.25">
      <c r="A10">
        <v>1995</v>
      </c>
      <c r="B10">
        <v>7.5</v>
      </c>
    </row>
    <row r="11" spans="1:2" x14ac:dyDescent="0.25">
      <c r="A11">
        <v>1996</v>
      </c>
      <c r="B11">
        <v>7.75</v>
      </c>
    </row>
    <row r="12" spans="1:2" x14ac:dyDescent="0.25">
      <c r="A12">
        <v>1997</v>
      </c>
      <c r="B12">
        <v>7.92</v>
      </c>
    </row>
    <row r="13" spans="1:2" x14ac:dyDescent="0.25">
      <c r="A13">
        <v>1998</v>
      </c>
      <c r="B13">
        <v>7.81</v>
      </c>
    </row>
    <row r="14" spans="1:2" x14ac:dyDescent="0.25">
      <c r="A14">
        <v>1999</v>
      </c>
      <c r="B14">
        <v>8.86</v>
      </c>
    </row>
    <row r="15" spans="1:2" x14ac:dyDescent="0.25">
      <c r="A15">
        <v>2000</v>
      </c>
      <c r="B15">
        <v>8.68</v>
      </c>
    </row>
    <row r="16" spans="1:2" x14ac:dyDescent="0.25">
      <c r="A16">
        <v>2001</v>
      </c>
      <c r="B16">
        <v>8.64</v>
      </c>
    </row>
    <row r="17" spans="1:2" x14ac:dyDescent="0.25">
      <c r="A17">
        <v>2002</v>
      </c>
      <c r="B17">
        <v>8.49</v>
      </c>
    </row>
    <row r="18" spans="1:2" x14ac:dyDescent="0.25">
      <c r="A18">
        <v>2003</v>
      </c>
      <c r="B18">
        <v>8.5</v>
      </c>
    </row>
    <row r="19" spans="1:2" x14ac:dyDescent="0.25">
      <c r="A19">
        <v>2004</v>
      </c>
      <c r="B19">
        <v>8.26</v>
      </c>
    </row>
    <row r="20" spans="1:2" x14ac:dyDescent="0.25">
      <c r="A20">
        <v>2005</v>
      </c>
      <c r="B20">
        <v>8.35</v>
      </c>
    </row>
    <row r="21" spans="1:2" x14ac:dyDescent="0.25">
      <c r="A21">
        <v>2006</v>
      </c>
      <c r="B21">
        <v>8.2200000000000006</v>
      </c>
    </row>
    <row r="22" spans="1:2" x14ac:dyDescent="0.25">
      <c r="A22">
        <v>2007</v>
      </c>
      <c r="B22">
        <v>8.06</v>
      </c>
    </row>
    <row r="23" spans="1:2" x14ac:dyDescent="0.25">
      <c r="A23">
        <v>2008</v>
      </c>
      <c r="B23">
        <v>7.23</v>
      </c>
    </row>
    <row r="24" spans="1:2" x14ac:dyDescent="0.25">
      <c r="A24">
        <v>2009</v>
      </c>
      <c r="B24">
        <v>6.89</v>
      </c>
    </row>
    <row r="25" spans="1:2" x14ac:dyDescent="0.25">
      <c r="A25">
        <v>2010</v>
      </c>
      <c r="B25">
        <v>6.74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ACD5-56E0-48A8-9204-8F36352F4F2B}">
  <dimension ref="A1:B25"/>
  <sheetViews>
    <sheetView topLeftCell="A21" workbookViewId="0">
      <selection sqref="A1:B25"/>
    </sheetView>
  </sheetViews>
  <sheetFormatPr defaultRowHeight="15" x14ac:dyDescent="0.25"/>
  <cols>
    <col min="1" max="1" width="14.42578125" bestFit="1" customWidth="1"/>
    <col min="2" max="2" width="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1987</v>
      </c>
      <c r="B2">
        <v>10.78</v>
      </c>
    </row>
    <row r="3" spans="1:2" x14ac:dyDescent="0.25">
      <c r="A3">
        <v>1988</v>
      </c>
      <c r="B3">
        <v>10.69</v>
      </c>
    </row>
    <row r="4" spans="1:2" x14ac:dyDescent="0.25">
      <c r="A4">
        <v>1989</v>
      </c>
      <c r="B4">
        <v>10.01</v>
      </c>
    </row>
    <row r="5" spans="1:2" x14ac:dyDescent="0.25">
      <c r="A5">
        <v>1990</v>
      </c>
      <c r="B5">
        <v>9.92</v>
      </c>
    </row>
    <row r="6" spans="1:2" x14ac:dyDescent="0.25">
      <c r="A6">
        <v>1991</v>
      </c>
      <c r="B6">
        <v>8.6999999999999993</v>
      </c>
    </row>
    <row r="7" spans="1:2" x14ac:dyDescent="0.25">
      <c r="A7">
        <v>1992</v>
      </c>
      <c r="B7">
        <v>8.3699999999999992</v>
      </c>
    </row>
    <row r="8" spans="1:2" x14ac:dyDescent="0.25">
      <c r="A8">
        <v>1993</v>
      </c>
      <c r="B8">
        <v>7.32</v>
      </c>
    </row>
    <row r="9" spans="1:2" x14ac:dyDescent="0.25">
      <c r="A9">
        <v>1994</v>
      </c>
      <c r="B9">
        <v>8.2799999999999994</v>
      </c>
    </row>
    <row r="10" spans="1:2" x14ac:dyDescent="0.25">
      <c r="A10">
        <v>1995</v>
      </c>
      <c r="B10">
        <v>7.5</v>
      </c>
    </row>
    <row r="11" spans="1:2" x14ac:dyDescent="0.25">
      <c r="A11">
        <v>1996</v>
      </c>
      <c r="B11">
        <v>7.75</v>
      </c>
    </row>
    <row r="12" spans="1:2" x14ac:dyDescent="0.25">
      <c r="A12">
        <v>1997</v>
      </c>
      <c r="B12">
        <v>7.92</v>
      </c>
    </row>
    <row r="13" spans="1:2" x14ac:dyDescent="0.25">
      <c r="A13">
        <v>1998</v>
      </c>
      <c r="B13">
        <v>7.81</v>
      </c>
    </row>
    <row r="14" spans="1:2" x14ac:dyDescent="0.25">
      <c r="A14">
        <v>1999</v>
      </c>
      <c r="B14">
        <v>8.86</v>
      </c>
    </row>
    <row r="15" spans="1:2" x14ac:dyDescent="0.25">
      <c r="A15">
        <v>2000</v>
      </c>
      <c r="B15">
        <v>8.68</v>
      </c>
    </row>
    <row r="16" spans="1:2" x14ac:dyDescent="0.25">
      <c r="A16">
        <v>2001</v>
      </c>
      <c r="B16">
        <v>8.64</v>
      </c>
    </row>
    <row r="17" spans="1:2" x14ac:dyDescent="0.25">
      <c r="A17">
        <v>2002</v>
      </c>
      <c r="B17">
        <v>8.49</v>
      </c>
    </row>
    <row r="18" spans="1:2" x14ac:dyDescent="0.25">
      <c r="A18">
        <v>2003</v>
      </c>
      <c r="B18">
        <v>8.5</v>
      </c>
    </row>
    <row r="19" spans="1:2" x14ac:dyDescent="0.25">
      <c r="A19">
        <v>2004</v>
      </c>
      <c r="B19">
        <v>8.26</v>
      </c>
    </row>
    <row r="20" spans="1:2" x14ac:dyDescent="0.25">
      <c r="A20">
        <v>2005</v>
      </c>
      <c r="B20">
        <v>8.35</v>
      </c>
    </row>
    <row r="21" spans="1:2" x14ac:dyDescent="0.25">
      <c r="A21">
        <v>2006</v>
      </c>
      <c r="B21">
        <v>8.2200000000000006</v>
      </c>
    </row>
    <row r="22" spans="1:2" x14ac:dyDescent="0.25">
      <c r="A22">
        <v>2007</v>
      </c>
      <c r="B22">
        <v>8.06</v>
      </c>
    </row>
    <row r="23" spans="1:2" x14ac:dyDescent="0.25">
      <c r="A23">
        <v>2008</v>
      </c>
      <c r="B23">
        <v>7.23</v>
      </c>
    </row>
    <row r="24" spans="1:2" x14ac:dyDescent="0.25">
      <c r="A24">
        <v>2009</v>
      </c>
      <c r="B24">
        <v>6.89</v>
      </c>
    </row>
    <row r="25" spans="1:2" x14ac:dyDescent="0.25">
      <c r="A25">
        <v>2010</v>
      </c>
      <c r="B25">
        <v>6.74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338C-5B55-42B7-96AA-BFD866C00BFC}">
  <dimension ref="A1:F16"/>
  <sheetViews>
    <sheetView workbookViewId="0"/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s="8" t="s">
        <v>14</v>
      </c>
      <c r="F1" t="s">
        <v>18</v>
      </c>
    </row>
    <row r="2" spans="1:6" x14ac:dyDescent="0.25">
      <c r="A2">
        <v>661</v>
      </c>
      <c r="B2">
        <v>1</v>
      </c>
      <c r="C2">
        <v>0</v>
      </c>
      <c r="D2" s="8">
        <v>0</v>
      </c>
      <c r="E2">
        <v>0</v>
      </c>
      <c r="F2">
        <v>0</v>
      </c>
    </row>
    <row r="3" spans="1:6" x14ac:dyDescent="0.25">
      <c r="A3">
        <v>563</v>
      </c>
      <c r="B3">
        <f>B2+1</f>
        <v>2</v>
      </c>
      <c r="C3">
        <v>1</v>
      </c>
      <c r="D3" s="8">
        <v>0</v>
      </c>
      <c r="E3">
        <v>0</v>
      </c>
      <c r="F3">
        <v>0</v>
      </c>
    </row>
    <row r="4" spans="1:6" x14ac:dyDescent="0.25">
      <c r="A4">
        <v>731</v>
      </c>
      <c r="B4">
        <f t="shared" ref="B4:B16" si="0">B3+1</f>
        <v>3</v>
      </c>
      <c r="C4">
        <v>0</v>
      </c>
      <c r="D4" s="8">
        <v>1</v>
      </c>
      <c r="E4">
        <v>0</v>
      </c>
      <c r="F4">
        <v>0</v>
      </c>
    </row>
    <row r="5" spans="1:6" x14ac:dyDescent="0.25">
      <c r="A5">
        <v>541</v>
      </c>
      <c r="B5">
        <f t="shared" si="0"/>
        <v>4</v>
      </c>
      <c r="C5">
        <v>0</v>
      </c>
      <c r="D5" s="8">
        <v>0</v>
      </c>
      <c r="E5">
        <v>1</v>
      </c>
      <c r="F5">
        <v>0</v>
      </c>
    </row>
    <row r="6" spans="1:6" x14ac:dyDescent="0.25">
      <c r="A6">
        <v>531</v>
      </c>
      <c r="B6">
        <f t="shared" si="0"/>
        <v>5</v>
      </c>
      <c r="C6">
        <v>0</v>
      </c>
      <c r="D6" s="8">
        <v>0</v>
      </c>
      <c r="E6">
        <v>0</v>
      </c>
      <c r="F6">
        <v>1</v>
      </c>
    </row>
    <row r="7" spans="1:6" x14ac:dyDescent="0.25">
      <c r="A7">
        <v>715</v>
      </c>
      <c r="B7">
        <f t="shared" si="0"/>
        <v>6</v>
      </c>
      <c r="C7">
        <v>0</v>
      </c>
      <c r="D7" s="8">
        <v>0</v>
      </c>
      <c r="E7">
        <v>0</v>
      </c>
      <c r="F7">
        <v>0</v>
      </c>
    </row>
    <row r="8" spans="1:6" x14ac:dyDescent="0.25">
      <c r="A8">
        <v>561</v>
      </c>
      <c r="B8">
        <f t="shared" si="0"/>
        <v>7</v>
      </c>
      <c r="C8">
        <v>1</v>
      </c>
      <c r="D8" s="8">
        <v>0</v>
      </c>
      <c r="E8">
        <v>0</v>
      </c>
      <c r="F8">
        <v>0</v>
      </c>
    </row>
    <row r="9" spans="1:6" x14ac:dyDescent="0.25">
      <c r="A9">
        <v>742</v>
      </c>
      <c r="B9">
        <f t="shared" si="0"/>
        <v>8</v>
      </c>
      <c r="C9">
        <v>0</v>
      </c>
      <c r="D9" s="8">
        <v>1</v>
      </c>
      <c r="E9">
        <v>0</v>
      </c>
      <c r="F9">
        <v>0</v>
      </c>
    </row>
    <row r="10" spans="1:6" x14ac:dyDescent="0.25">
      <c r="A10">
        <v>501</v>
      </c>
      <c r="B10">
        <f t="shared" si="0"/>
        <v>9</v>
      </c>
      <c r="C10">
        <v>0</v>
      </c>
      <c r="D10" s="8">
        <v>0</v>
      </c>
      <c r="E10">
        <v>1</v>
      </c>
      <c r="F10">
        <v>0</v>
      </c>
    </row>
    <row r="11" spans="1:6" x14ac:dyDescent="0.25">
      <c r="A11">
        <v>590</v>
      </c>
      <c r="B11">
        <f t="shared" si="0"/>
        <v>10</v>
      </c>
      <c r="C11">
        <v>0</v>
      </c>
      <c r="D11" s="8">
        <v>0</v>
      </c>
      <c r="E11">
        <v>0</v>
      </c>
      <c r="F11">
        <v>1</v>
      </c>
    </row>
    <row r="12" spans="1:6" x14ac:dyDescent="0.25">
      <c r="A12">
        <v>732</v>
      </c>
      <c r="B12">
        <f t="shared" si="0"/>
        <v>11</v>
      </c>
      <c r="C12">
        <v>0</v>
      </c>
      <c r="D12" s="8">
        <v>0</v>
      </c>
      <c r="E12">
        <v>0</v>
      </c>
      <c r="F12">
        <v>0</v>
      </c>
    </row>
    <row r="13" spans="1:6" x14ac:dyDescent="0.25">
      <c r="A13">
        <v>549</v>
      </c>
      <c r="B13">
        <f t="shared" si="0"/>
        <v>12</v>
      </c>
      <c r="C13">
        <v>1</v>
      </c>
      <c r="D13" s="8">
        <v>0</v>
      </c>
      <c r="E13">
        <v>0</v>
      </c>
      <c r="F13">
        <v>0</v>
      </c>
    </row>
    <row r="14" spans="1:6" x14ac:dyDescent="0.25">
      <c r="A14">
        <v>811</v>
      </c>
      <c r="B14">
        <f t="shared" si="0"/>
        <v>13</v>
      </c>
      <c r="C14">
        <v>0</v>
      </c>
      <c r="D14" s="8">
        <v>1</v>
      </c>
      <c r="E14">
        <v>0</v>
      </c>
      <c r="F14">
        <v>0</v>
      </c>
    </row>
    <row r="15" spans="1:6" x14ac:dyDescent="0.25">
      <c r="A15">
        <v>527</v>
      </c>
      <c r="B15">
        <f t="shared" si="0"/>
        <v>14</v>
      </c>
      <c r="C15">
        <v>0</v>
      </c>
      <c r="D15" s="8">
        <v>0</v>
      </c>
      <c r="E15">
        <v>1</v>
      </c>
      <c r="F15">
        <v>0</v>
      </c>
    </row>
    <row r="16" spans="1:6" x14ac:dyDescent="0.25">
      <c r="A16">
        <v>634</v>
      </c>
      <c r="B16">
        <f t="shared" si="0"/>
        <v>15</v>
      </c>
      <c r="C16">
        <v>0</v>
      </c>
      <c r="D16" s="8">
        <v>0</v>
      </c>
      <c r="E16">
        <v>0</v>
      </c>
      <c r="F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657B-FBED-4E5C-9F7D-3C80841A5EF8}">
  <dimension ref="A1:C28"/>
  <sheetViews>
    <sheetView workbookViewId="0">
      <selection sqref="A1:C28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0.24540000000000001</v>
      </c>
      <c r="B2">
        <v>1</v>
      </c>
      <c r="C2">
        <v>60</v>
      </c>
    </row>
    <row r="3" spans="1:3" x14ac:dyDescent="0.25">
      <c r="A3">
        <v>0.25690000000000002</v>
      </c>
      <c r="B3">
        <v>1</v>
      </c>
      <c r="C3">
        <v>60</v>
      </c>
    </row>
    <row r="4" spans="1:3" x14ac:dyDescent="0.25">
      <c r="A4">
        <v>0.49840000000000001</v>
      </c>
      <c r="B4">
        <v>1</v>
      </c>
      <c r="C4">
        <v>60</v>
      </c>
    </row>
    <row r="5" spans="1:3" x14ac:dyDescent="0.25">
      <c r="A5">
        <v>0.25309999999999999</v>
      </c>
      <c r="B5">
        <v>2</v>
      </c>
      <c r="C5">
        <v>60</v>
      </c>
    </row>
    <row r="6" spans="1:3" x14ac:dyDescent="0.25">
      <c r="A6">
        <v>0.31430000000000002</v>
      </c>
      <c r="B6">
        <v>2</v>
      </c>
      <c r="C6">
        <v>60</v>
      </c>
    </row>
    <row r="7" spans="1:3" x14ac:dyDescent="0.25">
      <c r="A7">
        <v>0.53159999999999996</v>
      </c>
      <c r="B7">
        <v>2</v>
      </c>
      <c r="C7">
        <v>60</v>
      </c>
    </row>
    <row r="8" spans="1:3" x14ac:dyDescent="0.25">
      <c r="A8">
        <v>0.56120000000000003</v>
      </c>
      <c r="B8">
        <v>3</v>
      </c>
      <c r="C8">
        <v>60</v>
      </c>
    </row>
    <row r="9" spans="1:3" x14ac:dyDescent="0.25">
      <c r="A9">
        <v>1.0346</v>
      </c>
      <c r="B9">
        <v>3</v>
      </c>
      <c r="C9">
        <v>60</v>
      </c>
    </row>
    <row r="10" spans="1:3" x14ac:dyDescent="0.25">
      <c r="A10">
        <v>1.3985000000000001</v>
      </c>
      <c r="B10">
        <v>3</v>
      </c>
      <c r="C10">
        <v>60</v>
      </c>
    </row>
    <row r="11" spans="1:3" x14ac:dyDescent="0.25">
      <c r="A11">
        <v>0.24660000000000001</v>
      </c>
      <c r="B11">
        <v>1</v>
      </c>
      <c r="C11">
        <v>72.5</v>
      </c>
    </row>
    <row r="12" spans="1:3" x14ac:dyDescent="0.25">
      <c r="A12">
        <v>0.2581</v>
      </c>
      <c r="B12">
        <v>1</v>
      </c>
      <c r="C12">
        <v>72.5</v>
      </c>
    </row>
    <row r="13" spans="1:3" x14ac:dyDescent="0.25">
      <c r="A13">
        <v>0.25659999999999999</v>
      </c>
      <c r="B13">
        <v>1</v>
      </c>
      <c r="C13">
        <v>72.5</v>
      </c>
    </row>
    <row r="14" spans="1:3" x14ac:dyDescent="0.25">
      <c r="A14">
        <v>0.2437</v>
      </c>
      <c r="B14">
        <v>2</v>
      </c>
      <c r="C14">
        <v>72.5</v>
      </c>
    </row>
    <row r="15" spans="1:3" x14ac:dyDescent="0.25">
      <c r="A15">
        <v>0.27029999999999998</v>
      </c>
      <c r="B15">
        <v>2</v>
      </c>
      <c r="C15">
        <v>72.5</v>
      </c>
    </row>
    <row r="16" spans="1:3" x14ac:dyDescent="0.25">
      <c r="A16">
        <v>0.48449999999999999</v>
      </c>
      <c r="B16">
        <v>2</v>
      </c>
      <c r="C16">
        <v>72.5</v>
      </c>
    </row>
    <row r="17" spans="1:3" x14ac:dyDescent="0.25">
      <c r="A17">
        <v>0.30270000000000002</v>
      </c>
      <c r="B17">
        <v>3</v>
      </c>
      <c r="C17">
        <v>72.5</v>
      </c>
    </row>
    <row r="18" spans="1:3" x14ac:dyDescent="0.25">
      <c r="A18">
        <v>0.86719999999999997</v>
      </c>
      <c r="B18">
        <v>3</v>
      </c>
      <c r="C18">
        <v>72.5</v>
      </c>
    </row>
    <row r="19" spans="1:3" x14ac:dyDescent="0.25">
      <c r="A19">
        <v>1.2242</v>
      </c>
      <c r="B19">
        <v>3</v>
      </c>
      <c r="C19">
        <v>72.5</v>
      </c>
    </row>
    <row r="20" spans="1:3" x14ac:dyDescent="0.25">
      <c r="A20">
        <v>0.25190000000000001</v>
      </c>
      <c r="B20">
        <v>1</v>
      </c>
      <c r="C20">
        <v>85</v>
      </c>
    </row>
    <row r="21" spans="1:3" x14ac:dyDescent="0.25">
      <c r="A21">
        <v>0.25459999999999999</v>
      </c>
      <c r="B21">
        <v>1</v>
      </c>
      <c r="C21">
        <v>85</v>
      </c>
    </row>
    <row r="22" spans="1:3" x14ac:dyDescent="0.25">
      <c r="A22">
        <v>0.24959999999999999</v>
      </c>
      <c r="B22">
        <v>1</v>
      </c>
      <c r="C22">
        <v>85</v>
      </c>
    </row>
    <row r="23" spans="1:3" x14ac:dyDescent="0.25">
      <c r="A23">
        <v>0.2545</v>
      </c>
      <c r="B23">
        <v>2</v>
      </c>
      <c r="C23">
        <v>85</v>
      </c>
    </row>
    <row r="24" spans="1:3" x14ac:dyDescent="0.25">
      <c r="A24">
        <v>0.25619999999999998</v>
      </c>
      <c r="B24">
        <v>2</v>
      </c>
      <c r="C24">
        <v>85</v>
      </c>
    </row>
    <row r="25" spans="1:3" x14ac:dyDescent="0.25">
      <c r="A25">
        <v>0.29039999999999999</v>
      </c>
      <c r="B25">
        <v>2</v>
      </c>
      <c r="C25">
        <v>85</v>
      </c>
    </row>
    <row r="26" spans="1:3" x14ac:dyDescent="0.25">
      <c r="A26">
        <v>0.25040000000000001</v>
      </c>
      <c r="B26">
        <v>3</v>
      </c>
      <c r="C26">
        <v>85</v>
      </c>
    </row>
    <row r="27" spans="1:3" x14ac:dyDescent="0.25">
      <c r="A27">
        <v>0.25280000000000002</v>
      </c>
      <c r="B27">
        <v>3</v>
      </c>
      <c r="C27">
        <v>85</v>
      </c>
    </row>
    <row r="28" spans="1:3" x14ac:dyDescent="0.25">
      <c r="A28">
        <v>0.30070000000000002</v>
      </c>
      <c r="B28">
        <v>3</v>
      </c>
      <c r="C28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54D7-F55F-4B0B-AEE2-346FF059A9CB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47</v>
      </c>
      <c r="B2">
        <v>75</v>
      </c>
      <c r="C2">
        <v>22</v>
      </c>
    </row>
    <row r="3" spans="1:3" x14ac:dyDescent="0.25">
      <c r="A3">
        <v>43</v>
      </c>
      <c r="B3">
        <v>64</v>
      </c>
      <c r="C3">
        <v>30</v>
      </c>
    </row>
    <row r="4" spans="1:3" x14ac:dyDescent="0.25">
      <c r="A4">
        <v>40</v>
      </c>
      <c r="B4">
        <v>77</v>
      </c>
      <c r="C4">
        <v>19</v>
      </c>
    </row>
    <row r="5" spans="1:3" x14ac:dyDescent="0.25">
      <c r="A5">
        <v>41</v>
      </c>
      <c r="B5">
        <v>53</v>
      </c>
      <c r="C5">
        <v>17</v>
      </c>
    </row>
    <row r="6" spans="1:3" x14ac:dyDescent="0.25">
      <c r="A6">
        <v>32</v>
      </c>
      <c r="B6">
        <v>45</v>
      </c>
      <c r="C6">
        <v>13</v>
      </c>
    </row>
    <row r="7" spans="1:3" x14ac:dyDescent="0.25">
      <c r="A7">
        <v>25</v>
      </c>
      <c r="B7">
        <v>47</v>
      </c>
      <c r="C7">
        <v>17</v>
      </c>
    </row>
    <row r="8" spans="1:3" x14ac:dyDescent="0.25">
      <c r="A8">
        <v>22</v>
      </c>
      <c r="B8">
        <v>36</v>
      </c>
      <c r="C8">
        <v>9</v>
      </c>
    </row>
    <row r="9" spans="1:3" x14ac:dyDescent="0.25">
      <c r="A9">
        <v>19</v>
      </c>
      <c r="B9">
        <v>16</v>
      </c>
      <c r="C9">
        <v>15</v>
      </c>
    </row>
    <row r="10" spans="1:3" x14ac:dyDescent="0.25">
      <c r="A10">
        <v>10</v>
      </c>
      <c r="B10">
        <v>16</v>
      </c>
      <c r="C10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88F9-F8C9-4252-AE78-AD56B32C72D9}">
  <dimension ref="A1:E4"/>
  <sheetViews>
    <sheetView workbookViewId="0">
      <selection activeCell="C29" sqref="C29"/>
    </sheetView>
  </sheetViews>
  <sheetFormatPr defaultRowHeight="15" x14ac:dyDescent="0.25"/>
  <cols>
    <col min="1" max="1" width="14.42578125" customWidth="1"/>
  </cols>
  <sheetData>
    <row r="1" spans="1:5" x14ac:dyDescent="0.25">
      <c r="A1" s="1" t="s">
        <v>6</v>
      </c>
      <c r="B1" s="7" t="s">
        <v>7</v>
      </c>
      <c r="C1" s="7" t="s">
        <v>8</v>
      </c>
      <c r="D1" s="7" t="s">
        <v>9</v>
      </c>
      <c r="E1" s="2" t="s">
        <v>10</v>
      </c>
    </row>
    <row r="2" spans="1:5" x14ac:dyDescent="0.25">
      <c r="A2" s="1" t="s">
        <v>11</v>
      </c>
      <c r="B2" s="3">
        <v>5</v>
      </c>
      <c r="C2" s="5">
        <v>5625</v>
      </c>
      <c r="D2" s="3">
        <v>1125</v>
      </c>
      <c r="E2" s="6">
        <v>15</v>
      </c>
    </row>
    <row r="3" spans="1:5" x14ac:dyDescent="0.25">
      <c r="A3" s="1" t="s">
        <v>12</v>
      </c>
      <c r="B3" s="3">
        <v>25</v>
      </c>
      <c r="C3" s="5">
        <v>1875</v>
      </c>
      <c r="D3" s="3">
        <v>75</v>
      </c>
      <c r="E3" s="4"/>
    </row>
    <row r="4" spans="1:5" x14ac:dyDescent="0.25">
      <c r="A4" s="1" t="s">
        <v>13</v>
      </c>
      <c r="B4" s="3">
        <v>30</v>
      </c>
      <c r="C4" s="5">
        <v>7500</v>
      </c>
      <c r="D4" s="4"/>
      <c r="E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737C-89A6-4E95-8C29-710C13C413CE}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33</v>
      </c>
      <c r="B2">
        <v>40</v>
      </c>
      <c r="C2">
        <v>27</v>
      </c>
      <c r="D2">
        <v>6</v>
      </c>
    </row>
    <row r="3" spans="1:4" x14ac:dyDescent="0.25">
      <c r="A3">
        <v>38</v>
      </c>
      <c r="B3">
        <v>42</v>
      </c>
      <c r="C3">
        <v>20</v>
      </c>
      <c r="D3">
        <v>15</v>
      </c>
    </row>
    <row r="4" spans="1:4" x14ac:dyDescent="0.25">
      <c r="A4">
        <v>40</v>
      </c>
      <c r="B4">
        <v>42</v>
      </c>
      <c r="C4">
        <v>23</v>
      </c>
      <c r="D4">
        <v>9</v>
      </c>
    </row>
    <row r="5" spans="1:4" x14ac:dyDescent="0.25">
      <c r="A5">
        <v>39</v>
      </c>
      <c r="B5">
        <v>45</v>
      </c>
      <c r="C5">
        <v>20</v>
      </c>
      <c r="D5">
        <v>12</v>
      </c>
    </row>
    <row r="6" spans="1:4" x14ac:dyDescent="0.25">
      <c r="A6">
        <v>47</v>
      </c>
      <c r="B6">
        <v>44</v>
      </c>
      <c r="C6">
        <v>12</v>
      </c>
      <c r="D6">
        <v>18</v>
      </c>
    </row>
    <row r="7" spans="1:4" x14ac:dyDescent="0.25">
      <c r="A7">
        <v>51</v>
      </c>
      <c r="B7">
        <v>48</v>
      </c>
      <c r="C7">
        <v>18</v>
      </c>
      <c r="D7">
        <v>17</v>
      </c>
    </row>
    <row r="8" spans="1:4" x14ac:dyDescent="0.25">
      <c r="A8">
        <v>53</v>
      </c>
      <c r="B8">
        <v>53</v>
      </c>
      <c r="C8">
        <v>17</v>
      </c>
      <c r="D8">
        <v>23</v>
      </c>
    </row>
    <row r="9" spans="1:4" x14ac:dyDescent="0.25">
      <c r="A9">
        <v>59</v>
      </c>
      <c r="B9">
        <v>57</v>
      </c>
      <c r="C9">
        <v>14</v>
      </c>
      <c r="D9">
        <v>20</v>
      </c>
    </row>
    <row r="10" spans="1:4" x14ac:dyDescent="0.25">
      <c r="A10">
        <v>51</v>
      </c>
      <c r="B10">
        <v>76</v>
      </c>
      <c r="C10">
        <v>18</v>
      </c>
      <c r="D10">
        <v>27</v>
      </c>
    </row>
    <row r="11" spans="1:4" x14ac:dyDescent="0.25">
      <c r="A11">
        <v>64</v>
      </c>
      <c r="B11">
        <v>58</v>
      </c>
      <c r="C11">
        <v>15</v>
      </c>
      <c r="D11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807A-1D14-4F5A-A124-880C00DDBC99}">
  <dimension ref="A1:E12"/>
  <sheetViews>
    <sheetView workbookViewId="0">
      <selection sqref="A1:E12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14</v>
      </c>
    </row>
    <row r="2" spans="1:5" x14ac:dyDescent="0.25">
      <c r="A2">
        <v>64</v>
      </c>
      <c r="B2">
        <v>74</v>
      </c>
      <c r="C2">
        <v>22</v>
      </c>
      <c r="D2">
        <v>24</v>
      </c>
      <c r="E2">
        <v>17</v>
      </c>
    </row>
    <row r="3" spans="1:5" x14ac:dyDescent="0.25">
      <c r="A3">
        <v>43</v>
      </c>
      <c r="B3">
        <v>63</v>
      </c>
      <c r="C3">
        <v>29</v>
      </c>
      <c r="D3">
        <v>15</v>
      </c>
      <c r="E3">
        <v>30</v>
      </c>
    </row>
    <row r="4" spans="1:5" x14ac:dyDescent="0.25">
      <c r="A4">
        <v>51</v>
      </c>
      <c r="B4">
        <v>78</v>
      </c>
      <c r="C4">
        <v>20</v>
      </c>
      <c r="D4">
        <v>9</v>
      </c>
      <c r="E4">
        <v>25</v>
      </c>
    </row>
    <row r="5" spans="1:5" x14ac:dyDescent="0.25">
      <c r="A5">
        <v>49</v>
      </c>
      <c r="B5">
        <v>52</v>
      </c>
      <c r="C5">
        <v>17</v>
      </c>
      <c r="D5">
        <v>38</v>
      </c>
      <c r="E5">
        <v>29</v>
      </c>
    </row>
    <row r="6" spans="1:5" x14ac:dyDescent="0.25">
      <c r="A6">
        <v>40</v>
      </c>
      <c r="B6">
        <v>44</v>
      </c>
      <c r="C6">
        <v>13</v>
      </c>
      <c r="D6">
        <v>18</v>
      </c>
      <c r="E6">
        <v>38</v>
      </c>
    </row>
    <row r="7" spans="1:5" x14ac:dyDescent="0.25">
      <c r="A7">
        <v>42</v>
      </c>
      <c r="B7">
        <v>47</v>
      </c>
      <c r="C7">
        <v>17</v>
      </c>
      <c r="D7">
        <v>17</v>
      </c>
      <c r="E7">
        <v>30</v>
      </c>
    </row>
    <row r="8" spans="1:5" x14ac:dyDescent="0.25">
      <c r="A8">
        <v>23</v>
      </c>
      <c r="B8">
        <v>35</v>
      </c>
      <c r="C8">
        <v>8</v>
      </c>
      <c r="D8">
        <v>5</v>
      </c>
      <c r="E8">
        <v>33</v>
      </c>
    </row>
    <row r="9" spans="1:5" x14ac:dyDescent="0.25">
      <c r="A9">
        <v>37</v>
      </c>
      <c r="B9">
        <v>17</v>
      </c>
      <c r="C9">
        <v>15</v>
      </c>
      <c r="D9">
        <v>40</v>
      </c>
      <c r="E9">
        <v>39</v>
      </c>
    </row>
    <row r="10" spans="1:5" x14ac:dyDescent="0.25">
      <c r="A10">
        <v>30</v>
      </c>
      <c r="B10">
        <v>15</v>
      </c>
      <c r="C10">
        <v>10</v>
      </c>
      <c r="D10">
        <v>27</v>
      </c>
      <c r="E10">
        <v>44</v>
      </c>
    </row>
    <row r="11" spans="1:5" x14ac:dyDescent="0.25">
      <c r="A11">
        <v>27</v>
      </c>
      <c r="B11">
        <v>20</v>
      </c>
      <c r="C11">
        <v>10</v>
      </c>
      <c r="D11">
        <v>30</v>
      </c>
      <c r="E11">
        <v>41</v>
      </c>
    </row>
    <row r="12" spans="1:5" x14ac:dyDescent="0.25">
      <c r="A12">
        <v>20</v>
      </c>
      <c r="B12">
        <v>17</v>
      </c>
      <c r="C12">
        <v>7</v>
      </c>
      <c r="D12">
        <v>33</v>
      </c>
      <c r="E12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Smooth</vt:lpstr>
      <vt:lpstr>Reg_Forecasting</vt:lpstr>
      <vt:lpstr>Durbin_Watson</vt:lpstr>
      <vt:lpstr>Seasonality</vt:lpstr>
      <vt:lpstr>Reg_Model</vt:lpstr>
      <vt:lpstr>CoeffDet</vt:lpstr>
      <vt:lpstr>CoeffDet2</vt:lpstr>
      <vt:lpstr>15D_MultiCol</vt:lpstr>
      <vt:lpstr>15D_BestSubSet</vt:lpstr>
      <vt:lpstr>15C_MultiLin</vt:lpstr>
      <vt:lpstr>11_ANOVA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Michaelangelo Adriatico</dc:creator>
  <cp:lastModifiedBy>Adriatico, Dundee B.</cp:lastModifiedBy>
  <dcterms:created xsi:type="dcterms:W3CDTF">2025-08-13T22:54:18Z</dcterms:created>
  <dcterms:modified xsi:type="dcterms:W3CDTF">2025-08-14T19:47:05Z</dcterms:modified>
</cp:coreProperties>
</file>