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837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3" l="1"/>
  <c r="E26" i="3"/>
  <c r="F26" i="3"/>
  <c r="G26" i="3"/>
  <c r="H26" i="3"/>
  <c r="I26" i="3"/>
  <c r="J26" i="3"/>
  <c r="K26" i="3"/>
  <c r="L26" i="3"/>
  <c r="C26" i="3" l="1"/>
  <c r="K26" i="2" l="1"/>
  <c r="J26" i="2"/>
  <c r="I26" i="2"/>
  <c r="H26" i="2"/>
  <c r="G26" i="2"/>
  <c r="F26" i="2"/>
  <c r="E26" i="2"/>
  <c r="D26" i="2"/>
  <c r="C26" i="2"/>
  <c r="B26" i="2"/>
  <c r="Z3" i="1"/>
  <c r="Z4" i="1"/>
  <c r="Z5" i="1"/>
  <c r="Z6" i="1"/>
  <c r="Z7" i="1"/>
  <c r="Z8" i="1"/>
  <c r="Z9" i="1"/>
  <c r="Z10" i="1"/>
  <c r="Z11" i="1"/>
  <c r="Z2" i="1"/>
</calcChain>
</file>

<file path=xl/sharedStrings.xml><?xml version="1.0" encoding="utf-8"?>
<sst xmlns="http://schemas.openxmlformats.org/spreadsheetml/2006/main" count="132" uniqueCount="64">
  <si>
    <t>Project</t>
    <phoneticPr fontId="1" type="noConversion"/>
  </si>
  <si>
    <t>A2</t>
    <phoneticPr fontId="1" type="noConversion"/>
  </si>
  <si>
    <t>A3</t>
    <phoneticPr fontId="1" type="noConversion"/>
  </si>
  <si>
    <t>A1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</si>
  <si>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</si>
  <si>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</si>
  <si>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</si>
  <si>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A4</t>
    <phoneticPr fontId="1" type="noConversion"/>
  </si>
  <si>
    <t>A5</t>
    <phoneticPr fontId="1" type="noConversion"/>
  </si>
  <si>
    <t>A9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</si>
  <si>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</si>
  <si>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</si>
  <si>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</si>
  <si>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</si>
  <si>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</si>
  <si>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</si>
  <si>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A18</t>
    <phoneticPr fontId="1" type="noConversion"/>
  </si>
  <si>
    <t>A19</t>
    <phoneticPr fontId="1" type="noConversion"/>
  </si>
  <si>
    <t>A16</t>
    <phoneticPr fontId="1" type="noConversion"/>
  </si>
  <si>
    <t>A17</t>
    <phoneticPr fontId="1" type="noConversion"/>
  </si>
  <si>
    <t>A20</t>
    <phoneticPr fontId="1" type="noConversion"/>
  </si>
  <si>
    <t>A21</t>
    <phoneticPr fontId="1" type="noConversion"/>
  </si>
  <si>
    <t>A22</t>
    <phoneticPr fontId="1" type="noConversion"/>
  </si>
  <si>
    <t>A23</t>
    <phoneticPr fontId="1" type="noConversion"/>
  </si>
  <si>
    <t>A24</t>
    <phoneticPr fontId="1" type="noConversion"/>
  </si>
  <si>
    <t>coppermine</t>
    <phoneticPr fontId="1" type="noConversion"/>
  </si>
  <si>
    <t>dotproject</t>
    <phoneticPr fontId="1" type="noConversion"/>
  </si>
  <si>
    <t>e107</t>
    <phoneticPr fontId="1" type="noConversion"/>
  </si>
  <si>
    <t>joomla</t>
    <phoneticPr fontId="1" type="noConversion"/>
  </si>
  <si>
    <t>mediawiki</t>
    <phoneticPr fontId="1" type="noConversion"/>
  </si>
  <si>
    <t>prestashop</t>
    <phoneticPr fontId="1" type="noConversion"/>
  </si>
  <si>
    <t>tikiwiki</t>
    <phoneticPr fontId="1" type="noConversion"/>
  </si>
  <si>
    <t>roundcube</t>
    <phoneticPr fontId="1" type="noConversion"/>
  </si>
  <si>
    <t>typo3</t>
    <phoneticPr fontId="1" type="noConversion"/>
  </si>
  <si>
    <t>webERP</t>
    <phoneticPr fontId="1" type="noConversion"/>
  </si>
  <si>
    <t>Total</t>
    <phoneticPr fontId="1" type="noConversion"/>
  </si>
  <si>
    <t>coppermine</t>
  </si>
  <si>
    <t>dotproject</t>
  </si>
  <si>
    <t>e107</t>
  </si>
  <si>
    <t>total</t>
    <phoneticPr fontId="1" type="noConversion"/>
  </si>
  <si>
    <t>New 
Column</t>
  </si>
  <si>
    <t>New 
View</t>
  </si>
  <si>
    <t>New 
Table</t>
  </si>
  <si>
    <t>Drop 
Column</t>
  </si>
  <si>
    <t>Rename 
Column</t>
  </si>
  <si>
    <t>Change the data type of column</t>
  </si>
  <si>
    <t>Drop
 Table</t>
  </si>
  <si>
    <t>Rename 
Table</t>
  </si>
  <si>
    <t>Drop 
View</t>
  </si>
  <si>
    <t>Add Key</t>
  </si>
  <si>
    <t>Drop Key</t>
  </si>
  <si>
    <t>Add 
Foreign 
Key</t>
  </si>
  <si>
    <t>Drop
Foreign 
Key</t>
  </si>
  <si>
    <t>Add Trigger</t>
  </si>
  <si>
    <t>Drop Trigger</t>
  </si>
  <si>
    <t>New Index</t>
  </si>
  <si>
    <t>Drop Index</t>
  </si>
  <si>
    <t>Introduce default Value</t>
  </si>
  <si>
    <t>Drop default Value</t>
  </si>
  <si>
    <t>Change  default value</t>
  </si>
  <si>
    <t>Make Column Non-Nullable</t>
  </si>
  <si>
    <t>Drop Non-nullable</t>
  </si>
  <si>
    <t>New stored Procedure</t>
  </si>
  <si>
    <t>Drop stored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</si>
</sst>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K1" workbookViewId="0">
      <selection sqref="A1:Z11"/>
    </sheetView>
  </sheetViews>
  <sheetFormatPr defaultRowHeight="13.5" x14ac:dyDescent="0.15"/>
  <cols>
    <col min="1" max="16384" width="9" style="1"/>
  </cols>
  <sheetData>
    <row r="1" spans="1:26" x14ac:dyDescent="0.15">
      <c r="A1" s="1" t="s">
        <v>0</v>
      </c>
      <c r="B1" s="1" t="s">
        <v>3</v>
      </c>
      <c r="C1" s="1" t="s">
        <v>1</v>
      </c>
      <c r="D1" s="1" t="s">
        <v>2</v>
      </c>
      <c r="E1" s="1" t="s">
        <v>7</v>
      </c>
      <c r="F1" s="1" t="s">
        <v>8</v>
      </c>
      <c r="G1" s="1" t="s">
        <v>4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18</v>
      </c>
      <c r="R1" s="1" t="s">
        <v>19</v>
      </c>
      <c r="S1" s="1" t="s">
        <v>16</v>
      </c>
      <c r="T1" s="1" t="s">
        <v>17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35</v>
      </c>
    </row>
    <row r="2" spans="1:26" x14ac:dyDescent="0.15">
      <c r="A2" s="1" t="s">
        <v>25</v>
      </c>
      <c r="B2" s="1">
        <v>15</v>
      </c>
      <c r="C2" s="1">
        <v>102</v>
      </c>
      <c r="D2" s="1">
        <v>0</v>
      </c>
      <c r="E2" s="1">
        <v>1</v>
      </c>
      <c r="F2" s="1">
        <v>0</v>
      </c>
      <c r="G2" s="1">
        <v>13</v>
      </c>
      <c r="H2" s="1">
        <v>6</v>
      </c>
      <c r="I2" s="1">
        <v>8</v>
      </c>
      <c r="J2" s="1">
        <v>0</v>
      </c>
      <c r="K2" s="1">
        <v>28</v>
      </c>
      <c r="L2" s="1">
        <v>4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79</v>
      </c>
      <c r="V2" s="1">
        <v>5</v>
      </c>
      <c r="W2" s="1">
        <v>6</v>
      </c>
      <c r="X2" s="1">
        <v>76</v>
      </c>
      <c r="Y2" s="1">
        <v>2</v>
      </c>
      <c r="Z2" s="1">
        <f>SUM(B2:Y2)</f>
        <v>346</v>
      </c>
    </row>
    <row r="3" spans="1:26" x14ac:dyDescent="0.15">
      <c r="A3" s="1" t="s">
        <v>26</v>
      </c>
      <c r="B3" s="1">
        <v>54</v>
      </c>
      <c r="C3" s="1">
        <v>315</v>
      </c>
      <c r="D3" s="1">
        <v>0</v>
      </c>
      <c r="E3" s="1">
        <v>6</v>
      </c>
      <c r="F3" s="1">
        <v>0</v>
      </c>
      <c r="G3" s="1">
        <v>26</v>
      </c>
      <c r="H3" s="1">
        <v>6</v>
      </c>
      <c r="I3" s="1">
        <v>51</v>
      </c>
      <c r="J3" s="1">
        <v>0</v>
      </c>
      <c r="K3" s="1">
        <v>97</v>
      </c>
      <c r="L3" s="1">
        <v>8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4</v>
      </c>
      <c r="T3" s="1">
        <v>0</v>
      </c>
      <c r="U3" s="1">
        <v>250</v>
      </c>
      <c r="V3" s="1">
        <v>2</v>
      </c>
      <c r="W3" s="1">
        <v>34</v>
      </c>
      <c r="X3" s="1">
        <v>230</v>
      </c>
      <c r="Y3" s="1">
        <v>2</v>
      </c>
      <c r="Z3" s="1">
        <f t="shared" ref="Z3:Z11" si="0">SUM(B3:Y3)</f>
        <v>1086</v>
      </c>
    </row>
    <row r="4" spans="1:26" x14ac:dyDescent="0.15">
      <c r="A4" s="1" t="s">
        <v>27</v>
      </c>
      <c r="B4" s="1">
        <v>10</v>
      </c>
      <c r="C4" s="1">
        <v>98</v>
      </c>
      <c r="D4" s="1">
        <v>0</v>
      </c>
      <c r="E4" s="1">
        <v>13</v>
      </c>
      <c r="F4" s="1">
        <v>1</v>
      </c>
      <c r="G4" s="1">
        <v>8</v>
      </c>
      <c r="H4" s="1">
        <v>4</v>
      </c>
      <c r="I4" s="1">
        <v>19</v>
      </c>
      <c r="J4" s="1">
        <v>0</v>
      </c>
      <c r="K4" s="1">
        <v>19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89</v>
      </c>
      <c r="V4" s="1">
        <v>1</v>
      </c>
      <c r="W4" s="1">
        <v>2</v>
      </c>
      <c r="X4" s="1">
        <v>98</v>
      </c>
      <c r="Y4" s="1">
        <v>0</v>
      </c>
      <c r="Z4" s="1">
        <f t="shared" si="0"/>
        <v>363</v>
      </c>
    </row>
    <row r="5" spans="1:26" x14ac:dyDescent="0.15">
      <c r="A5" s="1" t="s">
        <v>28</v>
      </c>
      <c r="B5" s="1">
        <v>85</v>
      </c>
      <c r="C5" s="1">
        <v>640</v>
      </c>
      <c r="D5" s="1">
        <v>0</v>
      </c>
      <c r="E5" s="1">
        <v>50</v>
      </c>
      <c r="F5" s="1">
        <v>17</v>
      </c>
      <c r="G5" s="1">
        <v>39</v>
      </c>
      <c r="H5" s="1">
        <v>37</v>
      </c>
      <c r="I5" s="1">
        <v>241</v>
      </c>
      <c r="J5" s="1">
        <v>0</v>
      </c>
      <c r="K5" s="1">
        <v>261</v>
      </c>
      <c r="L5" s="1">
        <v>41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27</v>
      </c>
      <c r="T5" s="1">
        <v>5</v>
      </c>
      <c r="U5" s="1">
        <v>380</v>
      </c>
      <c r="V5" s="1">
        <v>32</v>
      </c>
      <c r="W5" s="1">
        <v>18</v>
      </c>
      <c r="X5" s="1">
        <v>557</v>
      </c>
      <c r="Y5" s="1">
        <v>2</v>
      </c>
      <c r="Z5" s="1">
        <f t="shared" si="0"/>
        <v>2432</v>
      </c>
    </row>
    <row r="6" spans="1:26" x14ac:dyDescent="0.15">
      <c r="A6" s="1" t="s">
        <v>29</v>
      </c>
      <c r="B6" s="1">
        <v>59</v>
      </c>
      <c r="C6" s="1">
        <v>378</v>
      </c>
      <c r="D6" s="1">
        <v>0</v>
      </c>
      <c r="E6" s="1">
        <v>11</v>
      </c>
      <c r="F6" s="1">
        <v>5</v>
      </c>
      <c r="G6" s="1">
        <v>22</v>
      </c>
      <c r="H6" s="1">
        <v>19</v>
      </c>
      <c r="I6" s="1">
        <v>238</v>
      </c>
      <c r="J6" s="1">
        <v>0</v>
      </c>
      <c r="K6" s="1">
        <v>113</v>
      </c>
      <c r="L6" s="1">
        <v>40</v>
      </c>
      <c r="M6" s="1">
        <v>2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140</v>
      </c>
      <c r="T6" s="1">
        <v>74</v>
      </c>
      <c r="U6" s="1">
        <v>244</v>
      </c>
      <c r="V6" s="1">
        <v>5</v>
      </c>
      <c r="W6" s="1">
        <v>40</v>
      </c>
      <c r="X6" s="1">
        <v>294</v>
      </c>
      <c r="Y6" s="1">
        <v>27</v>
      </c>
      <c r="Z6" s="1">
        <f t="shared" si="0"/>
        <v>1712</v>
      </c>
    </row>
    <row r="7" spans="1:26" x14ac:dyDescent="0.15">
      <c r="A7" s="1" t="s">
        <v>30</v>
      </c>
      <c r="B7" s="1">
        <v>55</v>
      </c>
      <c r="C7" s="1">
        <v>376</v>
      </c>
      <c r="D7" s="1">
        <v>0</v>
      </c>
      <c r="E7" s="1">
        <v>11</v>
      </c>
      <c r="F7" s="1">
        <v>0</v>
      </c>
      <c r="G7" s="1">
        <v>15</v>
      </c>
      <c r="H7" s="1">
        <v>10</v>
      </c>
      <c r="I7" s="1">
        <v>373</v>
      </c>
      <c r="J7" s="1">
        <v>0</v>
      </c>
      <c r="K7" s="1">
        <v>262</v>
      </c>
      <c r="L7" s="1">
        <v>50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13</v>
      </c>
      <c r="T7" s="1">
        <v>64</v>
      </c>
      <c r="U7" s="1">
        <v>177</v>
      </c>
      <c r="V7" s="1">
        <v>3</v>
      </c>
      <c r="W7" s="1">
        <v>8</v>
      </c>
      <c r="X7" s="1">
        <v>293</v>
      </c>
      <c r="Y7" s="1">
        <v>5</v>
      </c>
      <c r="Z7" s="1">
        <f t="shared" si="0"/>
        <v>1715</v>
      </c>
    </row>
    <row r="8" spans="1:26" x14ac:dyDescent="0.15">
      <c r="A8" s="1" t="s">
        <v>32</v>
      </c>
      <c r="B8" s="1">
        <v>8</v>
      </c>
      <c r="C8" s="1">
        <v>58</v>
      </c>
      <c r="D8" s="1">
        <v>0</v>
      </c>
      <c r="E8" s="1">
        <v>1</v>
      </c>
      <c r="F8" s="1">
        <v>0</v>
      </c>
      <c r="G8" s="1">
        <v>7</v>
      </c>
      <c r="H8" s="1">
        <v>2</v>
      </c>
      <c r="I8" s="1">
        <v>15</v>
      </c>
      <c r="J8" s="1">
        <v>0</v>
      </c>
      <c r="K8" s="1">
        <v>11</v>
      </c>
      <c r="L8" s="1">
        <v>0</v>
      </c>
      <c r="M8" s="1">
        <v>8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17</v>
      </c>
      <c r="T8" s="1">
        <v>6</v>
      </c>
      <c r="U8" s="1">
        <v>55</v>
      </c>
      <c r="V8" s="1">
        <v>14</v>
      </c>
      <c r="W8" s="1">
        <v>10</v>
      </c>
      <c r="X8" s="1">
        <v>45</v>
      </c>
      <c r="Y8" s="1">
        <v>13</v>
      </c>
      <c r="Z8" s="1">
        <f t="shared" si="0"/>
        <v>271</v>
      </c>
    </row>
    <row r="9" spans="1:26" x14ac:dyDescent="0.15">
      <c r="A9" s="1" t="s">
        <v>31</v>
      </c>
      <c r="B9" s="1">
        <v>279</v>
      </c>
      <c r="C9" s="1">
        <v>2342</v>
      </c>
      <c r="D9" s="1">
        <v>0</v>
      </c>
      <c r="E9" s="1">
        <v>62</v>
      </c>
      <c r="F9" s="1">
        <v>5</v>
      </c>
      <c r="G9" s="1">
        <v>95</v>
      </c>
      <c r="H9" s="1">
        <v>32</v>
      </c>
      <c r="I9" s="1">
        <v>252</v>
      </c>
      <c r="J9" s="1">
        <v>0</v>
      </c>
      <c r="K9" s="1">
        <v>544</v>
      </c>
      <c r="L9" s="1">
        <v>107</v>
      </c>
      <c r="M9" s="1">
        <v>1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52</v>
      </c>
      <c r="T9" s="1">
        <v>27</v>
      </c>
      <c r="U9" s="1">
        <v>1818</v>
      </c>
      <c r="V9" s="1">
        <v>11</v>
      </c>
      <c r="W9" s="1">
        <v>62</v>
      </c>
      <c r="X9" s="1">
        <v>878</v>
      </c>
      <c r="Y9" s="1">
        <v>126</v>
      </c>
      <c r="Z9" s="1">
        <f t="shared" si="0"/>
        <v>6695</v>
      </c>
    </row>
    <row r="10" spans="1:26" x14ac:dyDescent="0.15">
      <c r="A10" s="1" t="s">
        <v>33</v>
      </c>
      <c r="B10" s="1">
        <v>13</v>
      </c>
      <c r="C10" s="1">
        <v>167</v>
      </c>
      <c r="D10" s="1">
        <v>0</v>
      </c>
      <c r="E10" s="1">
        <v>5</v>
      </c>
      <c r="F10" s="1">
        <v>1</v>
      </c>
      <c r="G10" s="1">
        <v>2</v>
      </c>
      <c r="H10" s="1">
        <v>4</v>
      </c>
      <c r="I10" s="1">
        <v>87</v>
      </c>
      <c r="J10" s="1">
        <v>0</v>
      </c>
      <c r="K10" s="1">
        <v>31</v>
      </c>
      <c r="L10" s="1">
        <v>7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161</v>
      </c>
      <c r="V10" s="1">
        <v>2</v>
      </c>
      <c r="W10" s="1">
        <v>0</v>
      </c>
      <c r="X10" s="1">
        <v>159</v>
      </c>
      <c r="Y10" s="1">
        <v>24</v>
      </c>
      <c r="Z10" s="1">
        <f t="shared" si="0"/>
        <v>663</v>
      </c>
    </row>
    <row r="11" spans="1:26" x14ac:dyDescent="0.15">
      <c r="A11" s="1" t="s">
        <v>34</v>
      </c>
      <c r="B11" s="1">
        <v>59</v>
      </c>
      <c r="C11" s="1">
        <v>511</v>
      </c>
      <c r="D11" s="1">
        <v>0</v>
      </c>
      <c r="E11" s="1">
        <v>8</v>
      </c>
      <c r="F11" s="1">
        <v>1</v>
      </c>
      <c r="G11" s="1">
        <v>33</v>
      </c>
      <c r="H11" s="1">
        <v>17</v>
      </c>
      <c r="I11" s="1">
        <v>149</v>
      </c>
      <c r="J11" s="1">
        <v>0</v>
      </c>
      <c r="K11" s="1">
        <v>139</v>
      </c>
      <c r="L11" s="1">
        <v>33</v>
      </c>
      <c r="M11" s="1">
        <v>54</v>
      </c>
      <c r="N11" s="1">
        <v>10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445</v>
      </c>
      <c r="V11" s="1">
        <v>9</v>
      </c>
      <c r="W11" s="1">
        <v>28</v>
      </c>
      <c r="X11" s="1">
        <v>491</v>
      </c>
      <c r="Y11" s="1">
        <v>3</v>
      </c>
      <c r="Z11" s="1">
        <f t="shared" si="0"/>
        <v>1992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K26"/>
    </sheetView>
  </sheetViews>
  <sheetFormatPr defaultRowHeight="13.5" x14ac:dyDescent="0.15"/>
  <sheetData>
    <row r="1" spans="1:11" x14ac:dyDescent="0.1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32</v>
      </c>
      <c r="I1" s="1" t="s">
        <v>31</v>
      </c>
      <c r="J1" s="1" t="s">
        <v>33</v>
      </c>
      <c r="K1" s="1" t="s">
        <v>34</v>
      </c>
    </row>
    <row r="2" spans="1:11" x14ac:dyDescent="0.15">
      <c r="A2" s="1" t="s">
        <v>3</v>
      </c>
      <c r="B2" s="1">
        <v>15</v>
      </c>
      <c r="C2" s="1">
        <v>54</v>
      </c>
      <c r="D2" s="1">
        <v>10</v>
      </c>
      <c r="E2" s="1">
        <v>85</v>
      </c>
      <c r="F2" s="1">
        <v>59</v>
      </c>
      <c r="G2" s="1">
        <v>55</v>
      </c>
      <c r="H2" s="1">
        <v>8</v>
      </c>
      <c r="I2" s="1">
        <v>279</v>
      </c>
      <c r="J2" s="1">
        <v>13</v>
      </c>
      <c r="K2" s="1">
        <v>59</v>
      </c>
    </row>
    <row r="3" spans="1:11" x14ac:dyDescent="0.15">
      <c r="A3" s="1" t="s">
        <v>1</v>
      </c>
      <c r="B3" s="1">
        <v>102</v>
      </c>
      <c r="C3" s="1">
        <v>315</v>
      </c>
      <c r="D3" s="1">
        <v>98</v>
      </c>
      <c r="E3" s="1">
        <v>640</v>
      </c>
      <c r="F3" s="1">
        <v>378</v>
      </c>
      <c r="G3" s="1">
        <v>376</v>
      </c>
      <c r="H3" s="1">
        <v>58</v>
      </c>
      <c r="I3" s="1">
        <v>2342</v>
      </c>
      <c r="J3" s="1">
        <v>167</v>
      </c>
      <c r="K3" s="1">
        <v>511</v>
      </c>
    </row>
    <row r="4" spans="1:11" x14ac:dyDescent="0.15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15">
      <c r="A5" s="1" t="s">
        <v>7</v>
      </c>
      <c r="B5" s="1">
        <v>1</v>
      </c>
      <c r="C5" s="1">
        <v>6</v>
      </c>
      <c r="D5" s="1">
        <v>13</v>
      </c>
      <c r="E5" s="1">
        <v>50</v>
      </c>
      <c r="F5" s="1">
        <v>11</v>
      </c>
      <c r="G5" s="1">
        <v>11</v>
      </c>
      <c r="H5" s="1">
        <v>1</v>
      </c>
      <c r="I5" s="1">
        <v>62</v>
      </c>
      <c r="J5" s="1">
        <v>5</v>
      </c>
      <c r="K5" s="1">
        <v>8</v>
      </c>
    </row>
    <row r="6" spans="1:11" x14ac:dyDescent="0.15">
      <c r="A6" s="1" t="s">
        <v>8</v>
      </c>
      <c r="B6" s="1">
        <v>0</v>
      </c>
      <c r="C6" s="1">
        <v>0</v>
      </c>
      <c r="D6" s="1">
        <v>1</v>
      </c>
      <c r="E6" s="1">
        <v>17</v>
      </c>
      <c r="F6" s="1">
        <v>5</v>
      </c>
      <c r="G6" s="1">
        <v>0</v>
      </c>
      <c r="H6" s="1">
        <v>0</v>
      </c>
      <c r="I6" s="1">
        <v>5</v>
      </c>
      <c r="J6" s="1">
        <v>1</v>
      </c>
      <c r="K6" s="1">
        <v>1</v>
      </c>
    </row>
    <row r="7" spans="1:11" x14ac:dyDescent="0.15">
      <c r="A7" s="1" t="s">
        <v>4</v>
      </c>
      <c r="B7" s="1">
        <v>13</v>
      </c>
      <c r="C7" s="1">
        <v>26</v>
      </c>
      <c r="D7" s="1">
        <v>8</v>
      </c>
      <c r="E7" s="1">
        <v>39</v>
      </c>
      <c r="F7" s="1">
        <v>22</v>
      </c>
      <c r="G7" s="1">
        <v>15</v>
      </c>
      <c r="H7" s="1">
        <v>7</v>
      </c>
      <c r="I7" s="1">
        <v>95</v>
      </c>
      <c r="J7" s="1">
        <v>2</v>
      </c>
      <c r="K7" s="1">
        <v>33</v>
      </c>
    </row>
    <row r="8" spans="1:11" x14ac:dyDescent="0.15">
      <c r="A8" s="1" t="s">
        <v>5</v>
      </c>
      <c r="B8" s="1">
        <v>6</v>
      </c>
      <c r="C8" s="1">
        <v>6</v>
      </c>
      <c r="D8" s="1">
        <v>4</v>
      </c>
      <c r="E8" s="1">
        <v>37</v>
      </c>
      <c r="F8" s="1">
        <v>19</v>
      </c>
      <c r="G8" s="1">
        <v>10</v>
      </c>
      <c r="H8" s="1">
        <v>2</v>
      </c>
      <c r="I8" s="1">
        <v>32</v>
      </c>
      <c r="J8" s="1">
        <v>4</v>
      </c>
      <c r="K8" s="1">
        <v>17</v>
      </c>
    </row>
    <row r="9" spans="1:11" x14ac:dyDescent="0.15">
      <c r="A9" s="1" t="s">
        <v>6</v>
      </c>
      <c r="B9" s="1">
        <v>8</v>
      </c>
      <c r="C9" s="1">
        <v>51</v>
      </c>
      <c r="D9" s="1">
        <v>19</v>
      </c>
      <c r="E9" s="1">
        <v>241</v>
      </c>
      <c r="F9" s="1">
        <v>238</v>
      </c>
      <c r="G9" s="1">
        <v>373</v>
      </c>
      <c r="H9" s="1">
        <v>15</v>
      </c>
      <c r="I9" s="1">
        <v>252</v>
      </c>
      <c r="J9" s="1">
        <v>87</v>
      </c>
      <c r="K9" s="1">
        <v>149</v>
      </c>
    </row>
    <row r="10" spans="1:11" x14ac:dyDescent="0.15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15">
      <c r="A11" s="1" t="s">
        <v>10</v>
      </c>
      <c r="B11" s="1">
        <v>28</v>
      </c>
      <c r="C11" s="1">
        <v>97</v>
      </c>
      <c r="D11" s="1">
        <v>19</v>
      </c>
      <c r="E11" s="1">
        <v>261</v>
      </c>
      <c r="F11" s="1">
        <v>113</v>
      </c>
      <c r="G11" s="1">
        <v>262</v>
      </c>
      <c r="H11" s="1">
        <v>11</v>
      </c>
      <c r="I11" s="1">
        <v>544</v>
      </c>
      <c r="J11" s="1">
        <v>31</v>
      </c>
      <c r="K11" s="1">
        <v>139</v>
      </c>
    </row>
    <row r="12" spans="1:11" x14ac:dyDescent="0.15">
      <c r="A12" s="1" t="s">
        <v>11</v>
      </c>
      <c r="B12" s="1">
        <v>4</v>
      </c>
      <c r="C12" s="1">
        <v>8</v>
      </c>
      <c r="D12" s="1">
        <v>1</v>
      </c>
      <c r="E12" s="1">
        <v>41</v>
      </c>
      <c r="F12" s="1">
        <v>40</v>
      </c>
      <c r="G12" s="1">
        <v>50</v>
      </c>
      <c r="H12" s="1">
        <v>0</v>
      </c>
      <c r="I12" s="1">
        <v>107</v>
      </c>
      <c r="J12" s="1">
        <v>7</v>
      </c>
      <c r="K12" s="1">
        <v>33</v>
      </c>
    </row>
    <row r="13" spans="1:11" x14ac:dyDescent="0.15">
      <c r="A13" s="1" t="s">
        <v>12</v>
      </c>
      <c r="B13" s="1">
        <v>0</v>
      </c>
      <c r="C13" s="1">
        <v>1</v>
      </c>
      <c r="D13" s="1">
        <v>0</v>
      </c>
      <c r="E13" s="1">
        <v>0</v>
      </c>
      <c r="F13" s="1">
        <v>2</v>
      </c>
      <c r="G13" s="1">
        <v>0</v>
      </c>
      <c r="H13" s="1">
        <v>8</v>
      </c>
      <c r="I13" s="1">
        <v>1</v>
      </c>
      <c r="J13" s="1">
        <v>0</v>
      </c>
      <c r="K13" s="1">
        <v>54</v>
      </c>
    </row>
    <row r="14" spans="1:11" x14ac:dyDescent="0.15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10</v>
      </c>
    </row>
    <row r="15" spans="1:11" x14ac:dyDescent="0.15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</row>
    <row r="16" spans="1:11" x14ac:dyDescent="0.15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15">
      <c r="A17" s="1" t="s">
        <v>18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15">
      <c r="A18" s="1" t="s">
        <v>19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15">
      <c r="A19" s="1" t="s">
        <v>16</v>
      </c>
      <c r="B19" s="1">
        <v>0</v>
      </c>
      <c r="C19" s="1">
        <v>4</v>
      </c>
      <c r="D19" s="1">
        <v>0</v>
      </c>
      <c r="E19" s="1">
        <v>27</v>
      </c>
      <c r="F19" s="1">
        <v>140</v>
      </c>
      <c r="G19" s="1">
        <v>13</v>
      </c>
      <c r="H19" s="1">
        <v>17</v>
      </c>
      <c r="I19" s="1">
        <v>52</v>
      </c>
      <c r="J19" s="1">
        <v>0</v>
      </c>
      <c r="K19" s="1">
        <v>1</v>
      </c>
    </row>
    <row r="20" spans="1:11" x14ac:dyDescent="0.15">
      <c r="A20" s="1" t="s">
        <v>17</v>
      </c>
      <c r="B20" s="1">
        <v>1</v>
      </c>
      <c r="C20" s="1">
        <v>0</v>
      </c>
      <c r="D20" s="1">
        <v>0</v>
      </c>
      <c r="E20" s="1">
        <v>5</v>
      </c>
      <c r="F20" s="1">
        <v>74</v>
      </c>
      <c r="G20" s="1">
        <v>64</v>
      </c>
      <c r="H20" s="1">
        <v>6</v>
      </c>
      <c r="I20" s="1">
        <v>27</v>
      </c>
      <c r="J20" s="1">
        <v>0</v>
      </c>
      <c r="K20" s="1">
        <v>1</v>
      </c>
    </row>
    <row r="21" spans="1:11" x14ac:dyDescent="0.15">
      <c r="A21" s="1" t="s">
        <v>20</v>
      </c>
      <c r="B21" s="1">
        <v>79</v>
      </c>
      <c r="C21" s="1">
        <v>250</v>
      </c>
      <c r="D21" s="1">
        <v>89</v>
      </c>
      <c r="E21" s="1">
        <v>380</v>
      </c>
      <c r="F21" s="1">
        <v>244</v>
      </c>
      <c r="G21" s="1">
        <v>177</v>
      </c>
      <c r="H21" s="1">
        <v>55</v>
      </c>
      <c r="I21" s="1">
        <v>1818</v>
      </c>
      <c r="J21" s="1">
        <v>161</v>
      </c>
      <c r="K21" s="1">
        <v>445</v>
      </c>
    </row>
    <row r="22" spans="1:11" x14ac:dyDescent="0.15">
      <c r="A22" s="1" t="s">
        <v>21</v>
      </c>
      <c r="B22" s="1">
        <v>5</v>
      </c>
      <c r="C22" s="1">
        <v>2</v>
      </c>
      <c r="D22" s="1">
        <v>1</v>
      </c>
      <c r="E22" s="1">
        <v>32</v>
      </c>
      <c r="F22" s="1">
        <v>5</v>
      </c>
      <c r="G22" s="1">
        <v>3</v>
      </c>
      <c r="H22" s="1">
        <v>14</v>
      </c>
      <c r="I22" s="1">
        <v>11</v>
      </c>
      <c r="J22" s="1">
        <v>2</v>
      </c>
      <c r="K22" s="1">
        <v>9</v>
      </c>
    </row>
    <row r="23" spans="1:11" x14ac:dyDescent="0.15">
      <c r="A23" s="1" t="s">
        <v>22</v>
      </c>
      <c r="B23" s="1">
        <v>6</v>
      </c>
      <c r="C23" s="1">
        <v>34</v>
      </c>
      <c r="D23" s="1">
        <v>2</v>
      </c>
      <c r="E23" s="1">
        <v>18</v>
      </c>
      <c r="F23" s="1">
        <v>40</v>
      </c>
      <c r="G23" s="1">
        <v>8</v>
      </c>
      <c r="H23" s="1">
        <v>10</v>
      </c>
      <c r="I23" s="1">
        <v>62</v>
      </c>
      <c r="J23" s="1">
        <v>0</v>
      </c>
      <c r="K23" s="1">
        <v>28</v>
      </c>
    </row>
    <row r="24" spans="1:11" x14ac:dyDescent="0.15">
      <c r="A24" s="1" t="s">
        <v>23</v>
      </c>
      <c r="B24" s="1">
        <v>76</v>
      </c>
      <c r="C24" s="1">
        <v>230</v>
      </c>
      <c r="D24" s="1">
        <v>98</v>
      </c>
      <c r="E24" s="1">
        <v>557</v>
      </c>
      <c r="F24" s="1">
        <v>294</v>
      </c>
      <c r="G24" s="1">
        <v>293</v>
      </c>
      <c r="H24" s="1">
        <v>45</v>
      </c>
      <c r="I24" s="1">
        <v>878</v>
      </c>
      <c r="J24" s="1">
        <v>159</v>
      </c>
      <c r="K24" s="1">
        <v>491</v>
      </c>
    </row>
    <row r="25" spans="1:11" x14ac:dyDescent="0.15">
      <c r="A25" s="1" t="s">
        <v>24</v>
      </c>
      <c r="B25" s="1">
        <v>2</v>
      </c>
      <c r="C25" s="1">
        <v>2</v>
      </c>
      <c r="D25" s="1">
        <v>0</v>
      </c>
      <c r="E25" s="1">
        <v>2</v>
      </c>
      <c r="F25" s="1">
        <v>27</v>
      </c>
      <c r="G25" s="1">
        <v>5</v>
      </c>
      <c r="H25" s="1">
        <v>13</v>
      </c>
      <c r="I25" s="1">
        <v>126</v>
      </c>
      <c r="J25" s="1">
        <v>24</v>
      </c>
      <c r="K25" s="1">
        <v>3</v>
      </c>
    </row>
    <row r="26" spans="1:11" x14ac:dyDescent="0.15">
      <c r="A26" s="1" t="s">
        <v>35</v>
      </c>
      <c r="B26" s="1">
        <f t="shared" ref="B26:K26" si="0">SUM(B2:B25)</f>
        <v>346</v>
      </c>
      <c r="C26" s="1">
        <f t="shared" si="0"/>
        <v>1086</v>
      </c>
      <c r="D26" s="1">
        <f t="shared" si="0"/>
        <v>363</v>
      </c>
      <c r="E26" s="1">
        <f t="shared" si="0"/>
        <v>2432</v>
      </c>
      <c r="F26" s="1">
        <f t="shared" si="0"/>
        <v>1712</v>
      </c>
      <c r="G26" s="1">
        <f t="shared" si="0"/>
        <v>1715</v>
      </c>
      <c r="H26" s="1">
        <f t="shared" si="0"/>
        <v>271</v>
      </c>
      <c r="I26" s="1">
        <f t="shared" si="0"/>
        <v>6695</v>
      </c>
      <c r="J26" s="1">
        <f t="shared" si="0"/>
        <v>663</v>
      </c>
      <c r="K26" s="1">
        <f t="shared" si="0"/>
        <v>1992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N15" sqref="N15"/>
    </sheetView>
  </sheetViews>
  <sheetFormatPr defaultRowHeight="13.5" x14ac:dyDescent="0.15"/>
  <cols>
    <col min="1" max="1" width="9" style="4"/>
    <col min="2" max="2" width="18.125" style="4" customWidth="1"/>
    <col min="4" max="4" width="9" style="2" customWidth="1"/>
    <col min="5" max="12" width="9" style="2"/>
  </cols>
  <sheetData>
    <row r="1" spans="1:12" s="4" customFormat="1" x14ac:dyDescent="0.15">
      <c r="A1" s="3" t="s">
        <v>0</v>
      </c>
      <c r="B1" s="7"/>
      <c r="C1" s="7" t="s">
        <v>36</v>
      </c>
      <c r="D1" s="8" t="s">
        <v>37</v>
      </c>
      <c r="E1" s="8" t="s">
        <v>38</v>
      </c>
      <c r="F1" s="8" t="s">
        <v>28</v>
      </c>
      <c r="G1" s="8" t="s">
        <v>29</v>
      </c>
      <c r="H1" s="8" t="s">
        <v>30</v>
      </c>
      <c r="I1" s="8" t="s">
        <v>32</v>
      </c>
      <c r="J1" s="8" t="s">
        <v>31</v>
      </c>
      <c r="K1" s="8" t="s">
        <v>33</v>
      </c>
      <c r="L1" s="8" t="s">
        <v>34</v>
      </c>
    </row>
    <row r="2" spans="1:12" x14ac:dyDescent="0.15">
      <c r="A2" s="3" t="s">
        <v>3</v>
      </c>
      <c r="B2" s="7" t="s">
        <v>40</v>
      </c>
      <c r="C2" s="10">
        <v>0.33050847457627119</v>
      </c>
      <c r="D2" s="10">
        <v>0.22222222222222221</v>
      </c>
      <c r="E2" s="10">
        <v>0.27192982456140352</v>
      </c>
      <c r="F2" s="10">
        <v>0.1981981981981982</v>
      </c>
      <c r="G2" s="10">
        <v>0.13789237668161436</v>
      </c>
      <c r="H2" s="10">
        <v>0.13254310344827586</v>
      </c>
      <c r="I2" s="10">
        <v>8.9108910891089105E-2</v>
      </c>
      <c r="J2" s="10">
        <v>0.20606884057971014</v>
      </c>
      <c r="K2" s="10">
        <v>0.28514056224899598</v>
      </c>
      <c r="L2" s="10">
        <v>0.25156250000000002</v>
      </c>
    </row>
    <row r="3" spans="1:12" x14ac:dyDescent="0.15">
      <c r="A3" s="3" t="s">
        <v>1</v>
      </c>
      <c r="B3" s="7" t="s">
        <v>42</v>
      </c>
      <c r="C3" s="10">
        <v>0.1271186440677966</v>
      </c>
      <c r="D3" s="10">
        <v>0.19354838709677419</v>
      </c>
      <c r="E3" s="10">
        <v>8.771929824561403E-2</v>
      </c>
      <c r="F3" s="10">
        <v>9.7972972972972971E-2</v>
      </c>
      <c r="G3" s="10">
        <v>6.1659192825112105E-2</v>
      </c>
      <c r="H3" s="10">
        <v>5.8189655172413791E-2</v>
      </c>
      <c r="I3" s="10">
        <v>7.9207920792079209E-2</v>
      </c>
      <c r="J3" s="10">
        <v>0.12681159420289856</v>
      </c>
      <c r="K3" s="9">
        <v>5.2208835341365459E-2</v>
      </c>
      <c r="L3" s="10">
        <v>8.4375000000000006E-2</v>
      </c>
    </row>
    <row r="4" spans="1:12" x14ac:dyDescent="0.15">
      <c r="A4" s="3" t="s">
        <v>2</v>
      </c>
      <c r="B4" s="7" t="s">
        <v>41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</row>
    <row r="5" spans="1:12" x14ac:dyDescent="0.15">
      <c r="A5" s="3" t="s">
        <v>7</v>
      </c>
      <c r="B5" s="7" t="s">
        <v>46</v>
      </c>
      <c r="C5" s="9">
        <v>8.4745762711864406E-3</v>
      </c>
      <c r="D5" s="9">
        <v>2.1505376344086023E-2</v>
      </c>
      <c r="E5" s="10">
        <v>0.11403508771929824</v>
      </c>
      <c r="F5" s="10">
        <v>5.4054054054054057E-2</v>
      </c>
      <c r="G5" s="9">
        <v>1.3452914798206279E-2</v>
      </c>
      <c r="H5" s="9">
        <v>1.0775862068965518E-2</v>
      </c>
      <c r="I5" s="9">
        <v>9.9009900990099011E-3</v>
      </c>
      <c r="J5" s="9">
        <v>2.6268115942028984E-2</v>
      </c>
      <c r="K5" s="9">
        <v>2.0080321285140562E-2</v>
      </c>
      <c r="L5" s="9">
        <v>4.6874999999999998E-3</v>
      </c>
    </row>
    <row r="6" spans="1:12" x14ac:dyDescent="0.15">
      <c r="A6" s="3" t="s">
        <v>8</v>
      </c>
      <c r="B6" s="7" t="s">
        <v>47</v>
      </c>
      <c r="C6" s="9">
        <v>0</v>
      </c>
      <c r="D6" s="9">
        <v>0</v>
      </c>
      <c r="E6" s="9">
        <v>8.771929824561403E-3</v>
      </c>
      <c r="F6" s="9">
        <v>2.1396396396396396E-2</v>
      </c>
      <c r="G6" s="9">
        <v>4.4843049327354259E-3</v>
      </c>
      <c r="H6" s="9">
        <v>2.1551724137931034E-3</v>
      </c>
      <c r="I6" s="9">
        <v>0</v>
      </c>
      <c r="J6" s="9">
        <v>4.076086956521739E-3</v>
      </c>
      <c r="K6" s="9">
        <v>4.0160642570281121E-3</v>
      </c>
      <c r="L6" s="9">
        <v>1.5625000000000001E-3</v>
      </c>
    </row>
    <row r="7" spans="1:12" x14ac:dyDescent="0.15">
      <c r="A7" s="3" t="s">
        <v>4</v>
      </c>
      <c r="B7" s="7" t="s">
        <v>43</v>
      </c>
      <c r="C7" s="10">
        <v>0.11016949152542373</v>
      </c>
      <c r="D7" s="10">
        <v>9.3189964157706098E-2</v>
      </c>
      <c r="E7" s="9">
        <v>7.0175438596491224E-2</v>
      </c>
      <c r="F7" s="9">
        <v>4.5045045045045043E-2</v>
      </c>
      <c r="G7" s="9">
        <v>4.2600896860986545E-2</v>
      </c>
      <c r="H7" s="9">
        <v>1.6163793103448277E-2</v>
      </c>
      <c r="I7" s="9">
        <v>6.9306930693069313E-2</v>
      </c>
      <c r="J7" s="9">
        <v>4.5289855072463768E-2</v>
      </c>
      <c r="K7" s="9">
        <v>8.0321285140562242E-3</v>
      </c>
      <c r="L7" s="9">
        <v>5.9374999999999997E-2</v>
      </c>
    </row>
    <row r="8" spans="1:12" s="6" customFormat="1" x14ac:dyDescent="0.15">
      <c r="A8" s="5" t="s">
        <v>5</v>
      </c>
      <c r="B8" s="7" t="s">
        <v>44</v>
      </c>
      <c r="C8" s="9">
        <v>5.0847457627118647E-2</v>
      </c>
      <c r="D8" s="9">
        <v>2.1505376344086023E-2</v>
      </c>
      <c r="E8" s="9">
        <v>3.5087719298245612E-2</v>
      </c>
      <c r="F8" s="9">
        <v>4.2792792792792793E-2</v>
      </c>
      <c r="G8" s="9">
        <v>3.1390134529147982E-2</v>
      </c>
      <c r="H8" s="9">
        <v>1.2931034482758621E-2</v>
      </c>
      <c r="I8" s="9">
        <v>1.9801980198019802E-2</v>
      </c>
      <c r="J8" s="9">
        <v>1.4492753623188406E-2</v>
      </c>
      <c r="K8" s="9">
        <v>1.6064257028112448E-2</v>
      </c>
      <c r="L8" s="9">
        <v>2.6562499999999999E-2</v>
      </c>
    </row>
    <row r="9" spans="1:12" x14ac:dyDescent="0.15">
      <c r="A9" s="3" t="s">
        <v>6</v>
      </c>
      <c r="B9" s="7" t="s">
        <v>45</v>
      </c>
      <c r="C9" s="10">
        <v>7.6271186440677971E-2</v>
      </c>
      <c r="D9" s="10">
        <v>0.18279569892473119</v>
      </c>
      <c r="E9" s="10">
        <v>0.16666666666666666</v>
      </c>
      <c r="F9" s="10">
        <v>0.2747747747747748</v>
      </c>
      <c r="G9" s="10">
        <v>0.27130044843049328</v>
      </c>
      <c r="H9" s="10">
        <v>0.40193965517241381</v>
      </c>
      <c r="I9" s="10">
        <v>0.14851485148514851</v>
      </c>
      <c r="J9" s="10">
        <v>0.11639492753623189</v>
      </c>
      <c r="K9" s="10">
        <v>0.3493975903614458</v>
      </c>
      <c r="L9" s="10">
        <v>0.23593749999999999</v>
      </c>
    </row>
    <row r="10" spans="1:12" x14ac:dyDescent="0.15">
      <c r="A10" s="3" t="s">
        <v>9</v>
      </c>
      <c r="B10" s="7" t="s">
        <v>48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</row>
    <row r="11" spans="1:12" s="6" customFormat="1" x14ac:dyDescent="0.15">
      <c r="A11" s="5" t="s">
        <v>10</v>
      </c>
      <c r="B11" s="7" t="s">
        <v>49</v>
      </c>
      <c r="C11" s="10">
        <v>0.10169491525423729</v>
      </c>
      <c r="D11" s="9">
        <v>6.8100358422939072E-2</v>
      </c>
      <c r="E11" s="10">
        <v>8.771929824561403E-2</v>
      </c>
      <c r="F11" s="10">
        <v>9.5720720720720714E-2</v>
      </c>
      <c r="G11" s="9">
        <v>5.1569506726457402E-2</v>
      </c>
      <c r="H11" s="10">
        <v>0.2101293103448276</v>
      </c>
      <c r="I11" s="9">
        <v>0</v>
      </c>
      <c r="J11" s="10">
        <v>7.0652173913043473E-2</v>
      </c>
      <c r="K11" s="10">
        <v>6.0240963855421686E-2</v>
      </c>
      <c r="L11" s="10">
        <v>7.1874999999999994E-2</v>
      </c>
    </row>
    <row r="12" spans="1:12" x14ac:dyDescent="0.15">
      <c r="A12" s="3" t="s">
        <v>11</v>
      </c>
      <c r="B12" s="7" t="s">
        <v>50</v>
      </c>
      <c r="C12" s="9">
        <v>3.3898305084745763E-2</v>
      </c>
      <c r="D12" s="9">
        <v>2.8673835125448029E-2</v>
      </c>
      <c r="E12" s="9">
        <v>8.771929824561403E-3</v>
      </c>
      <c r="F12" s="9">
        <v>4.6171171171171171E-2</v>
      </c>
      <c r="G12" s="9">
        <v>4.3721973094170405E-2</v>
      </c>
      <c r="H12" s="9">
        <v>5.1724137931034482E-2</v>
      </c>
      <c r="I12" s="9">
        <v>0</v>
      </c>
      <c r="J12" s="9">
        <v>4.8913043478260872E-2</v>
      </c>
      <c r="K12" s="9">
        <v>2.8112449799196786E-2</v>
      </c>
      <c r="L12" s="9">
        <v>4.6875E-2</v>
      </c>
    </row>
    <row r="13" spans="1:12" s="6" customFormat="1" x14ac:dyDescent="0.15">
      <c r="A13" s="5" t="s">
        <v>12</v>
      </c>
      <c r="B13" s="7" t="s">
        <v>51</v>
      </c>
      <c r="C13" s="9">
        <v>0</v>
      </c>
      <c r="D13" s="9">
        <v>0</v>
      </c>
      <c r="E13" s="9">
        <v>0</v>
      </c>
      <c r="F13" s="9">
        <v>0</v>
      </c>
      <c r="G13" s="9">
        <v>1.1210762331838565E-3</v>
      </c>
      <c r="H13" s="9">
        <v>0</v>
      </c>
      <c r="I13" s="9">
        <v>9.9009900990099011E-3</v>
      </c>
      <c r="J13" s="9">
        <v>4.5289855072463769E-4</v>
      </c>
      <c r="K13" s="9">
        <v>0</v>
      </c>
      <c r="L13" s="9">
        <v>3.5937499999999997E-2</v>
      </c>
    </row>
    <row r="14" spans="1:12" x14ac:dyDescent="0.15">
      <c r="A14" s="3" t="s">
        <v>13</v>
      </c>
      <c r="B14" s="7" t="s">
        <v>52</v>
      </c>
      <c r="C14" s="9">
        <v>0</v>
      </c>
      <c r="D14" s="9">
        <v>0</v>
      </c>
      <c r="E14" s="9">
        <v>0</v>
      </c>
      <c r="F14" s="9">
        <v>0</v>
      </c>
      <c r="G14" s="9">
        <v>1.1210762331838565E-3</v>
      </c>
      <c r="H14" s="9">
        <v>0</v>
      </c>
      <c r="I14" s="9">
        <v>9.9009900990099011E-3</v>
      </c>
      <c r="J14" s="9">
        <v>4.5289855072463769E-4</v>
      </c>
      <c r="K14" s="9">
        <v>0</v>
      </c>
      <c r="L14" s="9">
        <v>1.40625E-2</v>
      </c>
    </row>
    <row r="15" spans="1:12" x14ac:dyDescent="0.15">
      <c r="A15" s="3" t="s">
        <v>14</v>
      </c>
      <c r="B15" s="7" t="s">
        <v>53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</row>
    <row r="16" spans="1:12" x14ac:dyDescent="0.15">
      <c r="A16" s="3" t="s">
        <v>15</v>
      </c>
      <c r="B16" s="7" t="s">
        <v>54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</row>
    <row r="17" spans="1:12" s="6" customFormat="1" x14ac:dyDescent="0.15">
      <c r="A17" s="5" t="s">
        <v>18</v>
      </c>
      <c r="B17" s="7" t="s">
        <v>55</v>
      </c>
      <c r="C17" s="9">
        <v>0</v>
      </c>
      <c r="D17" s="9">
        <v>1.0752688172043012E-2</v>
      </c>
      <c r="E17" s="9">
        <v>0</v>
      </c>
      <c r="F17" s="9">
        <v>2.4774774774774775E-2</v>
      </c>
      <c r="G17" s="10">
        <v>0.11995515695067265</v>
      </c>
      <c r="H17" s="9">
        <v>5.387931034482759E-3</v>
      </c>
      <c r="I17" s="10">
        <v>0.11881188118811881</v>
      </c>
      <c r="J17" s="9">
        <v>6.3405797101449279E-3</v>
      </c>
      <c r="K17" s="9">
        <v>0</v>
      </c>
      <c r="L17" s="9">
        <v>1.5625000000000001E-3</v>
      </c>
    </row>
    <row r="18" spans="1:12" x14ac:dyDescent="0.15">
      <c r="A18" s="3" t="s">
        <v>19</v>
      </c>
      <c r="B18" s="7" t="s">
        <v>56</v>
      </c>
      <c r="C18" s="9">
        <v>8.4745762711864406E-3</v>
      </c>
      <c r="D18" s="9">
        <v>0</v>
      </c>
      <c r="E18" s="9">
        <v>0</v>
      </c>
      <c r="F18" s="9">
        <v>5.6306306306306304E-3</v>
      </c>
      <c r="G18" s="10">
        <v>9.641255605381166E-2</v>
      </c>
      <c r="H18" s="10">
        <v>6.8965517241379309E-2</v>
      </c>
      <c r="I18" s="9">
        <v>5.9405940594059403E-2</v>
      </c>
      <c r="J18" s="9">
        <v>1.2228260869565218E-2</v>
      </c>
      <c r="K18" s="9">
        <v>0</v>
      </c>
      <c r="L18" s="9">
        <v>1.5625000000000001E-3</v>
      </c>
    </row>
    <row r="19" spans="1:12" s="6" customFormat="1" x14ac:dyDescent="0.15">
      <c r="A19" s="5" t="s">
        <v>16</v>
      </c>
      <c r="B19" s="7" t="s">
        <v>57</v>
      </c>
      <c r="C19" s="9">
        <v>3.3898305084745763E-2</v>
      </c>
      <c r="D19" s="9">
        <v>7.1684587813620072E-3</v>
      </c>
      <c r="E19" s="10">
        <v>0.10526315789473684</v>
      </c>
      <c r="F19" s="9">
        <v>1.6891891891891893E-2</v>
      </c>
      <c r="G19" s="9">
        <v>3.2511210762331835E-2</v>
      </c>
      <c r="H19" s="9">
        <v>1.2931034482758621E-2</v>
      </c>
      <c r="I19" s="9">
        <v>9.9009900990099015E-2</v>
      </c>
      <c r="J19" s="10">
        <v>0.25181159420289856</v>
      </c>
      <c r="K19" s="10">
        <v>7.2289156626506021E-2</v>
      </c>
      <c r="L19" s="10">
        <v>9.8437499999999997E-2</v>
      </c>
    </row>
    <row r="20" spans="1:12" x14ac:dyDescent="0.15">
      <c r="A20" s="3" t="s">
        <v>17</v>
      </c>
      <c r="B20" s="7" t="s">
        <v>58</v>
      </c>
      <c r="C20" s="9">
        <v>4.2372881355932202E-2</v>
      </c>
      <c r="D20" s="9">
        <v>7.1684587813620072E-3</v>
      </c>
      <c r="E20" s="9">
        <v>8.771929824561403E-3</v>
      </c>
      <c r="F20" s="9">
        <v>3.6036036036036036E-2</v>
      </c>
      <c r="G20" s="9">
        <v>3.3632286995515697E-3</v>
      </c>
      <c r="H20" s="9">
        <v>2.1551724137931034E-3</v>
      </c>
      <c r="I20" s="10">
        <v>0.13861386138613863</v>
      </c>
      <c r="J20" s="9">
        <v>5.434782608695652E-3</v>
      </c>
      <c r="K20" s="9">
        <v>8.0321285140562242E-3</v>
      </c>
      <c r="L20" s="9">
        <v>1.2500000000000001E-2</v>
      </c>
    </row>
    <row r="21" spans="1:12" x14ac:dyDescent="0.15">
      <c r="A21" s="3" t="s">
        <v>20</v>
      </c>
      <c r="B21" s="7" t="s">
        <v>59</v>
      </c>
      <c r="C21" s="9">
        <v>5.0847457627118647E-2</v>
      </c>
      <c r="D21" s="10">
        <v>0.12186379928315412</v>
      </c>
      <c r="E21" s="9">
        <v>1.7543859649122806E-2</v>
      </c>
      <c r="F21" s="9">
        <v>9.0090090090090089E-3</v>
      </c>
      <c r="G21" s="9">
        <v>4.4843049327354258E-2</v>
      </c>
      <c r="H21" s="9">
        <v>8.6206896551724137E-3</v>
      </c>
      <c r="I21" s="10">
        <v>9.9009900990099015E-2</v>
      </c>
      <c r="J21" s="9">
        <v>2.8079710144927536E-2</v>
      </c>
      <c r="K21" s="9">
        <v>0</v>
      </c>
      <c r="L21" s="9">
        <v>4.6875E-2</v>
      </c>
    </row>
    <row r="22" spans="1:12" s="6" customFormat="1" x14ac:dyDescent="0.15">
      <c r="A22" s="5" t="s">
        <v>21</v>
      </c>
      <c r="B22" s="7" t="s">
        <v>60</v>
      </c>
      <c r="C22" s="9">
        <v>8.4745762711864406E-3</v>
      </c>
      <c r="D22" s="9">
        <v>1.4336917562724014E-2</v>
      </c>
      <c r="E22" s="9">
        <v>1.7543859649122806E-2</v>
      </c>
      <c r="F22" s="9">
        <v>2.8153153153153154E-2</v>
      </c>
      <c r="G22" s="9">
        <v>3.6995515695067267E-2</v>
      </c>
      <c r="H22" s="9">
        <v>3.2327586206896551E-3</v>
      </c>
      <c r="I22" s="9">
        <v>0</v>
      </c>
      <c r="J22" s="9">
        <v>1.9021739130434784E-2</v>
      </c>
      <c r="K22" s="9">
        <v>0</v>
      </c>
      <c r="L22" s="9">
        <v>1.5625000000000001E-3</v>
      </c>
    </row>
    <row r="23" spans="1:12" x14ac:dyDescent="0.15">
      <c r="A23" s="3" t="s">
        <v>22</v>
      </c>
      <c r="B23" s="7" t="s">
        <v>61</v>
      </c>
      <c r="C23" s="9">
        <v>1.6949152542372881E-2</v>
      </c>
      <c r="D23" s="9">
        <v>7.1684587813620072E-3</v>
      </c>
      <c r="E23" s="9">
        <v>0</v>
      </c>
      <c r="F23" s="9">
        <v>3.3783783783783786E-3</v>
      </c>
      <c r="G23" s="9">
        <v>5.6053811659192822E-3</v>
      </c>
      <c r="H23" s="9">
        <v>2.1551724137931034E-3</v>
      </c>
      <c r="I23" s="9">
        <v>4.9504950495049507E-2</v>
      </c>
      <c r="J23" s="9">
        <v>1.7210144927536232E-2</v>
      </c>
      <c r="K23" s="10">
        <v>9.6385542168674704E-2</v>
      </c>
      <c r="L23" s="9">
        <v>4.6874999999999998E-3</v>
      </c>
    </row>
    <row r="24" spans="1:12" x14ac:dyDescent="0.15">
      <c r="A24" s="3" t="s">
        <v>23</v>
      </c>
      <c r="B24" s="7" t="s">
        <v>62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</row>
    <row r="25" spans="1:12" x14ac:dyDescent="0.15">
      <c r="A25" s="3" t="s">
        <v>24</v>
      </c>
      <c r="B25" s="7" t="s">
        <v>63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</row>
    <row r="26" spans="1:12" s="3" customFormat="1" x14ac:dyDescent="0.15">
      <c r="A26" s="3" t="s">
        <v>39</v>
      </c>
      <c r="B26" s="7"/>
      <c r="C26" s="8">
        <f t="shared" ref="C26:L26" si="0">SUM(C2:C25)</f>
        <v>1</v>
      </c>
      <c r="D26" s="8">
        <f t="shared" si="0"/>
        <v>0.99999999999999989</v>
      </c>
      <c r="E26" s="8">
        <f t="shared" si="0"/>
        <v>1</v>
      </c>
      <c r="F26" s="8">
        <f t="shared" si="0"/>
        <v>1</v>
      </c>
      <c r="G26" s="8">
        <f t="shared" si="0"/>
        <v>0.99999999999999978</v>
      </c>
      <c r="H26" s="8">
        <f t="shared" si="0"/>
        <v>1</v>
      </c>
      <c r="I26" s="8">
        <f t="shared" si="0"/>
        <v>1</v>
      </c>
      <c r="J26" s="8">
        <f t="shared" si="0"/>
        <v>0.99999999999999989</v>
      </c>
      <c r="K26" s="8">
        <f t="shared" si="0"/>
        <v>1</v>
      </c>
      <c r="L26" s="8">
        <f t="shared" si="0"/>
        <v>0.99999999999999989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2013-07-12T08:22:12Z</dcterms:modified>
</cp:coreProperties>
</file>